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19440" windowHeight="15000" tabRatio="600" firstSheet="0" activeTab="0" autoFilterDateGrouping="1"/>
  </bookViews>
  <sheets>
    <sheet name="print data up to 030523" sheetId="1" state="visible" r:id="rId1"/>
    <sheet name="Sheet1" sheetId="2" state="visible" r:id="rId2"/>
  </sheets>
  <definedNames>
    <definedName name="_xlnm._FilterDatabase" localSheetId="0" hidden="1">'print data up to 030523'!$A$4:$A$2041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£&quot;#,##0.00"/>
    <numFmt numFmtId="165" formatCode="&quot;£&quot;#,##0.00;[Red]\-&quot;£&quot;#,##0.00"/>
    <numFmt numFmtId="166" formatCode="0.0"/>
  </numFmts>
  <fonts count="2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Segoe UI"/>
      <family val="2"/>
      <color theme="1"/>
      <sz val="9"/>
    </font>
    <font>
      <name val="Arial Black"/>
      <family val="2"/>
      <b val="1"/>
      <color rgb="FF0070C0"/>
      <sz val="11"/>
    </font>
    <font>
      <name val="Arial Black"/>
      <family val="2"/>
      <b val="1"/>
      <color theme="1"/>
      <sz val="11"/>
    </font>
    <font>
      <name val="Arial Black"/>
      <family val="2"/>
      <color rgb="FF0070C0"/>
      <sz val="11"/>
    </font>
    <font>
      <name val="Arial Black"/>
      <family val="2"/>
      <color theme="1"/>
      <sz val="11"/>
    </font>
  </fonts>
  <fills count="38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008EA9DB"/>
        <bgColor rgb="008EA9DB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65">
    <xf numFmtId="0" fontId="0" fillId="0" borderId="0" pivotButton="0" quotePrefix="0" xfId="0"/>
    <xf numFmtId="0" fontId="0" fillId="0" borderId="10" pivotButton="0" quotePrefix="0" xfId="0"/>
    <xf numFmtId="2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4" fontId="14" fillId="0" borderId="0" pivotButton="0" quotePrefix="0" xfId="0"/>
    <xf numFmtId="0" fontId="14" fillId="0" borderId="0" pivotButton="0" quotePrefix="0" xfId="0"/>
    <xf numFmtId="0" fontId="16" fillId="0" borderId="0" pivotButton="0" quotePrefix="0" xfId="0"/>
    <xf numFmtId="0" fontId="0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 vertical="top" wrapText="1"/>
    </xf>
    <xf numFmtId="0" fontId="16" fillId="0" borderId="10" applyAlignment="1" pivotButton="0" quotePrefix="0" xfId="0">
      <alignment horizontal="center" vertical="top" wrapText="1"/>
    </xf>
    <xf numFmtId="0" fontId="16" fillId="0" borderId="10" pivotButton="0" quotePrefix="0" xfId="0"/>
    <xf numFmtId="2" fontId="16" fillId="0" borderId="10" pivotButton="0" quotePrefix="0" xfId="0"/>
    <xf numFmtId="164" fontId="16" fillId="0" borderId="10" pivotButton="0" quotePrefix="0" xfId="0"/>
    <xf numFmtId="0" fontId="0" fillId="0" borderId="10" applyAlignment="1" pivotButton="0" quotePrefix="0" xfId="0">
      <alignment horizontal="right"/>
    </xf>
    <xf numFmtId="14" fontId="0" fillId="0" borderId="0" pivotButton="0" quotePrefix="0" xfId="0"/>
    <xf numFmtId="0" fontId="16" fillId="33" borderId="13" applyAlignment="1" pivotButton="0" quotePrefix="0" xfId="0">
      <alignment horizontal="right"/>
    </xf>
    <xf numFmtId="2" fontId="14" fillId="33" borderId="14" pivotButton="0" quotePrefix="0" xfId="0"/>
    <xf numFmtId="0" fontId="14" fillId="33" borderId="15" applyAlignment="1" pivotButton="0" quotePrefix="0" xfId="0">
      <alignment horizontal="left"/>
    </xf>
    <xf numFmtId="0" fontId="16" fillId="33" borderId="11" applyAlignment="1" pivotButton="0" quotePrefix="0" xfId="0">
      <alignment horizontal="right" vertical="top" wrapText="1"/>
    </xf>
    <xf numFmtId="2" fontId="14" fillId="33" borderId="0" pivotButton="0" quotePrefix="0" xfId="0"/>
    <xf numFmtId="0" fontId="14" fillId="33" borderId="16" applyAlignment="1" pivotButton="0" quotePrefix="0" xfId="0">
      <alignment horizontal="left" wrapText="1"/>
    </xf>
    <xf numFmtId="0" fontId="16" fillId="33" borderId="12" applyAlignment="1" pivotButton="0" quotePrefix="0" xfId="0">
      <alignment horizontal="right" vertical="top" wrapText="1"/>
    </xf>
    <xf numFmtId="2" fontId="14" fillId="33" borderId="10" pivotButton="0" quotePrefix="0" xfId="0"/>
    <xf numFmtId="0" fontId="14" fillId="33" borderId="17" pivotButton="0" quotePrefix="0" xfId="0"/>
    <xf numFmtId="164" fontId="20" fillId="34" borderId="0" pivotButton="0" quotePrefix="0" xfId="0"/>
    <xf numFmtId="0" fontId="20" fillId="34" borderId="0" pivotButton="0" quotePrefix="0" xfId="0"/>
    <xf numFmtId="2" fontId="16" fillId="0" borderId="0" pivotButton="0" quotePrefix="0" xfId="0"/>
    <xf numFmtId="164" fontId="16" fillId="0" borderId="0" pivotButton="0" quotePrefix="0" xfId="0"/>
    <xf numFmtId="2" fontId="14" fillId="0" borderId="0" pivotButton="0" quotePrefix="0" xfId="0"/>
    <xf numFmtId="2" fontId="0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left"/>
    </xf>
    <xf numFmtId="0" fontId="14" fillId="0" borderId="0" applyAlignment="1" pivotButton="0" quotePrefix="0" xfId="0">
      <alignment horizontal="left" wrapText="1"/>
    </xf>
    <xf numFmtId="0" fontId="14" fillId="0" borderId="10" pivotButton="0" quotePrefix="0" xfId="0"/>
    <xf numFmtId="0" fontId="20" fillId="0" borderId="0" pivotButton="0" quotePrefix="0" xfId="0"/>
    <xf numFmtId="0" fontId="16" fillId="0" borderId="0" applyAlignment="1" pivotButton="0" quotePrefix="0" xfId="0">
      <alignment horizontal="right" vertical="top" wrapText="1"/>
    </xf>
    <xf numFmtId="0" fontId="16" fillId="34" borderId="0" pivotButton="0" quotePrefix="0" xfId="0"/>
    <xf numFmtId="0" fontId="21" fillId="34" borderId="0" pivotButton="0" quotePrefix="0" xfId="0"/>
    <xf numFmtId="166" fontId="22" fillId="34" borderId="0" applyAlignment="1" pivotButton="0" quotePrefix="0" xfId="0">
      <alignment horizontal="right"/>
    </xf>
    <xf numFmtId="166" fontId="21" fillId="34" borderId="0" applyAlignment="1" pivotButton="0" quotePrefix="0" xfId="0">
      <alignment horizontal="right"/>
    </xf>
    <xf numFmtId="0" fontId="23" fillId="0" borderId="0" applyAlignment="1" pivotButton="0" quotePrefix="0" xfId="0">
      <alignment vertical="center"/>
    </xf>
    <xf numFmtId="0" fontId="16" fillId="0" borderId="10" applyAlignment="1" pivotButton="0" quotePrefix="0" xfId="0">
      <alignment horizontal="left" vertical="top" wrapText="1"/>
    </xf>
    <xf numFmtId="0" fontId="19" fillId="34" borderId="0" applyAlignment="1" pivotButton="0" quotePrefix="0" xfId="0">
      <alignment wrapText="1"/>
    </xf>
    <xf numFmtId="0" fontId="16" fillId="34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right" vertical="top" wrapText="1"/>
    </xf>
    <xf numFmtId="0" fontId="16" fillId="34" borderId="0" applyAlignment="1" pivotButton="0" quotePrefix="0" xfId="0">
      <alignment horizontal="left"/>
    </xf>
    <xf numFmtId="0" fontId="27" fillId="35" borderId="18" applyAlignment="1" pivotButton="0" quotePrefix="0" xfId="0">
      <alignment horizontal="right" vertical="center"/>
    </xf>
    <xf numFmtId="164" fontId="25" fillId="35" borderId="19" applyAlignment="1" pivotButton="0" quotePrefix="0" xfId="0">
      <alignment horizontal="right"/>
    </xf>
    <xf numFmtId="0" fontId="0" fillId="36" borderId="0" pivotButton="0" quotePrefix="0" xfId="0"/>
    <xf numFmtId="0" fontId="16" fillId="36" borderId="0" applyAlignment="1" pivotButton="0" quotePrefix="0" xfId="0">
      <alignment horizontal="center" vertical="top" wrapText="1"/>
    </xf>
    <xf numFmtId="0" fontId="16" fillId="36" borderId="10" applyAlignment="1" pivotButton="0" quotePrefix="0" xfId="0">
      <alignment horizontal="center" vertical="top" wrapText="1"/>
    </xf>
    <xf numFmtId="2" fontId="0" fillId="36" borderId="0" pivotButton="0" quotePrefix="0" xfId="0"/>
    <xf numFmtId="2" fontId="0" fillId="36" borderId="10" pivotButton="0" quotePrefix="0" xfId="0"/>
    <xf numFmtId="0" fontId="16" fillId="0" borderId="0" applyAlignment="1" pivotButton="0" quotePrefix="0" xfId="0">
      <alignment horizontal="center"/>
    </xf>
    <xf numFmtId="0" fontId="26" fillId="35" borderId="18" applyAlignment="1" pivotButton="0" quotePrefix="0" xfId="0">
      <alignment horizontal="center" vertical="center"/>
    </xf>
    <xf numFmtId="0" fontId="24" fillId="35" borderId="19" applyAlignment="1" pivotButton="0" quotePrefix="0" xfId="0">
      <alignment horizontal="center" vertical="center"/>
    </xf>
    <xf numFmtId="2" fontId="16" fillId="0" borderId="0" applyAlignment="1" pivotButton="0" quotePrefix="0" xfId="0">
      <alignment horizontal="center"/>
    </xf>
    <xf numFmtId="0" fontId="0" fillId="0" borderId="21" pivotButton="0" quotePrefix="0" xfId="0"/>
    <xf numFmtId="0" fontId="0" fillId="0" borderId="23" pivotButton="0" quotePrefix="0" xfId="0"/>
    <xf numFmtId="166" fontId="22" fillId="34" borderId="0" applyAlignment="1" pivotButton="0" quotePrefix="0" xfId="0">
      <alignment horizontal="right"/>
    </xf>
    <xf numFmtId="166" fontId="21" fillId="34" borderId="0" applyAlignment="1" pivotButton="0" quotePrefix="0" xfId="0">
      <alignment horizontal="right"/>
    </xf>
    <xf numFmtId="165" fontId="0" fillId="0" borderId="0" pivotButton="0" quotePrefix="0" xfId="0"/>
    <xf numFmtId="0" fontId="0" fillId="37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tc={3F7944BE-96C9-4CC2-9F5D-609DB9443A25}</author>
    <author>tc={C9B26F35-4FF0-43D7-8D63-14DC3FE87BAD}</author>
    <author>tc={CC055D25-9E42-444F-9C95-14FF7C896456}</author>
    <author>tc={76764E3D-637A-4E3E-A139-11214BCD9DCC}</author>
    <author>tc={13FC2834-9556-4191-9FBB-CD9D2B4E0388}</author>
    <author>tc={522BB2BD-E8AE-4F6B-A918-E231E000AD7D}</author>
    <author>tc={24E13BAE-8C20-4D8F-A2E8-4B12F38BFAAB}</author>
    <author>tc={CDBAE0DE-E6C1-4F35-A472-13849869D71E}</author>
    <author>tc={38515777-E645-4476-AAE3-57295CD221DF}</author>
    <author>tc={A4D1561A-BF38-4FA1-AC2A-2AA14FA83A57}</author>
    <author>tc={D5E1B59A-F7C1-4EDE-BE33-BD9575B14543}</author>
    <author>tc={EDB2D9F2-1AE0-4F28-8817-1AEFF84EEE9A}</author>
    <author>tc={6C05502B-DB84-48B2-99DE-44CAA02DE288}</author>
    <author>tc={85C6E019-01FB-48B5-9B91-C8C968C42590}</author>
  </authors>
  <commentList>
    <comment ref="O8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[£2900.00] 29/11/2019</t>
      </text>
    </comment>
    <comment ref="O9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[£2810.00] 26/02/2020</t>
      </text>
    </comment>
    <comment ref="O10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refurbished replacement for MicroPanda even though the warranty ran out 2 months prior to problems.
[£0.00] 21/01/2021</t>
      </text>
    </comment>
    <comment ref="O11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Refurbished replacement for CuddlyCod
[£1016.90] 04/11/2021</t>
      </text>
    </comment>
    <comment ref="O12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Refurbished replacement for OverjoyedEagle [£799.00] 21/04/2022</t>
      </text>
    </comment>
    <comment ref="P27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consumption of 220W
Elec. Costs or 20p/kWh</t>
      </text>
    </comment>
    <comment ref="P28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a tank lasts for 7L of prints</t>
      </text>
    </comment>
    <comment ref="P29" authorId="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a printer lasts for 30L printing</t>
      </text>
    </comment>
    <comment ref="P38" authorId="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consumption of 220W
Elec. Costs or 20p/kWh</t>
      </text>
    </comment>
    <comment ref="P39" authorId="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a tank lasts for 5L of prints</t>
      </text>
    </comment>
    <comment ref="P40" authorId="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a printer lasts for 30L printing</t>
      </text>
    </comment>
    <comment ref="P49" authorId="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consumption of 650W
Elec. Costs or 20p/kWh</t>
      </text>
    </comment>
    <comment ref="P50" authorId="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a tank lasts for 10L of prints</t>
      </text>
    </comment>
    <comment ref="P51" authorId="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a printer lasts for 50L printing</t>
      </text>
    </comment>
  </commentList>
</comments>
</file>

<file path=xl/comments/comment2.xml><?xml version="1.0" encoding="utf-8"?>
<comments xmlns="http://schemas.openxmlformats.org/spreadsheetml/2006/main">
  <authors>
    <author>tc={0DED87F1-79F4-4D17-A0AC-5DF00540845A}</author>
  </authors>
  <commentList>
    <comment ref="B2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*Not including labour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F2050"/>
  <sheetViews>
    <sheetView tabSelected="1" zoomScale="90" zoomScaleNormal="90" workbookViewId="0">
      <pane ySplit="3" topLeftCell="A4" activePane="bottomLeft" state="frozen"/>
      <selection activeCell="I1" sqref="I1"/>
      <selection pane="bottomLeft" activeCell="X18" sqref="X18"/>
    </sheetView>
  </sheetViews>
  <sheetFormatPr baseColWidth="8" defaultRowHeight="15"/>
  <cols>
    <col width="13.28515625" customWidth="1" min="1" max="1"/>
    <col width="27" customWidth="1" min="2" max="2"/>
    <col width="16.5703125" customWidth="1" min="3" max="3"/>
    <col width="16.140625" customWidth="1" min="4" max="4"/>
    <col width="9.85546875" customWidth="1" min="5" max="5"/>
    <col width="9.140625" customWidth="1" min="6" max="6"/>
    <col hidden="1" width="34.140625" customWidth="1" min="7" max="7"/>
    <col hidden="1" width="32" customWidth="1" min="8" max="8"/>
    <col width="18.140625" customWidth="1" min="9" max="9"/>
    <col width="15.85546875" customWidth="1" min="11" max="11"/>
    <col width="9.5703125" customWidth="1" style="53" min="12" max="12"/>
    <col width="15.85546875" customWidth="1" style="8" min="13" max="13"/>
    <col width="5.140625" customWidth="1" min="14" max="14"/>
    <col width="16.7109375" customWidth="1" min="15" max="15"/>
    <col width="11" bestFit="1" customWidth="1" min="16" max="16"/>
    <col width="8.7109375" customWidth="1" min="17" max="17"/>
    <col width="3.42578125" customWidth="1" min="18" max="18"/>
    <col width="26.5703125" customWidth="1" min="19" max="19"/>
    <col width="22.42578125" customWidth="1" min="20" max="20"/>
    <col width="11.7109375" customWidth="1" style="2" min="21" max="21"/>
    <col width="10.7109375" customWidth="1" style="3" min="22" max="22"/>
    <col width="4.7109375" customWidth="1" min="23" max="23"/>
    <col width="17.42578125" customWidth="1" min="24" max="24"/>
    <col width="8.5703125" customWidth="1" min="25" max="25"/>
    <col width="11.7109375" customWidth="1" min="26" max="26"/>
    <col width="10.7109375" customWidth="1" min="27" max="27"/>
    <col width="4" customWidth="1" min="28" max="28"/>
    <col width="17.42578125" customWidth="1" min="29" max="29"/>
  </cols>
  <sheetData>
    <row r="1" ht="20.1" customHeight="1" thickBot="1">
      <c r="L1" s="50" t="n"/>
      <c r="O1" s="17" t="inlineStr">
        <is>
          <t>Volume</t>
        </is>
      </c>
      <c r="P1" s="18">
        <f>SUM(L:L)</f>
        <v/>
      </c>
      <c r="Q1" s="19" t="inlineStr">
        <is>
          <t>ml</t>
        </is>
      </c>
      <c r="R1" s="32" t="n"/>
      <c r="S1" s="56" t="inlineStr">
        <is>
          <t>ENTER JOB NUMBER:</t>
        </is>
      </c>
      <c r="T1" s="57" t="n">
        <v>8442</v>
      </c>
      <c r="V1" s="16" t="n"/>
    </row>
    <row r="2" ht="20.1" customHeight="1" thickBot="1">
      <c r="A2" s="9" t="inlineStr">
        <is>
          <t>JOB NUMBER</t>
        </is>
      </c>
      <c r="B2" s="9" t="inlineStr">
        <is>
          <t>Print name</t>
        </is>
      </c>
      <c r="C2" s="9" t="inlineStr">
        <is>
          <t>User</t>
        </is>
      </c>
      <c r="D2" s="9" t="inlineStr">
        <is>
          <t>Printer</t>
        </is>
      </c>
      <c r="E2" s="9" t="inlineStr">
        <is>
          <t>Status</t>
        </is>
      </c>
      <c r="F2" s="9" t="inlineStr">
        <is>
          <t>Success?</t>
        </is>
      </c>
      <c r="G2" s="9" t="inlineStr">
        <is>
          <t>Start time</t>
        </is>
      </c>
      <c r="H2" s="9" t="inlineStr">
        <is>
          <t>Finish time</t>
        </is>
      </c>
      <c r="I2" s="9" t="inlineStr">
        <is>
          <t>Elapsed print time</t>
        </is>
      </c>
      <c r="J2" s="9" t="inlineStr">
        <is>
          <t>Layers</t>
        </is>
      </c>
      <c r="K2" s="9" t="inlineStr">
        <is>
          <t>Layer thickness</t>
        </is>
      </c>
      <c r="L2" s="51" t="inlineStr">
        <is>
          <t>Volume</t>
        </is>
      </c>
      <c r="M2" s="36" t="inlineStr">
        <is>
          <t>Material</t>
        </is>
      </c>
      <c r="N2" s="9" t="n"/>
      <c r="O2" s="20" t="inlineStr">
        <is>
          <t>Time</t>
        </is>
      </c>
      <c r="P2" s="21">
        <f>SUM(I:I)/3600000</f>
        <v/>
      </c>
      <c r="Q2" s="22" t="inlineStr">
        <is>
          <t>hours</t>
        </is>
      </c>
      <c r="R2" s="33" t="n"/>
      <c r="S2" s="59" t="n"/>
      <c r="T2" s="60" t="n"/>
      <c r="U2" s="28" t="n"/>
      <c r="V2" s="28" t="n"/>
      <c r="W2" s="28" t="n"/>
      <c r="X2" s="28" t="n"/>
      <c r="Y2" s="28" t="n"/>
      <c r="Z2" s="28" t="n"/>
      <c r="AA2" s="28" t="n"/>
      <c r="AB2" s="28" t="n"/>
      <c r="AC2" s="28" t="n"/>
      <c r="AD2" s="28" t="n"/>
      <c r="AE2" s="28" t="n"/>
      <c r="AF2" s="28" t="n"/>
    </row>
    <row r="3" ht="20.1" customFormat="1" customHeight="1" s="11" thickBot="1">
      <c r="I3" s="11" t="inlineStr">
        <is>
          <t>[ms]</t>
        </is>
      </c>
      <c r="J3" s="11" t="inlineStr">
        <is>
          <t>[#]</t>
        </is>
      </c>
      <c r="K3" s="11" t="inlineStr">
        <is>
          <t>[um]</t>
        </is>
      </c>
      <c r="L3" s="52" t="inlineStr">
        <is>
          <t>[ml]</t>
        </is>
      </c>
      <c r="M3" s="46" t="n"/>
      <c r="O3" s="23" t="inlineStr">
        <is>
          <t>Print rate</t>
        </is>
      </c>
      <c r="P3" s="24">
        <f>((P2*60)/P1)*1000/60</f>
        <v/>
      </c>
      <c r="Q3" s="25" t="inlineStr">
        <is>
          <t>hours/L</t>
        </is>
      </c>
      <c r="R3" s="34" t="n"/>
      <c r="S3" s="48" t="inlineStr">
        <is>
          <t>Print cost:</t>
        </is>
      </c>
      <c r="T3" s="49">
        <f>(SUMIF(A:A, "*"&amp;T1&amp;"*", L:L)/1000)*300</f>
        <v/>
      </c>
      <c r="U3" s="13" t="n"/>
      <c r="V3" s="14" t="n"/>
      <c r="W3" s="42" t="n"/>
      <c r="X3" s="42" t="n"/>
      <c r="Y3" s="12" t="n"/>
      <c r="Z3" s="13" t="n"/>
      <c r="AA3" s="14" t="n"/>
      <c r="AC3" s="42" t="n"/>
      <c r="AD3" s="12" t="n"/>
      <c r="AE3" s="13" t="n"/>
      <c r="AF3" s="14" t="n"/>
    </row>
    <row r="4" ht="15" customFormat="1" customHeight="1" s="9">
      <c r="L4" s="51" t="n"/>
      <c r="M4" s="36" t="n"/>
      <c r="O4" s="36" t="n"/>
      <c r="P4" s="30" t="n"/>
      <c r="Q4" s="6" t="n"/>
      <c r="R4" s="6" t="n"/>
      <c r="S4" s="7" t="n"/>
      <c r="T4" s="7" t="n"/>
      <c r="U4" s="28" t="n"/>
      <c r="V4" s="29" t="n"/>
      <c r="W4" s="45" t="n"/>
      <c r="X4" s="45" t="n"/>
      <c r="Y4" s="7" t="n"/>
      <c r="Z4" s="28" t="n"/>
      <c r="AA4" s="29" t="n"/>
      <c r="AC4" s="45" t="n"/>
      <c r="AD4" s="7" t="n"/>
      <c r="AE4" s="28" t="n"/>
      <c r="AF4" s="29" t="n"/>
    </row>
    <row r="5" ht="15" customFormat="1" customHeight="1" s="9">
      <c r="L5" s="51" t="n"/>
      <c r="M5" s="36" t="n"/>
      <c r="Q5" s="6" t="n"/>
      <c r="R5" s="6" t="n"/>
      <c r="S5" s="7" t="n"/>
      <c r="T5" s="7" t="n"/>
      <c r="U5" s="28" t="n"/>
      <c r="V5" s="29" t="n"/>
      <c r="W5" s="45" t="n"/>
      <c r="X5" s="45" t="n"/>
      <c r="Y5" s="7" t="n"/>
      <c r="Z5" s="28" t="n"/>
      <c r="AA5" s="29" t="n"/>
      <c r="AC5" s="45" t="n"/>
      <c r="AD5" s="7" t="n"/>
      <c r="AE5" s="28" t="n"/>
      <c r="AF5" s="29" t="n"/>
    </row>
    <row r="6">
      <c r="L6" s="50" t="n"/>
      <c r="O6" s="47" t="inlineStr">
        <is>
          <t>PRINTER PERFORMANCE</t>
        </is>
      </c>
      <c r="P6" s="44" t="n"/>
      <c r="Q6" s="44" t="n"/>
    </row>
    <row r="7">
      <c r="A7" t="inlineStr">
        <is>
          <t>C8442</t>
        </is>
      </c>
      <c r="B7" t="inlineStr">
        <is>
          <t>C 8442 Minion bolts and hair</t>
        </is>
      </c>
      <c r="D7" t="inlineStr">
        <is>
          <t>StrongPiglet</t>
        </is>
      </c>
      <c r="E7" t="inlineStr">
        <is>
          <t>FINISHED</t>
        </is>
      </c>
      <c r="G7" t="inlineStr">
        <is>
          <t>2023-05-03T03:39:48-04:00</t>
        </is>
      </c>
      <c r="H7" t="inlineStr">
        <is>
          <t>2023-05-03T06:11:15-04:00</t>
        </is>
      </c>
      <c r="I7" t="n">
        <v>9086079</v>
      </c>
      <c r="J7" t="n">
        <v>643</v>
      </c>
      <c r="K7" t="n">
        <v>100</v>
      </c>
      <c r="L7" s="50" t="n">
        <v>11.24</v>
      </c>
      <c r="M7" t="inlineStr">
        <is>
          <t>Grey V4</t>
        </is>
      </c>
      <c r="O7" s="37" t="n"/>
      <c r="P7" s="37" t="inlineStr">
        <is>
          <t>Volume [L]</t>
        </is>
      </c>
      <c r="Q7" s="37" t="inlineStr">
        <is>
          <t>Time [h]</t>
        </is>
      </c>
    </row>
    <row r="8">
      <c r="A8" t="inlineStr">
        <is>
          <t>S8462</t>
        </is>
      </c>
      <c r="B8" t="inlineStr">
        <is>
          <t>8462 stair test</t>
        </is>
      </c>
      <c r="D8" t="inlineStr">
        <is>
          <t>StrongPiglet</t>
        </is>
      </c>
      <c r="E8" t="inlineStr">
        <is>
          <t>FINISHED</t>
        </is>
      </c>
      <c r="F8" t="inlineStr">
        <is>
          <t>SUCCESS</t>
        </is>
      </c>
      <c r="G8" t="inlineStr">
        <is>
          <t>2023-05-02T04:33:02-04:00</t>
        </is>
      </c>
      <c r="H8" t="inlineStr">
        <is>
          <t>2023-05-02T07:41:08-04:00</t>
        </is>
      </c>
      <c r="I8" t="n">
        <v>11284348</v>
      </c>
      <c r="J8" t="n">
        <v>623</v>
      </c>
      <c r="K8" t="n">
        <v>100</v>
      </c>
      <c r="L8" s="50" t="n">
        <v>13.33</v>
      </c>
      <c r="M8" t="inlineStr">
        <is>
          <t>Grey V4</t>
        </is>
      </c>
      <c r="O8" s="38" t="inlineStr">
        <is>
          <t>MicroPanda</t>
        </is>
      </c>
      <c r="P8" s="61">
        <f>(SUMIFS(L:L, D:D, "MicroPanda"))/1000</f>
        <v/>
      </c>
      <c r="Q8" s="61">
        <f>(SUMIFS(I:I, D:D, "MicroPanda"))/3600000</f>
        <v/>
      </c>
    </row>
    <row r="9">
      <c r="A9" t="inlineStr">
        <is>
          <t>S8062</t>
        </is>
      </c>
      <c r="B9" t="inlineStr">
        <is>
          <t>s8062 back end fix</t>
        </is>
      </c>
      <c r="D9" t="inlineStr">
        <is>
          <t>JovialGharial</t>
        </is>
      </c>
      <c r="E9" t="inlineStr">
        <is>
          <t>FINISHED</t>
        </is>
      </c>
      <c r="F9" t="inlineStr">
        <is>
          <t>SUCCESS</t>
        </is>
      </c>
      <c r="G9" t="inlineStr">
        <is>
          <t>2023-05-02T03:45:35.270712-04:00</t>
        </is>
      </c>
      <c r="H9" t="inlineStr">
        <is>
          <t>2023-05-02T14:50:06.322945-04:00</t>
        </is>
      </c>
      <c r="I9" t="n">
        <v>39879428</v>
      </c>
      <c r="J9" t="n">
        <v>583</v>
      </c>
      <c r="K9" t="n">
        <v>100</v>
      </c>
      <c r="L9" s="50" t="n">
        <v>350.89</v>
      </c>
      <c r="M9" t="inlineStr">
        <is>
          <t>Grey V4</t>
        </is>
      </c>
      <c r="O9" s="38" t="inlineStr">
        <is>
          <t>CuddlyCod</t>
        </is>
      </c>
      <c r="P9" s="61">
        <f>(SUMIFS(L:L, D:D, "CuddlyCod"))/1000</f>
        <v/>
      </c>
      <c r="Q9" s="61">
        <f>(SUMIFS(I:I, D:D, "CuddlyCod"))/3600000</f>
        <v/>
      </c>
    </row>
    <row r="10">
      <c r="A10" t="inlineStr">
        <is>
          <t>C8216</t>
        </is>
      </c>
      <c r="B10" t="inlineStr">
        <is>
          <t>C8216_2 x Diamond Build</t>
        </is>
      </c>
      <c r="D10" t="inlineStr">
        <is>
          <t>StrongPiglet</t>
        </is>
      </c>
      <c r="E10" t="inlineStr">
        <is>
          <t>FINISHED</t>
        </is>
      </c>
      <c r="F10" t="inlineStr">
        <is>
          <t>SUCCESS</t>
        </is>
      </c>
      <c r="G10" t="inlineStr">
        <is>
          <t>2023-04-28T07:50:54-04:00</t>
        </is>
      </c>
      <c r="H10" t="inlineStr">
        <is>
          <t>2023-04-28T19:55:05-04:00</t>
        </is>
      </c>
      <c r="I10" t="n">
        <v>43449069</v>
      </c>
      <c r="J10" t="n">
        <v>1916</v>
      </c>
      <c r="K10" t="n">
        <v>25</v>
      </c>
      <c r="L10" s="50" t="n">
        <v>36.67</v>
      </c>
      <c r="M10" t="inlineStr">
        <is>
          <t>Grey V4</t>
        </is>
      </c>
      <c r="O10" s="38" t="inlineStr">
        <is>
          <t>OverjoyedEagle</t>
        </is>
      </c>
      <c r="P10" s="61">
        <f>(SUMIFS(L:L, D:D, "OverjoyedEagle"))/1000</f>
        <v/>
      </c>
      <c r="Q10" s="61">
        <f>(SUMIFS(I:I, D:D, "OverjoyedEagle"))/3600000</f>
        <v/>
      </c>
    </row>
    <row r="11">
      <c r="A11" t="inlineStr">
        <is>
          <t>C8442</t>
        </is>
      </c>
      <c r="B11" t="inlineStr">
        <is>
          <t>C8442_Hopefully Fixed Foot</t>
        </is>
      </c>
      <c r="D11" t="inlineStr">
        <is>
          <t>StrongPiglet</t>
        </is>
      </c>
      <c r="E11" t="inlineStr">
        <is>
          <t>FINISHED</t>
        </is>
      </c>
      <c r="F11" t="inlineStr">
        <is>
          <t>SUCCESS</t>
        </is>
      </c>
      <c r="G11" t="inlineStr">
        <is>
          <t>2023-04-27T12:58:21-04:00</t>
        </is>
      </c>
      <c r="H11" t="inlineStr">
        <is>
          <t>2023-04-28T03:25:16-04:00</t>
        </is>
      </c>
      <c r="I11" t="n">
        <v>52013468</v>
      </c>
      <c r="J11" t="n">
        <v>1508</v>
      </c>
      <c r="K11" t="n">
        <v>100</v>
      </c>
      <c r="L11" s="50" t="n">
        <v>288.79</v>
      </c>
      <c r="M11" t="inlineStr">
        <is>
          <t>Grey V4</t>
        </is>
      </c>
      <c r="O11" s="38" t="inlineStr">
        <is>
          <t>StrongPiglet</t>
        </is>
      </c>
      <c r="P11" s="62">
        <f>(SUMIFS(L:L, D:D, "StrongPiglet"))/1000</f>
        <v/>
      </c>
      <c r="Q11" s="62">
        <f>(SUMIFS(I:I, D:D, "StrongPiglet"))/3600000</f>
        <v/>
      </c>
    </row>
    <row r="12">
      <c r="A12" t="inlineStr">
        <is>
          <t>S8062</t>
        </is>
      </c>
      <c r="B12" t="inlineStr">
        <is>
          <t>s8062</t>
        </is>
      </c>
      <c r="D12" t="inlineStr">
        <is>
          <t>MarvelousFossa</t>
        </is>
      </c>
      <c r="E12" t="inlineStr">
        <is>
          <t>FINISHED</t>
        </is>
      </c>
      <c r="F12" t="inlineStr">
        <is>
          <t>SUCCESS</t>
        </is>
      </c>
      <c r="G12" t="inlineStr">
        <is>
          <t>2023-04-27T09:01:29-04:00</t>
        </is>
      </c>
      <c r="H12" t="inlineStr">
        <is>
          <t>2023-04-27T22:54:45-04:00</t>
        </is>
      </c>
      <c r="I12" t="n">
        <v>49993869</v>
      </c>
      <c r="J12" t="n">
        <v>2166</v>
      </c>
      <c r="K12" t="n">
        <v>50</v>
      </c>
      <c r="L12" s="50" t="n">
        <v>88.66</v>
      </c>
      <c r="M12" t="inlineStr">
        <is>
          <t>Tough 2000 V1</t>
        </is>
      </c>
      <c r="O12" s="38" t="inlineStr">
        <is>
          <t>Marvelous Fossa</t>
        </is>
      </c>
      <c r="P12" s="62">
        <f>(SUMIFS(L:L, D:D, "MarvelousFossa"))/1000</f>
        <v/>
      </c>
      <c r="Q12" s="62">
        <f>(SUMIFS(I:I, D:D, "MarvelousFossa"))/3600000</f>
        <v/>
      </c>
    </row>
    <row r="13">
      <c r="A13" t="inlineStr">
        <is>
          <t>S8462</t>
        </is>
      </c>
      <c r="B13" t="inlineStr">
        <is>
          <t>S8462 building 1 parts</t>
        </is>
      </c>
      <c r="C13" t="inlineStr">
        <is>
          <t>AmalgamJessica</t>
        </is>
      </c>
      <c r="D13" t="inlineStr">
        <is>
          <t>StrongPiglet</t>
        </is>
      </c>
      <c r="E13" t="inlineStr">
        <is>
          <t>FINISHED</t>
        </is>
      </c>
      <c r="F13" t="inlineStr">
        <is>
          <t>SUCCESS</t>
        </is>
      </c>
      <c r="G13" t="inlineStr">
        <is>
          <t>2023-04-27T06:26:27-04:00</t>
        </is>
      </c>
      <c r="H13" t="inlineStr">
        <is>
          <t>2023-04-27T09:48:48-04:00</t>
        </is>
      </c>
      <c r="I13" t="n">
        <v>12139673</v>
      </c>
      <c r="J13" t="n">
        <v>958</v>
      </c>
      <c r="K13" t="n">
        <v>100</v>
      </c>
      <c r="L13" s="50" t="n">
        <v>18.96</v>
      </c>
      <c r="M13" t="inlineStr">
        <is>
          <t>Grey V4</t>
        </is>
      </c>
      <c r="O13" s="38" t="inlineStr">
        <is>
          <t>JovialGharial 3L</t>
        </is>
      </c>
      <c r="P13" s="62">
        <f>(SUMIFS(L:L, D:D, "JovialGharial"))/1000</f>
        <v/>
      </c>
      <c r="Q13" s="62">
        <f>(SUMIFS(I:I, D:D, "JovialGharial"))/3600000</f>
        <v/>
      </c>
    </row>
    <row r="14">
      <c r="A14" t="inlineStr">
        <is>
          <t>S8062</t>
        </is>
      </c>
      <c r="B14" t="inlineStr">
        <is>
          <t>S8062</t>
        </is>
      </c>
      <c r="D14" t="inlineStr">
        <is>
          <t>JovialGharial</t>
        </is>
      </c>
      <c r="E14" t="inlineStr">
        <is>
          <t>FINISHED</t>
        </is>
      </c>
      <c r="F14" t="inlineStr">
        <is>
          <t>SUCCESS</t>
        </is>
      </c>
      <c r="G14" t="inlineStr">
        <is>
          <t>2023-04-27T02:20:35.927449-04:00</t>
        </is>
      </c>
      <c r="H14" t="inlineStr">
        <is>
          <t>2023-04-27T13:03:30.938455-04:00</t>
        </is>
      </c>
      <c r="I14" t="n">
        <v>38585907</v>
      </c>
      <c r="J14" t="n">
        <v>925</v>
      </c>
      <c r="K14" t="n">
        <v>50</v>
      </c>
      <c r="L14" s="50" t="n">
        <v>73.91</v>
      </c>
      <c r="M14" t="inlineStr">
        <is>
          <t>Grey V4</t>
        </is>
      </c>
    </row>
    <row r="15">
      <c r="A15" t="inlineStr">
        <is>
          <t>T8482</t>
        </is>
      </c>
      <c r="B15" t="inlineStr">
        <is>
          <t>C8216 &amp; T8482_Diamonds &amp; Strawberry Tops</t>
        </is>
      </c>
      <c r="D15" t="inlineStr">
        <is>
          <t>MarvelousFossa</t>
        </is>
      </c>
      <c r="E15" t="inlineStr">
        <is>
          <t>FINISHED</t>
        </is>
      </c>
      <c r="F15" t="inlineStr">
        <is>
          <t>SUCCESS</t>
        </is>
      </c>
      <c r="G15" t="inlineStr">
        <is>
          <t>2023-04-26T08:29:33-04:00</t>
        </is>
      </c>
      <c r="H15" t="inlineStr">
        <is>
          <t>2023-04-27T05:35:10-04:00</t>
        </is>
      </c>
      <c r="I15" t="n">
        <v>75935510</v>
      </c>
      <c r="J15" t="n">
        <v>2345</v>
      </c>
      <c r="K15" t="n">
        <v>25</v>
      </c>
      <c r="L15" s="50" t="n">
        <v>80.52</v>
      </c>
      <c r="M15" t="inlineStr">
        <is>
          <t>Grey V4</t>
        </is>
      </c>
      <c r="O15" s="7" t="inlineStr">
        <is>
          <t>Component costs</t>
        </is>
      </c>
      <c r="P15" s="7" t="n"/>
    </row>
    <row r="16">
      <c r="A16" t="inlineStr">
        <is>
          <t>C8216</t>
        </is>
      </c>
      <c r="B16" t="inlineStr">
        <is>
          <t>C8216_3 x Diamonds_To Print</t>
        </is>
      </c>
      <c r="D16" t="inlineStr">
        <is>
          <t>MarvelousFossa</t>
        </is>
      </c>
      <c r="E16" t="inlineStr">
        <is>
          <t>ABORTED</t>
        </is>
      </c>
      <c r="G16" t="inlineStr">
        <is>
          <t>2023-04-26T08:12:50-04:00</t>
        </is>
      </c>
      <c r="H16" t="inlineStr">
        <is>
          <t>2023-04-26T08:14:33-04:00</t>
        </is>
      </c>
      <c r="I16" t="n">
        <v>99313</v>
      </c>
      <c r="J16" t="n">
        <v>2345</v>
      </c>
      <c r="K16" t="n">
        <v>25</v>
      </c>
      <c r="L16" s="50" t="n">
        <v>70.81</v>
      </c>
      <c r="M16" t="inlineStr">
        <is>
          <t>Grey V4</t>
        </is>
      </c>
      <c r="O16" t="inlineStr">
        <is>
          <t>Build platform</t>
        </is>
      </c>
      <c r="P16" s="3" t="n">
        <v>80</v>
      </c>
    </row>
    <row r="17">
      <c r="A17" t="inlineStr">
        <is>
          <t>S8062</t>
        </is>
      </c>
      <c r="B17" t="inlineStr">
        <is>
          <t>s8062 mirrador, domes, mast</t>
        </is>
      </c>
      <c r="D17" t="inlineStr">
        <is>
          <t>StrongPiglet</t>
        </is>
      </c>
      <c r="E17" t="inlineStr">
        <is>
          <t>FINISHED</t>
        </is>
      </c>
      <c r="F17" t="inlineStr">
        <is>
          <t>SUCCESS</t>
        </is>
      </c>
      <c r="G17" t="inlineStr">
        <is>
          <t>2023-04-26T06:54:03-04:00</t>
        </is>
      </c>
      <c r="H17" t="inlineStr">
        <is>
          <t>2023-04-27T04:55:54-04:00</t>
        </is>
      </c>
      <c r="I17" t="n">
        <v>79309859</v>
      </c>
      <c r="J17" t="n">
        <v>1173</v>
      </c>
      <c r="K17" t="n">
        <v>100</v>
      </c>
      <c r="L17" s="50" t="n">
        <v>317.09</v>
      </c>
      <c r="M17" t="inlineStr">
        <is>
          <t>Tough 2000 V1</t>
        </is>
      </c>
      <c r="O17" t="inlineStr">
        <is>
          <t>Resin tank</t>
        </is>
      </c>
      <c r="P17" s="3" t="n">
        <v>120</v>
      </c>
    </row>
    <row r="18">
      <c r="A18" t="inlineStr">
        <is>
          <t>C8442</t>
        </is>
      </c>
      <c r="B18" t="inlineStr">
        <is>
          <t>C8442_Minion Boot_Front</t>
        </is>
      </c>
      <c r="D18" t="inlineStr">
        <is>
          <t>JovialGharial</t>
        </is>
      </c>
      <c r="E18" t="inlineStr">
        <is>
          <t>FINISHED</t>
        </is>
      </c>
      <c r="F18" t="inlineStr">
        <is>
          <t>FAILURE</t>
        </is>
      </c>
      <c r="G18" t="inlineStr">
        <is>
          <t>2023-04-26T05:33:09.912190-04:00</t>
        </is>
      </c>
      <c r="H18" t="inlineStr">
        <is>
          <t>2023-04-26T22:47:57.527777-04:00</t>
        </is>
      </c>
      <c r="I18" t="n">
        <v>62095957</v>
      </c>
      <c r="J18" t="n">
        <v>1570</v>
      </c>
      <c r="K18" t="n">
        <v>100</v>
      </c>
      <c r="L18" s="50" t="n">
        <v>269.72</v>
      </c>
      <c r="M18" t="inlineStr">
        <is>
          <t>Grey V4</t>
        </is>
      </c>
      <c r="O18" t="inlineStr">
        <is>
          <t>Standard resin 1L</t>
        </is>
      </c>
      <c r="P18" s="3" t="n">
        <v>120</v>
      </c>
    </row>
    <row r="19">
      <c r="A19" t="inlineStr">
        <is>
          <t>C8442</t>
        </is>
      </c>
      <c r="B19" t="inlineStr">
        <is>
          <t>C8442_Minion Boot_Front</t>
        </is>
      </c>
      <c r="D19" t="inlineStr">
        <is>
          <t>JovialGharial</t>
        </is>
      </c>
      <c r="E19" t="inlineStr">
        <is>
          <t>ABORTED</t>
        </is>
      </c>
      <c r="G19" t="inlineStr">
        <is>
          <t>2023-04-26T05:29:49.554917-04:00</t>
        </is>
      </c>
      <c r="H19" t="inlineStr">
        <is>
          <t>2023-04-26T05:30:24.834752-04:00</t>
        </is>
      </c>
      <c r="I19" t="n">
        <v>43228</v>
      </c>
      <c r="J19" t="n">
        <v>1570</v>
      </c>
      <c r="K19" t="n">
        <v>100</v>
      </c>
      <c r="L19" s="50" t="n">
        <v>269.72</v>
      </c>
      <c r="M19" t="inlineStr">
        <is>
          <t>Grey V4</t>
        </is>
      </c>
      <c r="O19" t="inlineStr">
        <is>
          <t>Form Cure</t>
        </is>
      </c>
      <c r="P19" s="3" t="n">
        <v>625</v>
      </c>
    </row>
    <row r="20">
      <c r="A20" t="inlineStr">
        <is>
          <t>S8062</t>
        </is>
      </c>
      <c r="B20" t="inlineStr">
        <is>
          <t>A8062</t>
        </is>
      </c>
      <c r="D20" t="inlineStr">
        <is>
          <t>StrongPiglet</t>
        </is>
      </c>
      <c r="E20" t="inlineStr">
        <is>
          <t>FINISHED</t>
        </is>
      </c>
      <c r="F20" t="inlineStr">
        <is>
          <t>SUCCESS</t>
        </is>
      </c>
      <c r="G20" t="inlineStr">
        <is>
          <t>2023-04-24T09:21:31-04:00</t>
        </is>
      </c>
      <c r="H20" t="inlineStr">
        <is>
          <t>2023-04-25T01:09:23-04:00</t>
        </is>
      </c>
      <c r="I20" t="n">
        <v>56869884</v>
      </c>
      <c r="J20" t="n">
        <v>3096</v>
      </c>
      <c r="K20" t="n">
        <v>50</v>
      </c>
      <c r="L20" s="50" t="n">
        <v>66.62</v>
      </c>
      <c r="M20" t="inlineStr">
        <is>
          <t>Grey V4</t>
        </is>
      </c>
      <c r="O20" t="inlineStr">
        <is>
          <t>Form 3</t>
        </is>
      </c>
      <c r="P20" s="3" t="n">
        <v>2900</v>
      </c>
    </row>
    <row r="21">
      <c r="A21" t="inlineStr">
        <is>
          <t>S8410</t>
        </is>
      </c>
      <c r="B21" t="inlineStr">
        <is>
          <t>S8410 Foot type 3 edit</t>
        </is>
      </c>
      <c r="C21" t="inlineStr">
        <is>
          <t>Amalgam</t>
        </is>
      </c>
      <c r="D21" t="inlineStr">
        <is>
          <t>MarvelousFossa</t>
        </is>
      </c>
      <c r="E21" t="inlineStr">
        <is>
          <t>FINISHED</t>
        </is>
      </c>
      <c r="F21" t="inlineStr">
        <is>
          <t>SUCCESS</t>
        </is>
      </c>
      <c r="G21" t="inlineStr">
        <is>
          <t>2023-04-24T05:55:10-04:00</t>
        </is>
      </c>
      <c r="H21" t="inlineStr">
        <is>
          <t>2023-04-24T07:26:01-04:00</t>
        </is>
      </c>
      <c r="I21" t="n">
        <v>5450049</v>
      </c>
      <c r="J21" t="n">
        <v>300</v>
      </c>
      <c r="K21" t="n">
        <v>100</v>
      </c>
      <c r="L21" s="50" t="n">
        <v>19.05</v>
      </c>
      <c r="M21" t="inlineStr">
        <is>
          <t>Grey V4</t>
        </is>
      </c>
      <c r="O21" t="inlineStr">
        <is>
          <t>Form 3L</t>
        </is>
      </c>
      <c r="P21" s="3" t="n">
        <v>9888</v>
      </c>
    </row>
    <row r="22">
      <c r="A22" t="inlineStr">
        <is>
          <t>S8062</t>
        </is>
      </c>
      <c r="B22" t="inlineStr">
        <is>
          <t>s8062 bridge windows</t>
        </is>
      </c>
      <c r="D22" t="inlineStr">
        <is>
          <t>StrongPiglet</t>
        </is>
      </c>
      <c r="E22" t="inlineStr">
        <is>
          <t>FINISHED</t>
        </is>
      </c>
      <c r="F22" t="inlineStr">
        <is>
          <t>FAILURE</t>
        </is>
      </c>
      <c r="G22" t="inlineStr">
        <is>
          <t>2023-04-24T04:00:25-04:00</t>
        </is>
      </c>
      <c r="H22" t="inlineStr">
        <is>
          <t>2023-04-24T07:17:57-04:00</t>
        </is>
      </c>
      <c r="I22" t="n">
        <v>11850370</v>
      </c>
      <c r="J22" t="n">
        <v>917</v>
      </c>
      <c r="K22" t="n">
        <v>50</v>
      </c>
      <c r="L22" s="50" t="n">
        <v>10.3</v>
      </c>
      <c r="M22" t="inlineStr">
        <is>
          <t>Grey V4</t>
        </is>
      </c>
      <c r="O22" t="inlineStr">
        <is>
          <t>Resin tank 3L</t>
        </is>
      </c>
      <c r="P22" s="3" t="n">
        <v>249</v>
      </c>
    </row>
    <row r="23">
      <c r="A23" t="inlineStr">
        <is>
          <t>S8462</t>
        </is>
      </c>
      <c r="B23" t="inlineStr">
        <is>
          <t>S8462 Surface detail reprints stl</t>
        </is>
      </c>
      <c r="D23" t="inlineStr">
        <is>
          <t>MarvelousFossa</t>
        </is>
      </c>
      <c r="E23" t="inlineStr">
        <is>
          <t>FINISHED</t>
        </is>
      </c>
      <c r="F23" t="inlineStr">
        <is>
          <t>SUCCESS</t>
        </is>
      </c>
      <c r="G23" t="inlineStr">
        <is>
          <t>2023-04-21T07:51:10-04:00</t>
        </is>
      </c>
      <c r="H23" t="inlineStr">
        <is>
          <t>2023-04-21T09:52:11-04:00</t>
        </is>
      </c>
      <c r="I23" t="n">
        <v>7259755</v>
      </c>
      <c r="J23" t="n">
        <v>250</v>
      </c>
      <c r="K23" t="n">
        <v>100</v>
      </c>
      <c r="L23" s="50" t="n">
        <v>66.2</v>
      </c>
      <c r="M23" t="inlineStr">
        <is>
          <t>Grey V4</t>
        </is>
      </c>
    </row>
    <row r="24">
      <c r="A24" t="inlineStr">
        <is>
          <t>S8062</t>
        </is>
      </c>
      <c r="B24" t="inlineStr">
        <is>
          <t>S 8062 PDLT dome</t>
        </is>
      </c>
      <c r="C24" t="inlineStr">
        <is>
          <t>futurohouse</t>
        </is>
      </c>
      <c r="D24" t="inlineStr">
        <is>
          <t>MarvelousFossa</t>
        </is>
      </c>
      <c r="E24" t="inlineStr">
        <is>
          <t>FINISHED</t>
        </is>
      </c>
      <c r="G24" t="inlineStr">
        <is>
          <t>2023-04-20T09:44:36-04:00</t>
        </is>
      </c>
      <c r="H24" t="inlineStr">
        <is>
          <t>2023-04-20T11:37:45-04:00</t>
        </is>
      </c>
      <c r="I24" t="n">
        <v>6780223</v>
      </c>
      <c r="J24" t="n">
        <v>367</v>
      </c>
      <c r="K24" t="n">
        <v>100</v>
      </c>
      <c r="L24" s="50" t="n">
        <v>26.26</v>
      </c>
      <c r="M24" t="inlineStr">
        <is>
          <t>Grey V4</t>
        </is>
      </c>
      <c r="O24" s="7" t="inlineStr">
        <is>
          <t>Avg Cost per Litre</t>
        </is>
      </c>
      <c r="P24" s="7" t="n"/>
    </row>
    <row r="25">
      <c r="A25" t="inlineStr">
        <is>
          <t>C8442</t>
        </is>
      </c>
      <c r="B25" t="inlineStr">
        <is>
          <t>C 8442  Minion for India - buttons</t>
        </is>
      </c>
      <c r="C25" t="inlineStr">
        <is>
          <t>Carlo_Amalgam</t>
        </is>
      </c>
      <c r="D25" t="inlineStr">
        <is>
          <t>StrongPiglet</t>
        </is>
      </c>
      <c r="E25" t="inlineStr">
        <is>
          <t>FINISHED</t>
        </is>
      </c>
      <c r="F25" t="inlineStr">
        <is>
          <t>SUCCESS</t>
        </is>
      </c>
      <c r="G25" t="inlineStr">
        <is>
          <t>2023-04-20T06:02:07-04:00</t>
        </is>
      </c>
      <c r="H25" t="inlineStr">
        <is>
          <t>2023-04-20T07:58:26-04:00</t>
        </is>
      </c>
      <c r="I25" t="n">
        <v>6970028</v>
      </c>
      <c r="J25" t="n">
        <v>258</v>
      </c>
      <c r="K25" t="n">
        <v>100</v>
      </c>
      <c r="L25" s="50" t="n">
        <v>23.25</v>
      </c>
      <c r="M25" t="inlineStr">
        <is>
          <t>Grey V4</t>
        </is>
      </c>
      <c r="O25" t="inlineStr">
        <is>
          <t>Resin STANDARD</t>
        </is>
      </c>
      <c r="P25" s="3">
        <f>P18</f>
        <v/>
      </c>
    </row>
    <row r="26">
      <c r="A26" t="inlineStr">
        <is>
          <t>S8462</t>
        </is>
      </c>
      <c r="B26" t="inlineStr">
        <is>
          <t>8462 Surface detail</t>
        </is>
      </c>
      <c r="D26" t="inlineStr">
        <is>
          <t>MarvelousFossa</t>
        </is>
      </c>
      <c r="E26" t="inlineStr">
        <is>
          <t>FINISHED</t>
        </is>
      </c>
      <c r="F26" t="inlineStr">
        <is>
          <t>SUCCESS</t>
        </is>
      </c>
      <c r="G26" t="inlineStr">
        <is>
          <t>2023-04-20T04:08:51-04:00</t>
        </is>
      </c>
      <c r="H26" t="inlineStr">
        <is>
          <t>2023-04-20T08:33:01-04:00</t>
        </is>
      </c>
      <c r="I26" t="n">
        <v>15840177</v>
      </c>
      <c r="J26" t="n">
        <v>307</v>
      </c>
      <c r="K26" t="n">
        <v>100</v>
      </c>
      <c r="L26" s="50" t="n">
        <v>192.02</v>
      </c>
      <c r="M26" t="inlineStr">
        <is>
          <t>Grey V4</t>
        </is>
      </c>
      <c r="O26" t="inlineStr">
        <is>
          <t>Waste resin</t>
        </is>
      </c>
      <c r="P26" s="63" t="n">
        <v>10</v>
      </c>
    </row>
    <row r="27">
      <c r="A27" t="inlineStr">
        <is>
          <t>T8360</t>
        </is>
      </c>
      <c r="B27" t="inlineStr">
        <is>
          <t>T8360 Matt Dyson</t>
        </is>
      </c>
      <c r="D27" t="inlineStr">
        <is>
          <t>StrongPiglet</t>
        </is>
      </c>
      <c r="E27" t="inlineStr">
        <is>
          <t>FINISHED</t>
        </is>
      </c>
      <c r="F27" t="inlineStr">
        <is>
          <t>SUCCESS</t>
        </is>
      </c>
      <c r="G27" t="inlineStr">
        <is>
          <t>2023-04-20T02:20:04-04:00</t>
        </is>
      </c>
      <c r="H27" t="inlineStr">
        <is>
          <t>2023-04-20T05:38:34-04:00</t>
        </is>
      </c>
      <c r="I27" t="n">
        <v>11900194</v>
      </c>
      <c r="J27" t="n">
        <v>340</v>
      </c>
      <c r="K27" t="n">
        <v>100</v>
      </c>
      <c r="L27" s="50" t="n">
        <v>78.70999999999999</v>
      </c>
      <c r="M27" t="inlineStr">
        <is>
          <t>Grey V4</t>
        </is>
      </c>
      <c r="O27" t="inlineStr">
        <is>
          <t>Electricity</t>
        </is>
      </c>
      <c r="P27" s="3">
        <f>P3*(220/1000)*(20/100)</f>
        <v/>
      </c>
    </row>
    <row r="28">
      <c r="A28" t="inlineStr">
        <is>
          <t>S8062</t>
        </is>
      </c>
      <c r="B28" t="inlineStr">
        <is>
          <t>S 8062 rhib winch</t>
        </is>
      </c>
      <c r="C28" t="inlineStr">
        <is>
          <t>futurohouse</t>
        </is>
      </c>
      <c r="D28" t="inlineStr">
        <is>
          <t>MarvelousFossa</t>
        </is>
      </c>
      <c r="E28" t="inlineStr">
        <is>
          <t>FINISHED</t>
        </is>
      </c>
      <c r="F28" t="inlineStr">
        <is>
          <t>SUCCESS</t>
        </is>
      </c>
      <c r="G28" t="inlineStr">
        <is>
          <t>2023-04-19T11:44:21-04:00</t>
        </is>
      </c>
      <c r="H28" t="inlineStr">
        <is>
          <t>2023-04-19T14:32:46-04:00</t>
        </is>
      </c>
      <c r="I28" t="n">
        <v>10094745</v>
      </c>
      <c r="J28" t="n">
        <v>737</v>
      </c>
      <c r="K28" t="n">
        <v>50</v>
      </c>
      <c r="L28" s="50" t="n">
        <v>5.78</v>
      </c>
      <c r="M28" t="inlineStr">
        <is>
          <t>Grey V4</t>
        </is>
      </c>
      <c r="O28" s="2" t="inlineStr">
        <is>
          <t>Tanks</t>
        </is>
      </c>
      <c r="P28" s="3">
        <f>P17/7</f>
        <v/>
      </c>
    </row>
    <row r="29">
      <c r="A29" t="inlineStr">
        <is>
          <t>C0000</t>
        </is>
      </c>
      <c r="B29" t="inlineStr">
        <is>
          <t>QC7956 Magnum jewels</t>
        </is>
      </c>
      <c r="C29" t="inlineStr">
        <is>
          <t>Amalgam</t>
        </is>
      </c>
      <c r="D29" t="inlineStr">
        <is>
          <t>StrongPiglet</t>
        </is>
      </c>
      <c r="E29" t="inlineStr">
        <is>
          <t>FINISHED</t>
        </is>
      </c>
      <c r="F29" t="inlineStr">
        <is>
          <t>SUCCESS</t>
        </is>
      </c>
      <c r="G29" t="inlineStr">
        <is>
          <t>2023-04-19T10:48:49-04:00</t>
        </is>
      </c>
      <c r="H29" t="inlineStr">
        <is>
          <t>2023-04-19T21:52:13-04:00</t>
        </is>
      </c>
      <c r="I29" t="n">
        <v>39791569</v>
      </c>
      <c r="J29" t="n">
        <v>1190</v>
      </c>
      <c r="K29" t="n">
        <v>50</v>
      </c>
      <c r="L29" s="50" t="n">
        <v>72.14</v>
      </c>
      <c r="M29" t="inlineStr">
        <is>
          <t>Grey V4</t>
        </is>
      </c>
      <c r="O29" t="inlineStr">
        <is>
          <t>Printer</t>
        </is>
      </c>
      <c r="P29" s="3">
        <f>P20/30</f>
        <v/>
      </c>
    </row>
    <row r="30">
      <c r="A30" t="inlineStr">
        <is>
          <t>T8360</t>
        </is>
      </c>
      <c r="B30" t="inlineStr">
        <is>
          <t>T8360 Matt Dyson</t>
        </is>
      </c>
      <c r="D30" t="inlineStr">
        <is>
          <t>StrongPiglet</t>
        </is>
      </c>
      <c r="E30" t="inlineStr">
        <is>
          <t>FINISHED</t>
        </is>
      </c>
      <c r="F30" t="inlineStr">
        <is>
          <t>SUCCESS</t>
        </is>
      </c>
      <c r="G30" t="inlineStr">
        <is>
          <t>2023-04-19T06:32:45-04:00</t>
        </is>
      </c>
      <c r="H30" t="inlineStr">
        <is>
          <t>2023-04-19T09:51:13-04:00</t>
        </is>
      </c>
      <c r="I30" t="n">
        <v>11899769</v>
      </c>
      <c r="J30" t="n">
        <v>340</v>
      </c>
      <c r="K30" t="n">
        <v>100</v>
      </c>
      <c r="L30" s="50" t="n">
        <v>78.70999999999999</v>
      </c>
      <c r="M30" t="inlineStr">
        <is>
          <t>Grey V4</t>
        </is>
      </c>
      <c r="O30" t="inlineStr">
        <is>
          <t>IPA</t>
        </is>
      </c>
      <c r="P30" s="3" t="n">
        <v>4</v>
      </c>
      <c r="T30" s="3" t="n"/>
    </row>
    <row r="31" ht="15.75" customHeight="1">
      <c r="A31" t="inlineStr">
        <is>
          <t>C8442</t>
        </is>
      </c>
      <c r="B31" t="inlineStr">
        <is>
          <t>C 8442  Minion for India - Feet</t>
        </is>
      </c>
      <c r="C31" t="inlineStr">
        <is>
          <t>Carlo_Amalgam</t>
        </is>
      </c>
      <c r="D31" t="inlineStr">
        <is>
          <t>JovialGharial</t>
        </is>
      </c>
      <c r="E31" t="inlineStr">
        <is>
          <t>FINISHED</t>
        </is>
      </c>
      <c r="F31" t="inlineStr">
        <is>
          <t>FAILURE</t>
        </is>
      </c>
      <c r="G31" t="inlineStr">
        <is>
          <t>2023-04-19T04:13:10.552988-04:00</t>
        </is>
      </c>
      <c r="H31" t="inlineStr">
        <is>
          <t>2023-04-20T12:41:36.851177-04:00</t>
        </is>
      </c>
      <c r="I31" t="n">
        <v>116916036</v>
      </c>
      <c r="J31" t="n">
        <v>1559</v>
      </c>
      <c r="K31" t="n">
        <v>100</v>
      </c>
      <c r="L31" s="50" t="n">
        <v>744.41</v>
      </c>
      <c r="M31" t="inlineStr">
        <is>
          <t>Grey V4</t>
        </is>
      </c>
      <c r="O31" s="43" t="inlineStr">
        <is>
          <t>STANDARD 3</t>
        </is>
      </c>
      <c r="P31" s="26">
        <f>SUM(P25:P30)</f>
        <v/>
      </c>
      <c r="Q31" s="27" t="inlineStr">
        <is>
          <t>per L</t>
        </is>
      </c>
    </row>
    <row r="32" ht="15.75" customHeight="1">
      <c r="A32" t="inlineStr">
        <is>
          <t>S0000</t>
        </is>
      </c>
      <c r="B32" t="inlineStr">
        <is>
          <t>S0000 mini subcraft 1/100</t>
        </is>
      </c>
      <c r="D32" t="inlineStr">
        <is>
          <t>MarvelousFossa</t>
        </is>
      </c>
      <c r="E32" t="inlineStr">
        <is>
          <t>FINISHED</t>
        </is>
      </c>
      <c r="F32" t="inlineStr">
        <is>
          <t>SUCCESS</t>
        </is>
      </c>
      <c r="G32" t="inlineStr">
        <is>
          <t>2023-04-19T03:08:11-04:00</t>
        </is>
      </c>
      <c r="H32" t="inlineStr">
        <is>
          <t>2023-04-19T07:40:49-04:00</t>
        </is>
      </c>
      <c r="I32" t="n">
        <v>16350161</v>
      </c>
      <c r="J32" t="n">
        <v>1152</v>
      </c>
      <c r="K32" t="n">
        <v>100</v>
      </c>
      <c r="L32" s="50" t="n">
        <v>34.62</v>
      </c>
      <c r="M32" t="inlineStr">
        <is>
          <t>Grey V4</t>
        </is>
      </c>
      <c r="O32" s="43" t="n"/>
      <c r="P32" s="26">
        <f>P31/1000</f>
        <v/>
      </c>
      <c r="Q32" s="27" t="inlineStr">
        <is>
          <t>per mL</t>
        </is>
      </c>
    </row>
    <row r="33">
      <c r="A33" t="inlineStr">
        <is>
          <t>S8062</t>
        </is>
      </c>
      <c r="B33" t="inlineStr">
        <is>
          <t>S8062 bulkhead door, underwater side fins</t>
        </is>
      </c>
      <c r="C33" t="inlineStr">
        <is>
          <t>futurohouse</t>
        </is>
      </c>
      <c r="D33" t="inlineStr">
        <is>
          <t>MarvelousFossa</t>
        </is>
      </c>
      <c r="E33" t="inlineStr">
        <is>
          <t>FINISHED</t>
        </is>
      </c>
      <c r="F33" t="inlineStr">
        <is>
          <t>SUCCESS</t>
        </is>
      </c>
      <c r="G33" t="inlineStr">
        <is>
          <t>2023-04-18T13:08:12-04:00</t>
        </is>
      </c>
      <c r="H33" t="inlineStr">
        <is>
          <t>2023-04-18T16:13:28-04:00</t>
        </is>
      </c>
      <c r="I33" t="n">
        <v>11105233</v>
      </c>
      <c r="J33" t="n">
        <v>490</v>
      </c>
      <c r="K33" t="n">
        <v>100</v>
      </c>
      <c r="L33" s="50" t="n">
        <v>25.41</v>
      </c>
      <c r="M33" t="inlineStr">
        <is>
          <t>Grey V4</t>
        </is>
      </c>
    </row>
    <row r="34">
      <c r="A34" t="inlineStr">
        <is>
          <t>S8062</t>
        </is>
      </c>
      <c r="B34" t="inlineStr">
        <is>
          <t>s8062 block b</t>
        </is>
      </c>
      <c r="D34" t="inlineStr">
        <is>
          <t>JovialGharial</t>
        </is>
      </c>
      <c r="E34" t="inlineStr">
        <is>
          <t>FINISHED</t>
        </is>
      </c>
      <c r="F34" t="inlineStr">
        <is>
          <t>SUCCESS</t>
        </is>
      </c>
      <c r="G34" t="inlineStr">
        <is>
          <t>2023-04-18T13:00:22.141423-04:00</t>
        </is>
      </c>
      <c r="H34" t="inlineStr">
        <is>
          <t>2023-04-18T20:34:06.744460-04:00</t>
        </is>
      </c>
      <c r="I34" t="n">
        <v>27234567</v>
      </c>
      <c r="J34" t="n">
        <v>865</v>
      </c>
      <c r="K34" t="n">
        <v>100</v>
      </c>
      <c r="L34" s="50" t="n">
        <v>172.27</v>
      </c>
      <c r="M34" t="inlineStr">
        <is>
          <t>Grey V4</t>
        </is>
      </c>
    </row>
    <row r="35">
      <c r="A35" t="inlineStr">
        <is>
          <t>S8062</t>
        </is>
      </c>
      <c r="B35" t="inlineStr">
        <is>
          <t>s8062block a</t>
        </is>
      </c>
      <c r="D35" t="inlineStr">
        <is>
          <t>StrongPiglet</t>
        </is>
      </c>
      <c r="E35" t="inlineStr">
        <is>
          <t>FINISHED</t>
        </is>
      </c>
      <c r="F35" t="inlineStr">
        <is>
          <t>SUCCESS</t>
        </is>
      </c>
      <c r="G35" t="inlineStr">
        <is>
          <t>2023-04-18T08:27:54-04:00</t>
        </is>
      </c>
      <c r="H35" t="inlineStr">
        <is>
          <t>2023-04-18T16:16:00-04:00</t>
        </is>
      </c>
      <c r="I35" t="n">
        <v>28075247</v>
      </c>
      <c r="J35" t="n">
        <v>448</v>
      </c>
      <c r="K35" t="n">
        <v>160</v>
      </c>
      <c r="L35" s="50" t="n">
        <v>223.56</v>
      </c>
      <c r="M35" t="inlineStr">
        <is>
          <t>Grey V4</t>
        </is>
      </c>
      <c r="O35" s="7" t="inlineStr">
        <is>
          <t>Avg Cost per Litre</t>
        </is>
      </c>
      <c r="P35" s="7" t="n"/>
    </row>
    <row r="36">
      <c r="A36" t="inlineStr">
        <is>
          <t>S0000</t>
        </is>
      </c>
      <c r="B36" t="inlineStr">
        <is>
          <t>S0000 Subseacraft 1/100 test</t>
        </is>
      </c>
      <c r="D36" t="inlineStr">
        <is>
          <t>MarvelousFossa</t>
        </is>
      </c>
      <c r="E36" t="inlineStr">
        <is>
          <t>FINISHED</t>
        </is>
      </c>
      <c r="F36" t="inlineStr">
        <is>
          <t>SUCCESS</t>
        </is>
      </c>
      <c r="G36" t="inlineStr">
        <is>
          <t>2023-04-18T08:24:29-04:00</t>
        </is>
      </c>
      <c r="H36" t="inlineStr">
        <is>
          <t>2023-04-18T12:56:43-04:00</t>
        </is>
      </c>
      <c r="I36" t="n">
        <v>16325174</v>
      </c>
      <c r="J36" t="n">
        <v>1152</v>
      </c>
      <c r="K36" t="n">
        <v>100</v>
      </c>
      <c r="L36" s="50" t="n">
        <v>34.62</v>
      </c>
      <c r="M36" t="inlineStr">
        <is>
          <t>Grey V4</t>
        </is>
      </c>
      <c r="O36" t="inlineStr">
        <is>
          <t>Resin DURABLE</t>
        </is>
      </c>
      <c r="P36" s="3" t="n">
        <v>150</v>
      </c>
    </row>
    <row r="37">
      <c r="A37" t="inlineStr">
        <is>
          <t>T8482</t>
        </is>
      </c>
      <c r="B37" t="inlineStr">
        <is>
          <t>T8482_Strawberry Tops_To Print</t>
        </is>
      </c>
      <c r="D37" t="inlineStr">
        <is>
          <t>JovialGharial</t>
        </is>
      </c>
      <c r="E37" t="inlineStr">
        <is>
          <t>FINISHED</t>
        </is>
      </c>
      <c r="F37" t="inlineStr">
        <is>
          <t>SUCCESS</t>
        </is>
      </c>
      <c r="G37" t="inlineStr">
        <is>
          <t>2023-04-18T06:04:57.852865-04:00</t>
        </is>
      </c>
      <c r="H37" t="inlineStr">
        <is>
          <t>2023-04-18T12:53:06.052005-04:00</t>
        </is>
      </c>
      <c r="I37" t="n">
        <v>24496005</v>
      </c>
      <c r="J37" t="n">
        <v>758</v>
      </c>
      <c r="K37" t="n">
        <v>50</v>
      </c>
      <c r="L37" s="50" t="n">
        <v>10.95</v>
      </c>
      <c r="M37" t="inlineStr">
        <is>
          <t>Grey V4</t>
        </is>
      </c>
      <c r="O37" t="inlineStr">
        <is>
          <t>Waste resin</t>
        </is>
      </c>
      <c r="P37" s="63" t="n">
        <v>10</v>
      </c>
    </row>
    <row r="38">
      <c r="A38" t="inlineStr">
        <is>
          <t>S8062</t>
        </is>
      </c>
      <c r="B38" t="inlineStr">
        <is>
          <t>S8062 stern bollards, ORC Hull</t>
        </is>
      </c>
      <c r="C38" t="inlineStr">
        <is>
          <t>futurohouse</t>
        </is>
      </c>
      <c r="D38" t="inlineStr">
        <is>
          <t>MarvelousFossa</t>
        </is>
      </c>
      <c r="E38" t="inlineStr">
        <is>
          <t>FINISHED</t>
        </is>
      </c>
      <c r="F38" t="inlineStr">
        <is>
          <t>SUCCESS</t>
        </is>
      </c>
      <c r="G38" t="inlineStr">
        <is>
          <t>2023-04-18T04:09:11-04:00</t>
        </is>
      </c>
      <c r="H38" t="inlineStr">
        <is>
          <t>2023-04-18T08:10:40-04:00</t>
        </is>
      </c>
      <c r="I38" t="n">
        <v>14479884</v>
      </c>
      <c r="J38" t="n">
        <v>565</v>
      </c>
      <c r="K38" t="n">
        <v>100</v>
      </c>
      <c r="L38" s="50" t="n">
        <v>50.29</v>
      </c>
      <c r="M38" t="inlineStr">
        <is>
          <t>Grey V4</t>
        </is>
      </c>
      <c r="O38" t="inlineStr">
        <is>
          <t>Electricity</t>
        </is>
      </c>
      <c r="P38" s="3">
        <f>P3*(220/1000)*(20/100)</f>
        <v/>
      </c>
      <c r="Q38" s="41" t="n"/>
    </row>
    <row r="39">
      <c r="A39" t="inlineStr">
        <is>
          <t>S8062</t>
        </is>
      </c>
      <c r="B39" t="inlineStr">
        <is>
          <t>S8062 ORC X 2.2</t>
        </is>
      </c>
      <c r="C39" t="inlineStr">
        <is>
          <t>AmalgamJessica</t>
        </is>
      </c>
      <c r="D39" t="inlineStr">
        <is>
          <t>StrongPiglet</t>
        </is>
      </c>
      <c r="E39" t="inlineStr">
        <is>
          <t>FINISHED</t>
        </is>
      </c>
      <c r="F39" t="inlineStr">
        <is>
          <t>SUCCESS</t>
        </is>
      </c>
      <c r="G39" t="inlineStr">
        <is>
          <t>2023-04-18T03:09:21-04:00</t>
        </is>
      </c>
      <c r="H39" t="inlineStr">
        <is>
          <t>2023-04-18T07:34:39-04:00</t>
        </is>
      </c>
      <c r="I39" t="n">
        <v>15910166</v>
      </c>
      <c r="J39" t="n">
        <v>463</v>
      </c>
      <c r="K39" t="n">
        <v>100</v>
      </c>
      <c r="L39" s="50" t="n">
        <v>50.02</v>
      </c>
      <c r="M39" t="inlineStr">
        <is>
          <t>Grey V4</t>
        </is>
      </c>
      <c r="O39" s="2" t="inlineStr">
        <is>
          <t>Tanks</t>
        </is>
      </c>
      <c r="P39" s="3">
        <f>P17/5</f>
        <v/>
      </c>
    </row>
    <row r="40">
      <c r="A40" t="inlineStr">
        <is>
          <t>S8062</t>
        </is>
      </c>
      <c r="B40" t="inlineStr">
        <is>
          <t>A8062 ORC X 2</t>
        </is>
      </c>
      <c r="C40" t="inlineStr">
        <is>
          <t>AmalgamJessica</t>
        </is>
      </c>
      <c r="D40" t="inlineStr">
        <is>
          <t>StrongPiglet</t>
        </is>
      </c>
      <c r="E40" t="inlineStr">
        <is>
          <t>FINISHED</t>
        </is>
      </c>
      <c r="F40" t="inlineStr">
        <is>
          <t>SUCCESS</t>
        </is>
      </c>
      <c r="G40" t="inlineStr">
        <is>
          <t>2023-04-17T11:42:10-04:00</t>
        </is>
      </c>
      <c r="H40" t="inlineStr">
        <is>
          <t>2023-04-17T21:29:12-04:00</t>
        </is>
      </c>
      <c r="I40" t="n">
        <v>35214533</v>
      </c>
      <c r="J40" t="n">
        <v>1114</v>
      </c>
      <c r="K40" t="n">
        <v>100</v>
      </c>
      <c r="L40" s="50" t="n">
        <v>147.54</v>
      </c>
      <c r="M40" t="inlineStr">
        <is>
          <t>Grey V4</t>
        </is>
      </c>
      <c r="O40" t="inlineStr">
        <is>
          <t>Printer</t>
        </is>
      </c>
      <c r="P40" s="3">
        <f>P20/30</f>
        <v/>
      </c>
      <c r="Q40" s="41" t="n"/>
    </row>
    <row r="41">
      <c r="A41" t="inlineStr">
        <is>
          <t>S8062</t>
        </is>
      </c>
      <c r="B41" t="inlineStr">
        <is>
          <t>S8062 stern extension bits, stern door,</t>
        </is>
      </c>
      <c r="C41" t="inlineStr">
        <is>
          <t>futurohouse</t>
        </is>
      </c>
      <c r="D41" t="inlineStr">
        <is>
          <t>MarvelousFossa</t>
        </is>
      </c>
      <c r="E41" t="inlineStr">
        <is>
          <t>FINISHED</t>
        </is>
      </c>
      <c r="F41" t="inlineStr">
        <is>
          <t>SUCCESS</t>
        </is>
      </c>
      <c r="G41" t="inlineStr">
        <is>
          <t>2023-04-17T05:45:14-04:00</t>
        </is>
      </c>
      <c r="H41" t="inlineStr">
        <is>
          <t>2023-04-17T11:00:25-04:00</t>
        </is>
      </c>
      <c r="I41" t="n">
        <v>18614861</v>
      </c>
      <c r="J41" t="n">
        <v>260</v>
      </c>
      <c r="K41" t="n">
        <v>100</v>
      </c>
      <c r="L41" s="50" t="n">
        <v>73.26000000000001</v>
      </c>
      <c r="M41" t="inlineStr">
        <is>
          <t>Grey V4</t>
        </is>
      </c>
      <c r="O41" t="inlineStr">
        <is>
          <t>IPA</t>
        </is>
      </c>
      <c r="P41" s="3" t="n">
        <v>4</v>
      </c>
    </row>
    <row r="42" ht="15.75" customHeight="1">
      <c r="A42" t="inlineStr">
        <is>
          <t>S8062</t>
        </is>
      </c>
      <c r="B42" t="inlineStr">
        <is>
          <t>MRZR X 3</t>
        </is>
      </c>
      <c r="C42" t="inlineStr">
        <is>
          <t>AmalgamJessica</t>
        </is>
      </c>
      <c r="D42" t="inlineStr">
        <is>
          <t>StrongPiglet</t>
        </is>
      </c>
      <c r="E42" t="inlineStr">
        <is>
          <t>FINISHED</t>
        </is>
      </c>
      <c r="F42" t="inlineStr">
        <is>
          <t>SUCCESS</t>
        </is>
      </c>
      <c r="G42" t="inlineStr">
        <is>
          <t>2023-04-17T04:56:23-04:00</t>
        </is>
      </c>
      <c r="H42" t="inlineStr">
        <is>
          <t>2023-04-17T11:31:23-04:00</t>
        </is>
      </c>
      <c r="I42" t="n">
        <v>23689829</v>
      </c>
      <c r="J42" t="n">
        <v>943</v>
      </c>
      <c r="K42" t="n">
        <v>100</v>
      </c>
      <c r="L42" s="50" t="n">
        <v>77.81999999999999</v>
      </c>
      <c r="M42" t="inlineStr">
        <is>
          <t>Grey V4</t>
        </is>
      </c>
      <c r="O42" s="43" t="inlineStr">
        <is>
          <t>ENGINEERING 3</t>
        </is>
      </c>
      <c r="P42" s="26">
        <f>SUM(P36:P41)</f>
        <v/>
      </c>
      <c r="Q42" s="27" t="inlineStr">
        <is>
          <t>per L</t>
        </is>
      </c>
    </row>
    <row r="43" ht="15.75" customHeight="1">
      <c r="A43" t="inlineStr">
        <is>
          <t>S8062</t>
        </is>
      </c>
      <c r="B43" t="inlineStr">
        <is>
          <t>s8062 smoke stack 2, smoke stack 1</t>
        </is>
      </c>
      <c r="D43" t="inlineStr">
        <is>
          <t>JovialGharial</t>
        </is>
      </c>
      <c r="E43" t="inlineStr">
        <is>
          <t>FINISHED</t>
        </is>
      </c>
      <c r="F43" t="inlineStr">
        <is>
          <t>SUCCESS</t>
        </is>
      </c>
      <c r="G43" t="inlineStr">
        <is>
          <t>2023-04-17T04:15:52.614896-04:00</t>
        </is>
      </c>
      <c r="H43" t="inlineStr">
        <is>
          <t>2023-04-17T17:56:24.841152-04:00</t>
        </is>
      </c>
      <c r="I43" t="n">
        <v>49240264</v>
      </c>
      <c r="J43" t="n">
        <v>1566</v>
      </c>
      <c r="K43" t="n">
        <v>100</v>
      </c>
      <c r="L43" s="50" t="n">
        <v>242.08</v>
      </c>
      <c r="M43" t="inlineStr">
        <is>
          <t>Grey V4</t>
        </is>
      </c>
      <c r="O43" s="43" t="n"/>
      <c r="P43" s="26">
        <f>P42/1000</f>
        <v/>
      </c>
      <c r="Q43" s="27" t="inlineStr">
        <is>
          <t>per mL</t>
        </is>
      </c>
    </row>
    <row r="44">
      <c r="A44" t="inlineStr">
        <is>
          <t>S8062</t>
        </is>
      </c>
      <c r="B44" t="inlineStr">
        <is>
          <t>S8062 stern mooring pockets assy</t>
        </is>
      </c>
      <c r="D44" t="inlineStr">
        <is>
          <t>JovialGharial</t>
        </is>
      </c>
      <c r="E44" t="inlineStr">
        <is>
          <t>FINISHED</t>
        </is>
      </c>
      <c r="F44" t="inlineStr">
        <is>
          <t>SUCCESS</t>
        </is>
      </c>
      <c r="G44" t="inlineStr">
        <is>
          <t>2023-04-14T10:59:43.552895-04:00</t>
        </is>
      </c>
      <c r="I44" t="n">
        <v>26748170</v>
      </c>
      <c r="J44" t="n">
        <v>417</v>
      </c>
      <c r="K44" t="n">
        <v>100</v>
      </c>
      <c r="L44" s="50" t="n">
        <v>213.19</v>
      </c>
      <c r="M44" t="inlineStr">
        <is>
          <t>Grey V4</t>
        </is>
      </c>
    </row>
    <row r="45">
      <c r="A45" t="inlineStr">
        <is>
          <t>S8062</t>
        </is>
      </c>
      <c r="B45" t="inlineStr">
        <is>
          <t>S8062 mirador and anchors</t>
        </is>
      </c>
      <c r="C45" t="inlineStr">
        <is>
          <t>futurohouse</t>
        </is>
      </c>
      <c r="D45" t="inlineStr">
        <is>
          <t>StrongPiglet</t>
        </is>
      </c>
      <c r="E45" t="inlineStr">
        <is>
          <t>FINISHED</t>
        </is>
      </c>
      <c r="F45" t="inlineStr">
        <is>
          <t>SUCCESS</t>
        </is>
      </c>
      <c r="G45" t="inlineStr">
        <is>
          <t>2023-04-13T10:42:21-04:00</t>
        </is>
      </c>
      <c r="H45" t="inlineStr">
        <is>
          <t>2023-04-13T13:05:46-04:00</t>
        </is>
      </c>
      <c r="I45" t="n">
        <v>8594519</v>
      </c>
      <c r="J45" t="n">
        <v>467</v>
      </c>
      <c r="K45" t="n">
        <v>100</v>
      </c>
      <c r="L45" s="50" t="n">
        <v>15.91</v>
      </c>
      <c r="M45" t="inlineStr">
        <is>
          <t>Grey V4</t>
        </is>
      </c>
    </row>
    <row r="46">
      <c r="A46" t="inlineStr">
        <is>
          <t>S8410</t>
        </is>
      </c>
      <c r="B46" t="inlineStr">
        <is>
          <t>S8410 foot #3</t>
        </is>
      </c>
      <c r="D46" t="inlineStr">
        <is>
          <t>StrongPiglet</t>
        </is>
      </c>
      <c r="E46" t="inlineStr">
        <is>
          <t>FINISHED</t>
        </is>
      </c>
      <c r="F46" t="inlineStr">
        <is>
          <t>SUCCESS</t>
        </is>
      </c>
      <c r="G46" t="inlineStr">
        <is>
          <t>2023-04-11T12:26:37-04:00</t>
        </is>
      </c>
      <c r="H46" t="inlineStr">
        <is>
          <t>2023-04-11T22:51:30-04:00</t>
        </is>
      </c>
      <c r="I46" t="n">
        <v>37484547</v>
      </c>
      <c r="J46" t="n">
        <v>1090</v>
      </c>
      <c r="K46" t="n">
        <v>50</v>
      </c>
      <c r="L46" s="50" t="n">
        <v>132.54</v>
      </c>
      <c r="M46" t="inlineStr">
        <is>
          <t>Grey V4</t>
        </is>
      </c>
      <c r="O46" s="7" t="inlineStr">
        <is>
          <t>Avg Cost per Litre</t>
        </is>
      </c>
      <c r="P46" s="7" t="inlineStr">
        <is>
          <t>3L Prints</t>
        </is>
      </c>
    </row>
    <row r="47">
      <c r="A47" t="inlineStr">
        <is>
          <t>S8062</t>
        </is>
      </c>
      <c r="B47" t="inlineStr">
        <is>
          <t>S8062 rear ramp</t>
        </is>
      </c>
      <c r="C47" t="inlineStr">
        <is>
          <t>futurohouse</t>
        </is>
      </c>
      <c r="D47" t="inlineStr">
        <is>
          <t>StrongPiglet</t>
        </is>
      </c>
      <c r="E47" t="inlineStr">
        <is>
          <t>FINISHED</t>
        </is>
      </c>
      <c r="F47" t="inlineStr">
        <is>
          <t>SUCCESS</t>
        </is>
      </c>
      <c r="G47" t="inlineStr">
        <is>
          <t>2023-04-11T05:38:57-04:00</t>
        </is>
      </c>
      <c r="H47" t="inlineStr">
        <is>
          <t>2023-04-11T12:21:39-04:00</t>
        </is>
      </c>
      <c r="I47" t="n">
        <v>24155016</v>
      </c>
      <c r="J47" t="n">
        <v>1090</v>
      </c>
      <c r="K47" t="n">
        <v>100</v>
      </c>
      <c r="L47" s="50" t="n">
        <v>93.05</v>
      </c>
      <c r="M47" t="inlineStr">
        <is>
          <t>Grey V4</t>
        </is>
      </c>
      <c r="O47" t="inlineStr">
        <is>
          <t>Resin STANDARD</t>
        </is>
      </c>
      <c r="P47" s="3">
        <f>P41</f>
        <v/>
      </c>
    </row>
    <row r="48">
      <c r="A48" t="inlineStr">
        <is>
          <t>C8415</t>
        </is>
      </c>
      <c r="B48" t="inlineStr">
        <is>
          <t>drones outers</t>
        </is>
      </c>
      <c r="D48" t="inlineStr">
        <is>
          <t>StrongPiglet</t>
        </is>
      </c>
      <c r="E48" t="inlineStr">
        <is>
          <t>FINISHED</t>
        </is>
      </c>
      <c r="F48" t="inlineStr">
        <is>
          <t>SUCCESS</t>
        </is>
      </c>
      <c r="G48" t="inlineStr">
        <is>
          <t>2023-04-06T13:32:42-04:00</t>
        </is>
      </c>
      <c r="H48" t="inlineStr">
        <is>
          <t>2023-04-06T23:14:21-04:00</t>
        </is>
      </c>
      <c r="I48" t="n">
        <v>34889531</v>
      </c>
      <c r="J48" t="n">
        <v>1114</v>
      </c>
      <c r="K48" t="n">
        <v>100</v>
      </c>
      <c r="L48" s="50" t="n">
        <v>134.98</v>
      </c>
      <c r="M48" t="inlineStr">
        <is>
          <t>Tough 2000 V1</t>
        </is>
      </c>
      <c r="O48" t="inlineStr">
        <is>
          <t>Waste resin</t>
        </is>
      </c>
      <c r="P48" s="63" t="n">
        <v>20</v>
      </c>
    </row>
    <row r="49">
      <c r="A49" t="inlineStr">
        <is>
          <t>C8415</t>
        </is>
      </c>
      <c r="B49" t="inlineStr">
        <is>
          <t>Drone Additional_Inners</t>
        </is>
      </c>
      <c r="D49" t="inlineStr">
        <is>
          <t>MarvelousFossa</t>
        </is>
      </c>
      <c r="E49" t="inlineStr">
        <is>
          <t>FINISHED</t>
        </is>
      </c>
      <c r="F49" t="inlineStr">
        <is>
          <t>SUCCESS</t>
        </is>
      </c>
      <c r="G49" t="inlineStr">
        <is>
          <t>2023-04-06T13:30:53-04:00</t>
        </is>
      </c>
      <c r="H49" t="inlineStr">
        <is>
          <t>2023-04-06T23:56:26-04:00</t>
        </is>
      </c>
      <c r="I49" t="n">
        <v>37519538</v>
      </c>
      <c r="J49" t="n">
        <v>1179</v>
      </c>
      <c r="K49" t="n">
        <v>100</v>
      </c>
      <c r="L49" s="50" t="n">
        <v>193.31</v>
      </c>
      <c r="M49" t="inlineStr">
        <is>
          <t>Tough 2000 V1</t>
        </is>
      </c>
      <c r="O49" t="inlineStr">
        <is>
          <t>Electricity</t>
        </is>
      </c>
      <c r="P49" s="3">
        <f>P3*(650/1000)*(20/100)</f>
        <v/>
      </c>
    </row>
    <row r="50">
      <c r="A50" t="inlineStr">
        <is>
          <t>S8062</t>
        </is>
      </c>
      <c r="B50" t="inlineStr">
        <is>
          <t>S8062 stern extension</t>
        </is>
      </c>
      <c r="C50" t="inlineStr">
        <is>
          <t>futurohouse</t>
        </is>
      </c>
      <c r="D50" t="inlineStr">
        <is>
          <t>JovialGharial</t>
        </is>
      </c>
      <c r="E50" t="inlineStr">
        <is>
          <t>FINISHED</t>
        </is>
      </c>
      <c r="F50" t="inlineStr">
        <is>
          <t>SUCCESS</t>
        </is>
      </c>
      <c r="G50" t="inlineStr">
        <is>
          <t>2023-04-06T08:41:11.995307-04:00</t>
        </is>
      </c>
      <c r="H50" t="inlineStr">
        <is>
          <t>2023-04-06T14:02:31.125278-04:00</t>
        </is>
      </c>
      <c r="I50" t="n">
        <v>19285933</v>
      </c>
      <c r="J50" t="n">
        <v>405</v>
      </c>
      <c r="K50" t="n">
        <v>100</v>
      </c>
      <c r="L50" s="50" t="n">
        <v>197.53</v>
      </c>
      <c r="M50" t="inlineStr">
        <is>
          <t>Grey V4</t>
        </is>
      </c>
      <c r="O50" s="2" t="inlineStr">
        <is>
          <t>Tanks</t>
        </is>
      </c>
      <c r="P50" s="3">
        <f>P22/10</f>
        <v/>
      </c>
    </row>
    <row r="51">
      <c r="A51" t="inlineStr">
        <is>
          <t>S8062</t>
        </is>
      </c>
      <c r="B51" t="inlineStr">
        <is>
          <t>S8062 swim deck</t>
        </is>
      </c>
      <c r="C51" t="inlineStr">
        <is>
          <t>futurohouse</t>
        </is>
      </c>
      <c r="D51" t="inlineStr">
        <is>
          <t>JovialGharial</t>
        </is>
      </c>
      <c r="E51" t="inlineStr">
        <is>
          <t>FINISHED</t>
        </is>
      </c>
      <c r="F51" t="inlineStr">
        <is>
          <t>SUCCESS</t>
        </is>
      </c>
      <c r="G51" t="inlineStr">
        <is>
          <t>2023-04-05T12:39:54.868613-04:00</t>
        </is>
      </c>
      <c r="H51" t="inlineStr">
        <is>
          <t>2023-04-05T15:11:21.855260-04:00</t>
        </is>
      </c>
      <c r="I51" t="n">
        <v>9093401</v>
      </c>
      <c r="J51" t="n">
        <v>173</v>
      </c>
      <c r="K51" t="n">
        <v>100</v>
      </c>
      <c r="L51" s="50" t="n">
        <v>62.52</v>
      </c>
      <c r="M51" t="inlineStr">
        <is>
          <t>Grey V4</t>
        </is>
      </c>
      <c r="O51" t="inlineStr">
        <is>
          <t>Printer</t>
        </is>
      </c>
      <c r="P51" s="3">
        <f>P21/50</f>
        <v/>
      </c>
    </row>
    <row r="52">
      <c r="A52" t="inlineStr">
        <is>
          <t>P8329</t>
        </is>
      </c>
      <c r="B52" t="inlineStr">
        <is>
          <t>P 8329 3D Printed Arm Reference</t>
        </is>
      </c>
      <c r="C52" t="inlineStr">
        <is>
          <t>Carlo_Amalgam</t>
        </is>
      </c>
      <c r="D52" t="inlineStr">
        <is>
          <t>StrongPiglet</t>
        </is>
      </c>
      <c r="E52" t="inlineStr">
        <is>
          <t>FINISHED</t>
        </is>
      </c>
      <c r="F52" t="inlineStr">
        <is>
          <t>SUCCESS</t>
        </is>
      </c>
      <c r="G52" t="inlineStr">
        <is>
          <t>2023-04-05T11:18:45-04:00</t>
        </is>
      </c>
      <c r="H52" t="inlineStr">
        <is>
          <t>2023-04-05T17:45:24-04:00</t>
        </is>
      </c>
      <c r="I52" t="n">
        <v>23189587</v>
      </c>
      <c r="J52" t="n">
        <v>858</v>
      </c>
      <c r="K52" t="n">
        <v>100</v>
      </c>
      <c r="L52" s="50" t="n">
        <v>91.27</v>
      </c>
      <c r="M52" t="inlineStr">
        <is>
          <t>Grey V4</t>
        </is>
      </c>
      <c r="O52" t="inlineStr">
        <is>
          <t>IPA</t>
        </is>
      </c>
      <c r="P52" s="3" t="n">
        <v>8</v>
      </c>
    </row>
    <row r="53" ht="15.75" customHeight="1">
      <c r="A53" t="inlineStr">
        <is>
          <t>S8062</t>
        </is>
      </c>
      <c r="B53" t="inlineStr">
        <is>
          <t>S8062  T31 props</t>
        </is>
      </c>
      <c r="C53" t="inlineStr">
        <is>
          <t>futurohouse</t>
        </is>
      </c>
      <c r="D53" t="inlineStr">
        <is>
          <t>StrongPiglet</t>
        </is>
      </c>
      <c r="E53" t="inlineStr">
        <is>
          <t>FINISHED</t>
        </is>
      </c>
      <c r="F53" t="inlineStr">
        <is>
          <t>SUCCESS</t>
        </is>
      </c>
      <c r="G53" t="inlineStr">
        <is>
          <t>2023-04-04T11:21:56-04:00</t>
        </is>
      </c>
      <c r="H53" t="inlineStr">
        <is>
          <t>2023-04-04T14:40:08-04:00</t>
        </is>
      </c>
      <c r="I53" t="n">
        <v>11884727</v>
      </c>
      <c r="J53" t="n">
        <v>483</v>
      </c>
      <c r="K53" t="n">
        <v>100</v>
      </c>
      <c r="L53" s="50" t="n">
        <v>41.95</v>
      </c>
      <c r="M53" t="inlineStr">
        <is>
          <t>Grey V4</t>
        </is>
      </c>
      <c r="O53" s="43" t="inlineStr">
        <is>
          <t>STANDARD 3L</t>
        </is>
      </c>
      <c r="P53" s="26">
        <f>SUM(P47:P52)</f>
        <v/>
      </c>
      <c r="Q53" s="27" t="inlineStr">
        <is>
          <t>per L</t>
        </is>
      </c>
    </row>
    <row r="54" ht="15.75" customHeight="1">
      <c r="A54" t="inlineStr">
        <is>
          <t>S8062</t>
        </is>
      </c>
      <c r="B54" t="inlineStr">
        <is>
          <t>S8062 underwater equipment</t>
        </is>
      </c>
      <c r="C54" t="inlineStr">
        <is>
          <t>futurohouse</t>
        </is>
      </c>
      <c r="D54" t="inlineStr">
        <is>
          <t>StrongPiglet</t>
        </is>
      </c>
      <c r="E54" t="inlineStr">
        <is>
          <t>FINISHED</t>
        </is>
      </c>
      <c r="F54" t="inlineStr">
        <is>
          <t>SUCCESS</t>
        </is>
      </c>
      <c r="G54" t="inlineStr">
        <is>
          <t>2023-04-04T06:12:41-04:00</t>
        </is>
      </c>
      <c r="H54" t="inlineStr">
        <is>
          <t>2023-04-04T11:19:14-04:00</t>
        </is>
      </c>
      <c r="I54" t="n">
        <v>18385353</v>
      </c>
      <c r="J54" t="n">
        <v>786</v>
      </c>
      <c r="K54" t="n">
        <v>100</v>
      </c>
      <c r="L54" s="50" t="n">
        <v>66.76000000000001</v>
      </c>
      <c r="M54" t="inlineStr">
        <is>
          <t>Grey V4</t>
        </is>
      </c>
      <c r="O54" s="43" t="n"/>
      <c r="P54" s="26">
        <f>P53/1000</f>
        <v/>
      </c>
      <c r="Q54" s="27" t="inlineStr">
        <is>
          <t>per mL</t>
        </is>
      </c>
    </row>
    <row r="55">
      <c r="A55" t="inlineStr">
        <is>
          <t>C8451</t>
        </is>
      </c>
      <c r="B55" t="inlineStr">
        <is>
          <t>drone bits</t>
        </is>
      </c>
      <c r="C55" t="inlineStr">
        <is>
          <t>Carlo_Amalgam</t>
        </is>
      </c>
      <c r="D55" t="inlineStr">
        <is>
          <t>MarvelousFossa</t>
        </is>
      </c>
      <c r="E55" t="inlineStr">
        <is>
          <t>FINISHED</t>
        </is>
      </c>
      <c r="F55" t="inlineStr">
        <is>
          <t>SUCCESS</t>
        </is>
      </c>
      <c r="G55" t="inlineStr">
        <is>
          <t>2023-04-03T10:11:40-04:00</t>
        </is>
      </c>
      <c r="H55" t="inlineStr">
        <is>
          <t>2023-04-03T13:21:51-04:00</t>
        </is>
      </c>
      <c r="I55" t="n">
        <v>11404562</v>
      </c>
      <c r="J55" t="n">
        <v>471</v>
      </c>
      <c r="K55" t="n">
        <v>100</v>
      </c>
      <c r="L55" s="50" t="n">
        <v>21.8</v>
      </c>
      <c r="M55" t="inlineStr">
        <is>
          <t>Tough 2000 V1</t>
        </is>
      </c>
    </row>
    <row r="56">
      <c r="A56" t="inlineStr">
        <is>
          <t>C8451</t>
        </is>
      </c>
      <c r="B56" t="inlineStr">
        <is>
          <t>C 8451  Drone control cases - joysticks</t>
        </is>
      </c>
      <c r="C56" t="inlineStr">
        <is>
          <t>Carlo_Amalgam</t>
        </is>
      </c>
      <c r="D56" t="inlineStr">
        <is>
          <t>MarvelousFossa</t>
        </is>
      </c>
      <c r="E56" t="inlineStr">
        <is>
          <t>PRINTING</t>
        </is>
      </c>
      <c r="G56" t="inlineStr">
        <is>
          <t>2023-04-03T04:31:29-04:00</t>
        </is>
      </c>
      <c r="I56" t="n">
        <v>1164630</v>
      </c>
      <c r="J56" t="n">
        <v>620</v>
      </c>
      <c r="K56" t="n">
        <v>100</v>
      </c>
      <c r="L56" s="50" t="n">
        <v>120.32</v>
      </c>
      <c r="M56" t="inlineStr">
        <is>
          <t>Tough 2000 V1</t>
        </is>
      </c>
    </row>
    <row r="57">
      <c r="A57" t="inlineStr">
        <is>
          <t>C8451</t>
        </is>
      </c>
      <c r="B57" t="inlineStr">
        <is>
          <t>QC 8451  Drone control cases - MOVING PARTS</t>
        </is>
      </c>
      <c r="C57" t="inlineStr">
        <is>
          <t>Carlo_Amalgam</t>
        </is>
      </c>
      <c r="D57" t="inlineStr">
        <is>
          <t>StrongPiglet</t>
        </is>
      </c>
      <c r="E57" t="inlineStr">
        <is>
          <t>FINISHED</t>
        </is>
      </c>
      <c r="F57" t="inlineStr">
        <is>
          <t>SUCCESS</t>
        </is>
      </c>
      <c r="G57" t="inlineStr">
        <is>
          <t>2023-03-31T13:41:59-04:00</t>
        </is>
      </c>
      <c r="H57" t="inlineStr">
        <is>
          <t>2023-03-31T22:02:43-04:00</t>
        </is>
      </c>
      <c r="I57" t="n">
        <v>30034667</v>
      </c>
      <c r="J57" t="n">
        <v>960</v>
      </c>
      <c r="K57" t="n">
        <v>100</v>
      </c>
      <c r="L57" s="50" t="n">
        <v>136.82</v>
      </c>
      <c r="M57" t="inlineStr">
        <is>
          <t>Tough 2000 V1</t>
        </is>
      </c>
    </row>
    <row r="58">
      <c r="A58" t="inlineStr">
        <is>
          <t>C8451</t>
        </is>
      </c>
      <c r="B58" t="inlineStr">
        <is>
          <t>QC 8451  Drone control cases - MOVING PARTS</t>
        </is>
      </c>
      <c r="C58" t="inlineStr">
        <is>
          <t>Carlo_Amalgam</t>
        </is>
      </c>
      <c r="D58" t="inlineStr">
        <is>
          <t>StrongPiglet</t>
        </is>
      </c>
      <c r="E58" t="inlineStr">
        <is>
          <t>ABORTED</t>
        </is>
      </c>
      <c r="G58" t="inlineStr">
        <is>
          <t>2023-03-31T13:36:38-04:00</t>
        </is>
      </c>
      <c r="H58" t="inlineStr">
        <is>
          <t>2023-03-31T13:41:09-04:00</t>
        </is>
      </c>
      <c r="I58" t="n">
        <v>260183</v>
      </c>
      <c r="J58" t="n">
        <v>960</v>
      </c>
      <c r="K58" t="n">
        <v>100</v>
      </c>
      <c r="L58" s="50" t="n">
        <v>136.82</v>
      </c>
      <c r="M58" t="inlineStr">
        <is>
          <t>Tough 2000 V1</t>
        </is>
      </c>
    </row>
    <row r="59">
      <c r="A59" t="inlineStr">
        <is>
          <t>C8451</t>
        </is>
      </c>
      <c r="B59" t="inlineStr">
        <is>
          <t>QC 8451  Drone control cases - MOVING PARTS</t>
        </is>
      </c>
      <c r="C59" t="inlineStr">
        <is>
          <t>Carlo_Amalgam</t>
        </is>
      </c>
      <c r="D59" t="inlineStr">
        <is>
          <t>JovialGharial</t>
        </is>
      </c>
      <c r="E59" t="inlineStr">
        <is>
          <t>ABORTED</t>
        </is>
      </c>
      <c r="G59" t="inlineStr">
        <is>
          <t>2023-03-31T13:19:48.731247-04:00</t>
        </is>
      </c>
      <c r="H59" t="inlineStr">
        <is>
          <t>2023-04-03T02:31:36.058534-04:00</t>
        </is>
      </c>
      <c r="I59" t="n">
        <v>220314270</v>
      </c>
      <c r="J59" t="n">
        <v>960</v>
      </c>
      <c r="K59" t="n">
        <v>100</v>
      </c>
      <c r="L59" s="50" t="n">
        <v>321.01</v>
      </c>
      <c r="M59" t="inlineStr">
        <is>
          <t>Tough 2000 V1</t>
        </is>
      </c>
    </row>
    <row r="60">
      <c r="A60" t="inlineStr">
        <is>
          <t>S8431</t>
        </is>
      </c>
      <c r="B60" t="inlineStr">
        <is>
          <t>a8431 ProjectorHolder</t>
        </is>
      </c>
      <c r="D60" t="inlineStr">
        <is>
          <t>MarvelousFossa</t>
        </is>
      </c>
      <c r="E60" t="inlineStr">
        <is>
          <t>FINISHED</t>
        </is>
      </c>
      <c r="F60" t="inlineStr">
        <is>
          <t>SUCCESS</t>
        </is>
      </c>
      <c r="G60" t="inlineStr">
        <is>
          <t>2023-03-31T06:26:51-04:00</t>
        </is>
      </c>
      <c r="H60" t="inlineStr">
        <is>
          <t>2023-03-31T16:37:26-04:00</t>
        </is>
      </c>
      <c r="I60" t="n">
        <v>36624599</v>
      </c>
      <c r="J60" t="n">
        <v>1737</v>
      </c>
      <c r="K60" t="n">
        <v>100</v>
      </c>
      <c r="L60" s="50" t="n">
        <v>125.98</v>
      </c>
      <c r="M60" t="inlineStr">
        <is>
          <t>Tough 2000 V1</t>
        </is>
      </c>
    </row>
    <row r="61">
      <c r="A61" t="inlineStr">
        <is>
          <t>C8451</t>
        </is>
      </c>
      <c r="B61" t="inlineStr">
        <is>
          <t>QC 8451  Drone control cases - flap components rev 1</t>
        </is>
      </c>
      <c r="C61" t="inlineStr">
        <is>
          <t>Carlo_Amalgam</t>
        </is>
      </c>
      <c r="D61" t="inlineStr">
        <is>
          <t>MarvelousFossa</t>
        </is>
      </c>
      <c r="E61" t="inlineStr">
        <is>
          <t>FINISHED</t>
        </is>
      </c>
      <c r="F61" t="inlineStr">
        <is>
          <t>SUCCESS</t>
        </is>
      </c>
      <c r="G61" t="inlineStr">
        <is>
          <t>2023-03-30T11:28:42-04:00</t>
        </is>
      </c>
      <c r="H61" t="inlineStr">
        <is>
          <t>2023-03-30T18:33:02-04:00</t>
        </is>
      </c>
      <c r="I61" t="n">
        <v>25450485</v>
      </c>
      <c r="J61" t="n">
        <v>1029</v>
      </c>
      <c r="K61" t="n">
        <v>100</v>
      </c>
      <c r="L61" s="50" t="n">
        <v>69.22</v>
      </c>
      <c r="M61" t="inlineStr">
        <is>
          <t>Tough 2000 V1</t>
        </is>
      </c>
    </row>
    <row r="62">
      <c r="A62" t="inlineStr">
        <is>
          <t>C8451</t>
        </is>
      </c>
      <c r="B62" t="inlineStr">
        <is>
          <t>QC 8451  Drone control cases - flap components</t>
        </is>
      </c>
      <c r="C62" t="inlineStr">
        <is>
          <t>Carlo_Amalgam</t>
        </is>
      </c>
      <c r="D62" t="inlineStr">
        <is>
          <t>MarvelousFossa</t>
        </is>
      </c>
      <c r="E62" t="inlineStr">
        <is>
          <t>ABORTED</t>
        </is>
      </c>
      <c r="G62" t="inlineStr">
        <is>
          <t>2023-03-30T11:01:58-04:00</t>
        </is>
      </c>
      <c r="H62" t="inlineStr">
        <is>
          <t>2023-03-30T11:08:40-04:00</t>
        </is>
      </c>
      <c r="I62" t="n">
        <v>394788</v>
      </c>
      <c r="J62" t="n">
        <v>835</v>
      </c>
      <c r="K62" t="n">
        <v>100</v>
      </c>
      <c r="L62" s="50" t="n">
        <v>67.05</v>
      </c>
      <c r="M62" t="inlineStr">
        <is>
          <t>Tough 2000 V1</t>
        </is>
      </c>
    </row>
    <row r="63">
      <c r="A63" t="inlineStr">
        <is>
          <t>C8415</t>
        </is>
      </c>
      <c r="B63" t="inlineStr">
        <is>
          <t>C8415 - pilon packers</t>
        </is>
      </c>
      <c r="C63" t="inlineStr">
        <is>
          <t>Carlo_Amalgam</t>
        </is>
      </c>
      <c r="D63" t="inlineStr">
        <is>
          <t>MarvelousFossa</t>
        </is>
      </c>
      <c r="E63" t="inlineStr">
        <is>
          <t>FINISHED</t>
        </is>
      </c>
      <c r="F63" t="inlineStr">
        <is>
          <t>SUCCESS</t>
        </is>
      </c>
      <c r="G63" t="inlineStr">
        <is>
          <t>2023-03-29T06:02:45-04:00</t>
        </is>
      </c>
      <c r="H63" t="inlineStr">
        <is>
          <t>2023-03-30T05:15:55-04:00</t>
        </is>
      </c>
      <c r="I63" t="n">
        <v>35449526</v>
      </c>
      <c r="J63" t="n">
        <v>689</v>
      </c>
      <c r="K63" t="n">
        <v>100</v>
      </c>
      <c r="L63" s="50" t="n">
        <v>193.56</v>
      </c>
      <c r="M63" t="inlineStr">
        <is>
          <t>Tough 2000 V1</t>
        </is>
      </c>
    </row>
    <row r="64">
      <c r="A64" t="inlineStr">
        <is>
          <t>C8415</t>
        </is>
      </c>
      <c r="B64" t="inlineStr">
        <is>
          <t>C 7782 Tailpiece 2 (re done)</t>
        </is>
      </c>
      <c r="C64" t="inlineStr">
        <is>
          <t>CallumBlees</t>
        </is>
      </c>
      <c r="D64" t="inlineStr">
        <is>
          <t>StrongPiglet</t>
        </is>
      </c>
      <c r="E64" t="inlineStr">
        <is>
          <t>FINISHED</t>
        </is>
      </c>
      <c r="F64" t="inlineStr">
        <is>
          <t>SUCCESS</t>
        </is>
      </c>
      <c r="G64" t="inlineStr">
        <is>
          <t>2023-03-29T03:40:20-04:00</t>
        </is>
      </c>
      <c r="H64" t="inlineStr">
        <is>
          <t>2023-03-29T09:53:50-04:00</t>
        </is>
      </c>
      <c r="I64" t="n">
        <v>22390075</v>
      </c>
      <c r="J64" t="n">
        <v>1171</v>
      </c>
      <c r="K64" t="n">
        <v>100</v>
      </c>
      <c r="L64" s="50" t="n">
        <v>69.5</v>
      </c>
      <c r="M64" t="inlineStr">
        <is>
          <t>Grey V4</t>
        </is>
      </c>
    </row>
    <row r="65">
      <c r="A65" t="inlineStr">
        <is>
          <t>S8431</t>
        </is>
      </c>
      <c r="B65" t="inlineStr">
        <is>
          <t>matt q39_Flexi_Plastic_No_Ribs_ABS, 39_Flexi_Plastic_Ribs_ABS</t>
        </is>
      </c>
      <c r="D65" t="inlineStr">
        <is>
          <t>MarvelousFossa</t>
        </is>
      </c>
      <c r="E65" t="inlineStr">
        <is>
          <t>FINISHED</t>
        </is>
      </c>
      <c r="F65" t="inlineStr">
        <is>
          <t>SUCCESS</t>
        </is>
      </c>
      <c r="G65" t="inlineStr">
        <is>
          <t>2023-03-29T02:05:07-04:00</t>
        </is>
      </c>
      <c r="H65" t="inlineStr">
        <is>
          <t>2023-03-29T05:19:09-04:00</t>
        </is>
      </c>
      <c r="I65" t="n">
        <v>11635453</v>
      </c>
      <c r="J65" t="n">
        <v>457</v>
      </c>
      <c r="K65" t="n">
        <v>100</v>
      </c>
      <c r="L65" s="50" t="n">
        <v>25.02</v>
      </c>
      <c r="M65" t="inlineStr">
        <is>
          <t>Tough 2000 V1</t>
        </is>
      </c>
    </row>
    <row r="66">
      <c r="A66" t="inlineStr">
        <is>
          <t>C8415</t>
        </is>
      </c>
      <c r="B66" t="inlineStr">
        <is>
          <t>C-8415 servo bracket</t>
        </is>
      </c>
      <c r="C66" t="inlineStr">
        <is>
          <t>Carlo_Amalgam</t>
        </is>
      </c>
      <c r="D66" t="inlineStr">
        <is>
          <t>MarvelousFossa</t>
        </is>
      </c>
      <c r="E66" t="inlineStr">
        <is>
          <t>FINISHED</t>
        </is>
      </c>
      <c r="F66" t="inlineStr">
        <is>
          <t>SUCCESS</t>
        </is>
      </c>
      <c r="G66" t="inlineStr">
        <is>
          <t>2023-03-28T08:05:39-04:00</t>
        </is>
      </c>
      <c r="H66" t="inlineStr">
        <is>
          <t>2023-03-28T16:17:37-04:00</t>
        </is>
      </c>
      <c r="I66" t="n">
        <v>29510253</v>
      </c>
      <c r="J66" t="n">
        <v>1040</v>
      </c>
      <c r="K66" t="n">
        <v>100</v>
      </c>
      <c r="L66" s="50" t="n">
        <v>65.45</v>
      </c>
      <c r="M66" t="inlineStr">
        <is>
          <t>Tough 2000 V1</t>
        </is>
      </c>
    </row>
    <row r="67">
      <c r="A67" t="inlineStr">
        <is>
          <t>W0000</t>
        </is>
      </c>
      <c r="B67" t="inlineStr">
        <is>
          <t>W0000 fire cabinet grommet x2</t>
        </is>
      </c>
      <c r="C67" t="inlineStr">
        <is>
          <t>Amalgam</t>
        </is>
      </c>
      <c r="D67" t="inlineStr">
        <is>
          <t>StrongPiglet</t>
        </is>
      </c>
      <c r="E67" t="inlineStr">
        <is>
          <t>FINISHED</t>
        </is>
      </c>
      <c r="F67" t="inlineStr">
        <is>
          <t>SUCCESS</t>
        </is>
      </c>
      <c r="G67" t="inlineStr">
        <is>
          <t>2023-03-28T05:54:04-04:00</t>
        </is>
      </c>
      <c r="H67" t="inlineStr">
        <is>
          <t>2023-03-28T07:43:10-04:00</t>
        </is>
      </c>
      <c r="I67" t="n">
        <v>6540313</v>
      </c>
      <c r="J67" t="n">
        <v>470</v>
      </c>
      <c r="K67" t="n">
        <v>50</v>
      </c>
      <c r="L67" s="50" t="n">
        <v>2.39</v>
      </c>
      <c r="M67" t="inlineStr">
        <is>
          <t>High Temp V2</t>
        </is>
      </c>
    </row>
    <row r="68">
      <c r="A68" t="inlineStr">
        <is>
          <t>C0000</t>
        </is>
      </c>
      <c r="B68" t="inlineStr">
        <is>
          <t>Mini Cassette_to print</t>
        </is>
      </c>
      <c r="D68" t="inlineStr">
        <is>
          <t>JovialGharial</t>
        </is>
      </c>
      <c r="E68" t="inlineStr">
        <is>
          <t>FINISHED</t>
        </is>
      </c>
      <c r="F68" t="inlineStr">
        <is>
          <t>SUCCESS</t>
        </is>
      </c>
      <c r="G68" t="inlineStr">
        <is>
          <t>2023-03-27T12:38:07.547183-04:00</t>
        </is>
      </c>
      <c r="H68" t="inlineStr">
        <is>
          <t>2023-03-27T14:37:03.042091-04:00</t>
        </is>
      </c>
      <c r="I68" t="n">
        <v>7144679</v>
      </c>
      <c r="J68" t="n">
        <v>336</v>
      </c>
      <c r="K68" t="n">
        <v>100</v>
      </c>
      <c r="L68" s="50" t="n">
        <v>2.88</v>
      </c>
      <c r="M68" t="inlineStr">
        <is>
          <t>Grey V4</t>
        </is>
      </c>
    </row>
    <row r="69">
      <c r="A69" t="inlineStr">
        <is>
          <t>S8431</t>
        </is>
      </c>
      <c r="B69" t="inlineStr">
        <is>
          <t>39_Flexi_Plastic_Ribs_ABS, 39_Flexi_Plastic_No_Ribs_ABS</t>
        </is>
      </c>
      <c r="D69" t="inlineStr">
        <is>
          <t>StrongPiglet</t>
        </is>
      </c>
      <c r="E69" t="inlineStr">
        <is>
          <t>FINISHED</t>
        </is>
      </c>
      <c r="F69" t="inlineStr">
        <is>
          <t>SUCCESS</t>
        </is>
      </c>
      <c r="G69" t="inlineStr">
        <is>
          <t>2023-03-27T11:52:52-04:00</t>
        </is>
      </c>
      <c r="H69" t="inlineStr">
        <is>
          <t>2023-03-27T17:07:25-04:00</t>
        </is>
      </c>
      <c r="I69" t="n">
        <v>18864639</v>
      </c>
      <c r="J69" t="n">
        <v>651</v>
      </c>
      <c r="K69" t="n">
        <v>50</v>
      </c>
      <c r="L69" s="50" t="n">
        <v>24.33</v>
      </c>
      <c r="M69" t="inlineStr">
        <is>
          <t>Tough 2000 V1</t>
        </is>
      </c>
    </row>
    <row r="70">
      <c r="A70" t="inlineStr">
        <is>
          <t>C8415</t>
        </is>
      </c>
      <c r="B70" t="inlineStr">
        <is>
          <t>C 7782 Tailpiece 2 (re done)</t>
        </is>
      </c>
      <c r="C70" t="inlineStr">
        <is>
          <t>CallumBlees</t>
        </is>
      </c>
      <c r="D70" t="inlineStr">
        <is>
          <t>MarvelousFossa</t>
        </is>
      </c>
      <c r="E70" t="inlineStr">
        <is>
          <t>FINISHED</t>
        </is>
      </c>
      <c r="F70" t="inlineStr">
        <is>
          <t>SUCCESS</t>
        </is>
      </c>
      <c r="G70" t="inlineStr">
        <is>
          <t>2023-03-27T05:55:53-04:00</t>
        </is>
      </c>
      <c r="H70" t="inlineStr">
        <is>
          <t>2023-03-27T17:41:40-04:00</t>
        </is>
      </c>
      <c r="I70" t="n">
        <v>40343481</v>
      </c>
      <c r="J70" t="n">
        <v>1171</v>
      </c>
      <c r="K70" t="n">
        <v>100</v>
      </c>
      <c r="L70" s="50" t="n">
        <v>130.55</v>
      </c>
      <c r="M70" t="inlineStr">
        <is>
          <t>Grey V4</t>
        </is>
      </c>
    </row>
    <row r="71">
      <c r="A71" t="inlineStr">
        <is>
          <t>C8415</t>
        </is>
      </c>
      <c r="B71" t="inlineStr">
        <is>
          <t>_CleaningMesh_FE250_</t>
        </is>
      </c>
      <c r="D71" t="inlineStr">
        <is>
          <t>StrongPiglet</t>
        </is>
      </c>
      <c r="E71" t="inlineStr">
        <is>
          <t>FINISHED</t>
        </is>
      </c>
      <c r="G71" t="inlineStr">
        <is>
          <t>2023-03-27T02:39:58-04:00</t>
        </is>
      </c>
      <c r="H71" t="inlineStr">
        <is>
          <t>2023-03-27T02:46:11-04:00</t>
        </is>
      </c>
      <c r="I71" t="n">
        <v>365268</v>
      </c>
      <c r="J71" t="n">
        <v>1</v>
      </c>
      <c r="K71" t="n">
        <v>100</v>
      </c>
      <c r="L71" s="50" t="n">
        <v>13.05</v>
      </c>
      <c r="M71" t="inlineStr">
        <is>
          <t>White V4</t>
        </is>
      </c>
    </row>
    <row r="72">
      <c r="A72" t="inlineStr">
        <is>
          <t>C8415</t>
        </is>
      </c>
      <c r="B72" t="inlineStr">
        <is>
          <t>C8415 Drone Tailpiece 2 stl</t>
        </is>
      </c>
      <c r="C72" t="inlineStr">
        <is>
          <t>AmalgamJessica</t>
        </is>
      </c>
      <c r="D72" t="inlineStr">
        <is>
          <t>StrongPiglet</t>
        </is>
      </c>
      <c r="E72" t="inlineStr">
        <is>
          <t>FINISHED</t>
        </is>
      </c>
      <c r="F72" t="inlineStr">
        <is>
          <t>FAILURE</t>
        </is>
      </c>
      <c r="G72" t="inlineStr">
        <is>
          <t>2023-03-24T09:42:16-04:00</t>
        </is>
      </c>
      <c r="H72" t="inlineStr">
        <is>
          <t>2023-03-24T15:18:32-04:00</t>
        </is>
      </c>
      <c r="I72" t="n">
        <v>20168576</v>
      </c>
      <c r="J72" t="n">
        <v>318</v>
      </c>
      <c r="K72" t="n">
        <v>100</v>
      </c>
      <c r="L72" s="50" t="n">
        <v>114.01</v>
      </c>
      <c r="M72" t="inlineStr">
        <is>
          <t>Grey V4</t>
        </is>
      </c>
    </row>
    <row r="73">
      <c r="A73" t="inlineStr">
        <is>
          <t>C8415</t>
        </is>
      </c>
      <c r="B73" t="inlineStr">
        <is>
          <t>C8415 Drone Tailpiece 2 stl</t>
        </is>
      </c>
      <c r="C73" t="inlineStr">
        <is>
          <t>AmalgamJessica</t>
        </is>
      </c>
      <c r="D73" t="inlineStr">
        <is>
          <t>MarvelousFossa</t>
        </is>
      </c>
      <c r="E73" t="inlineStr">
        <is>
          <t>FINISHED</t>
        </is>
      </c>
      <c r="F73" t="inlineStr">
        <is>
          <t>FAILURE</t>
        </is>
      </c>
      <c r="G73" t="inlineStr">
        <is>
          <t>2023-03-24T06:22:41-04:00</t>
        </is>
      </c>
      <c r="H73" t="inlineStr">
        <is>
          <t>2023-03-24T11:29:18-04:00</t>
        </is>
      </c>
      <c r="I73" t="n">
        <v>18390317</v>
      </c>
      <c r="J73" t="n">
        <v>318</v>
      </c>
      <c r="K73" t="n">
        <v>100</v>
      </c>
      <c r="L73" s="50" t="n">
        <v>114.01</v>
      </c>
      <c r="M73" t="inlineStr">
        <is>
          <t>Grey V4</t>
        </is>
      </c>
    </row>
    <row r="74">
      <c r="A74" t="inlineStr">
        <is>
          <t>S8062</t>
        </is>
      </c>
      <c r="B74" t="inlineStr">
        <is>
          <t>S8062 MRZR X 3</t>
        </is>
      </c>
      <c r="C74" t="inlineStr">
        <is>
          <t>AmalgamJessica</t>
        </is>
      </c>
      <c r="D74" t="inlineStr">
        <is>
          <t>StrongPiglet</t>
        </is>
      </c>
      <c r="E74" t="inlineStr">
        <is>
          <t>FINISHED</t>
        </is>
      </c>
      <c r="F74" t="inlineStr">
        <is>
          <t>SUCCESS</t>
        </is>
      </c>
      <c r="G74" t="inlineStr">
        <is>
          <t>2023-03-24T05:16:05-04:00</t>
        </is>
      </c>
      <c r="H74" t="inlineStr">
        <is>
          <t>2023-03-24T09:25:26-04:00</t>
        </is>
      </c>
      <c r="I74" t="n">
        <v>14949666</v>
      </c>
      <c r="J74" t="n">
        <v>276</v>
      </c>
      <c r="K74" t="n">
        <v>100</v>
      </c>
      <c r="L74" s="50" t="n">
        <v>71.42</v>
      </c>
      <c r="M74" t="inlineStr">
        <is>
          <t>Grey V4</t>
        </is>
      </c>
    </row>
    <row r="75">
      <c r="A75" t="inlineStr">
        <is>
          <t>C8415</t>
        </is>
      </c>
      <c r="B75" t="inlineStr">
        <is>
          <t>Smashed up Drone Front Face</t>
        </is>
      </c>
      <c r="D75" t="inlineStr">
        <is>
          <t>JovialGharial</t>
        </is>
      </c>
      <c r="E75" t="inlineStr">
        <is>
          <t>FINISHED</t>
        </is>
      </c>
      <c r="F75" t="inlineStr">
        <is>
          <t>SUCCESS</t>
        </is>
      </c>
      <c r="G75" t="inlineStr">
        <is>
          <t>2023-03-23T14:51:59.196405-04:00</t>
        </is>
      </c>
      <c r="H75" t="inlineStr">
        <is>
          <t>2023-03-24T13:21:41.078673-04:00</t>
        </is>
      </c>
      <c r="I75" t="n">
        <v>80989924</v>
      </c>
      <c r="J75" t="n">
        <v>1847</v>
      </c>
      <c r="K75" t="n">
        <v>100</v>
      </c>
      <c r="L75" s="50" t="n">
        <v>370.92</v>
      </c>
      <c r="M75" t="inlineStr">
        <is>
          <t>Grey V4</t>
        </is>
      </c>
    </row>
    <row r="76">
      <c r="A76" t="inlineStr">
        <is>
          <t>C8415</t>
        </is>
      </c>
      <c r="B76" t="inlineStr">
        <is>
          <t>Drone Head_Rear</t>
        </is>
      </c>
      <c r="D76" t="inlineStr">
        <is>
          <t>JovialGharial</t>
        </is>
      </c>
      <c r="E76" t="inlineStr">
        <is>
          <t>FINISHED</t>
        </is>
      </c>
      <c r="F76" t="inlineStr">
        <is>
          <t>SUCCESS</t>
        </is>
      </c>
      <c r="G76" t="inlineStr">
        <is>
          <t>2023-03-22T15:17:23.562487-04:00</t>
        </is>
      </c>
      <c r="H76" t="inlineStr">
        <is>
          <t>2023-03-23T12:40:28.401057-04:00</t>
        </is>
      </c>
      <c r="I76" t="n">
        <v>76992746</v>
      </c>
      <c r="J76" t="n">
        <v>1985</v>
      </c>
      <c r="K76" t="n">
        <v>100</v>
      </c>
      <c r="L76" s="50" t="n">
        <v>347.52</v>
      </c>
      <c r="M76" t="inlineStr">
        <is>
          <t>Grey V4</t>
        </is>
      </c>
    </row>
    <row r="77">
      <c r="A77" t="inlineStr">
        <is>
          <t>S8431</t>
        </is>
      </c>
      <c r="B77" t="inlineStr">
        <is>
          <t>8431 BITS</t>
        </is>
      </c>
      <c r="D77" t="inlineStr">
        <is>
          <t>MarvelousFossa</t>
        </is>
      </c>
      <c r="E77" t="inlineStr">
        <is>
          <t>FINISHED</t>
        </is>
      </c>
      <c r="F77" t="inlineStr">
        <is>
          <t>SUCCESS</t>
        </is>
      </c>
      <c r="G77" t="inlineStr">
        <is>
          <t>2023-03-22T11:57:28-04:00</t>
        </is>
      </c>
      <c r="H77" t="inlineStr">
        <is>
          <t>2023-03-22T13:29:12-04:00</t>
        </is>
      </c>
      <c r="I77" t="n">
        <v>5494925</v>
      </c>
      <c r="J77" t="n">
        <v>305</v>
      </c>
      <c r="K77" t="n">
        <v>100</v>
      </c>
      <c r="L77" s="50" t="n">
        <v>3.63</v>
      </c>
      <c r="M77" t="inlineStr">
        <is>
          <t>Tough 2000 V1</t>
        </is>
      </c>
    </row>
    <row r="78">
      <c r="A78" t="inlineStr">
        <is>
          <t>S8431</t>
        </is>
      </c>
      <c r="B78" t="inlineStr">
        <is>
          <t>S 8431 LENSE FORMER</t>
        </is>
      </c>
      <c r="D78" t="inlineStr">
        <is>
          <t>StrongPiglet</t>
        </is>
      </c>
      <c r="E78" t="inlineStr">
        <is>
          <t>FINISHED</t>
        </is>
      </c>
      <c r="F78" t="inlineStr">
        <is>
          <t>SUCCESS</t>
        </is>
      </c>
      <c r="G78" t="inlineStr">
        <is>
          <t>2023-03-22T11:34:30-04:00</t>
        </is>
      </c>
      <c r="H78" t="inlineStr">
        <is>
          <t>2023-03-23T02:55:13-04:00</t>
        </is>
      </c>
      <c r="I78" t="n">
        <v>55234856</v>
      </c>
      <c r="J78" t="n">
        <v>960</v>
      </c>
      <c r="K78" t="n">
        <v>25</v>
      </c>
      <c r="L78" s="50" t="n">
        <v>73.90000000000001</v>
      </c>
      <c r="M78" t="inlineStr">
        <is>
          <t>Grey V4</t>
        </is>
      </c>
    </row>
    <row r="79">
      <c r="A79" t="inlineStr">
        <is>
          <t>C8415</t>
        </is>
      </c>
      <c r="B79" t="inlineStr">
        <is>
          <t>print bed mesh test</t>
        </is>
      </c>
      <c r="C79" t="inlineStr">
        <is>
          <t>CallumBlees</t>
        </is>
      </c>
      <c r="D79" t="inlineStr">
        <is>
          <t>JovialGharial</t>
        </is>
      </c>
      <c r="E79" t="inlineStr">
        <is>
          <t>ABORTED</t>
        </is>
      </c>
      <c r="G79" t="inlineStr">
        <is>
          <t>2023-03-22T10:34:16.693095-04:00</t>
        </is>
      </c>
      <c r="H79" t="inlineStr">
        <is>
          <t>2023-03-22T12:07:01.146717-04:00</t>
        </is>
      </c>
      <c r="I79" t="n">
        <v>5571433</v>
      </c>
      <c r="J79" t="n">
        <v>30</v>
      </c>
      <c r="K79" t="n">
        <v>100</v>
      </c>
      <c r="L79" s="50" t="n">
        <v>108.17</v>
      </c>
      <c r="M79" t="inlineStr">
        <is>
          <t>Grey V4</t>
        </is>
      </c>
    </row>
    <row r="80">
      <c r="A80" t="inlineStr">
        <is>
          <t>C8415</t>
        </is>
      </c>
      <c r="B80" t="inlineStr">
        <is>
          <t>SLIGHTLY BIGGET NUBBIN</t>
        </is>
      </c>
      <c r="D80" t="inlineStr">
        <is>
          <t>MarvelousFossa</t>
        </is>
      </c>
      <c r="E80" t="inlineStr">
        <is>
          <t>FINISHED</t>
        </is>
      </c>
      <c r="F80" t="inlineStr">
        <is>
          <t>SUCCESS</t>
        </is>
      </c>
      <c r="G80" t="inlineStr">
        <is>
          <t>2023-03-22T08:26:26-04:00</t>
        </is>
      </c>
      <c r="H80" t="inlineStr">
        <is>
          <t>2023-03-22T09:10:03-04:00</t>
        </is>
      </c>
      <c r="I80" t="n">
        <v>2609952</v>
      </c>
      <c r="J80" t="n">
        <v>111</v>
      </c>
      <c r="K80" t="n">
        <v>100</v>
      </c>
      <c r="L80" s="50" t="n">
        <v>1.48</v>
      </c>
      <c r="M80" t="inlineStr">
        <is>
          <t>Tough 2000 V1</t>
        </is>
      </c>
    </row>
    <row r="81">
      <c r="A81" t="inlineStr">
        <is>
          <t>C8415</t>
        </is>
      </c>
      <c r="B81" t="inlineStr">
        <is>
          <t>C7782 feet</t>
        </is>
      </c>
      <c r="C81" t="inlineStr">
        <is>
          <t>CallumBlees</t>
        </is>
      </c>
      <c r="D81" t="inlineStr">
        <is>
          <t>StrongPiglet</t>
        </is>
      </c>
      <c r="E81" t="inlineStr">
        <is>
          <t>FINISHED</t>
        </is>
      </c>
      <c r="F81" t="inlineStr">
        <is>
          <t>SUCCESS</t>
        </is>
      </c>
      <c r="G81" t="inlineStr">
        <is>
          <t>2023-03-22T05:43:48-04:00</t>
        </is>
      </c>
      <c r="H81" t="inlineStr">
        <is>
          <t>2023-03-22T11:27:09-04:00</t>
        </is>
      </c>
      <c r="I81" t="n">
        <v>20595095</v>
      </c>
      <c r="J81" t="n">
        <v>655</v>
      </c>
      <c r="K81" t="n">
        <v>100</v>
      </c>
      <c r="L81" s="50" t="n">
        <v>78.06</v>
      </c>
      <c r="M81" t="inlineStr">
        <is>
          <t>Grey V4</t>
        </is>
      </c>
    </row>
    <row r="82">
      <c r="A82" t="inlineStr">
        <is>
          <t>C8415</t>
        </is>
      </c>
      <c r="B82" t="inlineStr">
        <is>
          <t>Drone Head_Rear</t>
        </is>
      </c>
      <c r="D82" t="inlineStr">
        <is>
          <t>JovialGharial</t>
        </is>
      </c>
      <c r="E82" t="inlineStr">
        <is>
          <t>ABORTED</t>
        </is>
      </c>
      <c r="G82" t="inlineStr">
        <is>
          <t>2023-03-21T12:43:01.143926-04:00</t>
        </is>
      </c>
      <c r="H82" t="inlineStr">
        <is>
          <t>2023-03-22T09:00:42.723776-04:00</t>
        </is>
      </c>
      <c r="I82" t="n">
        <v>73070921</v>
      </c>
      <c r="J82" t="n">
        <v>1985</v>
      </c>
      <c r="K82" t="n">
        <v>100</v>
      </c>
      <c r="L82" s="50" t="n">
        <v>347.52</v>
      </c>
      <c r="M82" t="inlineStr">
        <is>
          <t>Grey V4</t>
        </is>
      </c>
    </row>
    <row r="83">
      <c r="A83" t="inlineStr">
        <is>
          <t>S8431</t>
        </is>
      </c>
      <c r="B83" t="inlineStr">
        <is>
          <t>knobble 3, a8431 camera pannel component, knobble 2, knobble 1, knobble 4</t>
        </is>
      </c>
      <c r="D83" t="inlineStr">
        <is>
          <t>JovialGharial</t>
        </is>
      </c>
      <c r="E83" t="inlineStr">
        <is>
          <t>FINISHED</t>
        </is>
      </c>
      <c r="F83" t="inlineStr">
        <is>
          <t>SUCCESS</t>
        </is>
      </c>
      <c r="G83" t="inlineStr">
        <is>
          <t>2023-03-21T07:35:21.451170-04:00</t>
        </is>
      </c>
      <c r="H83" t="inlineStr">
        <is>
          <t>2023-03-21T12:32:20.458895-04:00</t>
        </is>
      </c>
      <c r="I83" t="n">
        <v>17826515</v>
      </c>
      <c r="J83" t="n">
        <v>512</v>
      </c>
      <c r="K83" t="n">
        <v>50</v>
      </c>
      <c r="L83" s="50" t="n">
        <v>10.51</v>
      </c>
      <c r="M83" t="inlineStr">
        <is>
          <t>Tough 2000 V1</t>
        </is>
      </c>
    </row>
    <row r="84">
      <c r="A84" t="inlineStr">
        <is>
          <t>C8415</t>
        </is>
      </c>
      <c r="B84" t="inlineStr">
        <is>
          <t>C 8415 Bullet Chute</t>
        </is>
      </c>
      <c r="C84" t="inlineStr">
        <is>
          <t>AmalgamJessica</t>
        </is>
      </c>
      <c r="D84" t="inlineStr">
        <is>
          <t>StrongPiglet</t>
        </is>
      </c>
      <c r="E84" t="inlineStr">
        <is>
          <t>FINISHED</t>
        </is>
      </c>
      <c r="F84" t="inlineStr">
        <is>
          <t>SUCCESS</t>
        </is>
      </c>
      <c r="G84" t="inlineStr">
        <is>
          <t>2023-03-21T07:18:12-04:00</t>
        </is>
      </c>
      <c r="H84" t="inlineStr">
        <is>
          <t>2023-03-21T14:45:40-04:00</t>
        </is>
      </c>
      <c r="I84" t="n">
        <v>26840237</v>
      </c>
      <c r="J84" t="n">
        <v>1067</v>
      </c>
      <c r="K84" t="n">
        <v>100</v>
      </c>
      <c r="L84" s="50" t="n">
        <v>142.7</v>
      </c>
      <c r="M84" t="inlineStr">
        <is>
          <t>Grey V4</t>
        </is>
      </c>
    </row>
    <row r="85">
      <c r="A85" t="inlineStr">
        <is>
          <t>T8428</t>
        </is>
      </c>
      <c r="B85" t="inlineStr">
        <is>
          <t>T 8428 664 Demo Holders - pole mount</t>
        </is>
      </c>
      <c r="C85" t="inlineStr">
        <is>
          <t>Carlo_Amalgam</t>
        </is>
      </c>
      <c r="D85" t="inlineStr">
        <is>
          <t>MarvelousFossa</t>
        </is>
      </c>
      <c r="E85" t="inlineStr">
        <is>
          <t>FINISHED</t>
        </is>
      </c>
      <c r="F85" t="inlineStr">
        <is>
          <t>SUCCESS</t>
        </is>
      </c>
      <c r="G85" t="inlineStr">
        <is>
          <t>2023-03-21T05:10:51-04:00</t>
        </is>
      </c>
      <c r="H85" t="inlineStr">
        <is>
          <t>2023-03-21T11:47:53-04:00</t>
        </is>
      </c>
      <c r="I85" t="n">
        <v>23815215</v>
      </c>
      <c r="J85" t="n">
        <v>728</v>
      </c>
      <c r="K85" t="n">
        <v>100</v>
      </c>
      <c r="L85" s="50" t="n">
        <v>174.98</v>
      </c>
      <c r="M85" t="inlineStr">
        <is>
          <t>Tough 2000 V1</t>
        </is>
      </c>
    </row>
    <row r="86">
      <c r="A86" t="inlineStr">
        <is>
          <t>S8431</t>
        </is>
      </c>
      <c r="B86" t="inlineStr">
        <is>
          <t>ss thing</t>
        </is>
      </c>
      <c r="D86" t="inlineStr">
        <is>
          <t>JovialGharial</t>
        </is>
      </c>
      <c r="E86" t="inlineStr">
        <is>
          <t>FINISHED</t>
        </is>
      </c>
      <c r="F86" t="inlineStr">
        <is>
          <t>SUCCESS</t>
        </is>
      </c>
      <c r="G86" t="inlineStr">
        <is>
          <t>2023-03-20T11:04:38.934409-04:00</t>
        </is>
      </c>
      <c r="H86" t="inlineStr">
        <is>
          <t>2023-03-20T19:21:00.272251-04:00</t>
        </is>
      </c>
      <c r="I86" t="n">
        <v>29788671</v>
      </c>
      <c r="J86" t="n">
        <v>779</v>
      </c>
      <c r="K86" t="n">
        <v>50</v>
      </c>
      <c r="L86" s="50" t="n">
        <v>63.14</v>
      </c>
      <c r="M86" t="inlineStr">
        <is>
          <t>Tough 2000 V1</t>
        </is>
      </c>
    </row>
    <row r="87">
      <c r="A87" t="inlineStr">
        <is>
          <t>T8428</t>
        </is>
      </c>
      <c r="B87" t="inlineStr">
        <is>
          <t>T8428 pole mount + C8415 drone parts</t>
        </is>
      </c>
      <c r="C87" t="inlineStr">
        <is>
          <t>CallumBlees</t>
        </is>
      </c>
      <c r="D87" t="inlineStr">
        <is>
          <t>MarvelousFossa</t>
        </is>
      </c>
      <c r="E87" t="inlineStr">
        <is>
          <t>FINISHED</t>
        </is>
      </c>
      <c r="F87" t="inlineStr">
        <is>
          <t>SUCCESS</t>
        </is>
      </c>
      <c r="G87" t="inlineStr">
        <is>
          <t>2023-03-20T10:38:04-04:00</t>
        </is>
      </c>
      <c r="H87" t="inlineStr">
        <is>
          <t>2023-03-20T18:30:24-04:00</t>
        </is>
      </c>
      <c r="I87" t="n">
        <v>28329683</v>
      </c>
      <c r="J87" t="n">
        <v>728</v>
      </c>
      <c r="K87" t="n">
        <v>100</v>
      </c>
      <c r="L87" s="50" t="n">
        <v>223.67</v>
      </c>
      <c r="M87" t="inlineStr">
        <is>
          <t>Tough 2000 V1</t>
        </is>
      </c>
    </row>
    <row r="88">
      <c r="A88" t="inlineStr">
        <is>
          <t>S8431</t>
        </is>
      </c>
      <c r="B88" t="inlineStr">
        <is>
          <t>a8431 camera pannel component</t>
        </is>
      </c>
      <c r="D88" t="inlineStr">
        <is>
          <t>JovialGharial</t>
        </is>
      </c>
      <c r="E88" t="inlineStr">
        <is>
          <t>FINISHED</t>
        </is>
      </c>
      <c r="F88" t="inlineStr">
        <is>
          <t>SUCCESS</t>
        </is>
      </c>
      <c r="G88" t="inlineStr">
        <is>
          <t>2023-03-20T08:38:13.962532-04:00</t>
        </is>
      </c>
      <c r="H88" t="inlineStr">
        <is>
          <t>2023-03-20T11:00:37.341554-04:00</t>
        </is>
      </c>
      <c r="I88" t="n">
        <v>8554165</v>
      </c>
      <c r="J88" t="n">
        <v>259</v>
      </c>
      <c r="K88" t="n">
        <v>50</v>
      </c>
      <c r="L88" s="50" t="n">
        <v>1.48</v>
      </c>
      <c r="M88" t="inlineStr">
        <is>
          <t>Tough 2000 V1</t>
        </is>
      </c>
    </row>
    <row r="89">
      <c r="A89" t="inlineStr">
        <is>
          <t>S8431</t>
        </is>
      </c>
      <c r="B89" t="inlineStr">
        <is>
          <t>s 8431ss thing</t>
        </is>
      </c>
      <c r="D89" t="inlineStr">
        <is>
          <t>MarvelousFossa</t>
        </is>
      </c>
      <c r="E89" t="inlineStr">
        <is>
          <t>FINISHED</t>
        </is>
      </c>
      <c r="F89" t="inlineStr">
        <is>
          <t>FAILURE</t>
        </is>
      </c>
      <c r="G89" t="inlineStr">
        <is>
          <t>2023-03-20T07:47:10-04:00</t>
        </is>
      </c>
      <c r="H89" t="inlineStr">
        <is>
          <t>2023-03-20T10:18:55-04:00</t>
        </is>
      </c>
      <c r="I89" t="n">
        <v>9099748</v>
      </c>
      <c r="J89" t="n">
        <v>298</v>
      </c>
      <c r="K89" t="inlineStr">
        <is>
          <t>Adaptive</t>
        </is>
      </c>
      <c r="L89" s="50" t="n">
        <v>33.2</v>
      </c>
      <c r="M89" t="inlineStr">
        <is>
          <t>Tough 2000 V1</t>
        </is>
      </c>
    </row>
    <row r="90">
      <c r="A90" t="inlineStr">
        <is>
          <t>S8431</t>
        </is>
      </c>
      <c r="B90" t="inlineStr">
        <is>
          <t>a8431 6x  camera</t>
        </is>
      </c>
      <c r="D90" t="inlineStr">
        <is>
          <t>MarvelousFossa</t>
        </is>
      </c>
      <c r="E90" t="inlineStr">
        <is>
          <t>FINISHED</t>
        </is>
      </c>
      <c r="F90" t="inlineStr">
        <is>
          <t>SUCCESS</t>
        </is>
      </c>
      <c r="G90" t="inlineStr">
        <is>
          <t>2023-03-20T05:31:35-04:00</t>
        </is>
      </c>
      <c r="H90" t="inlineStr">
        <is>
          <t>2023-03-20T07:32:43-04:00</t>
        </is>
      </c>
      <c r="I90" t="n">
        <v>7260071</v>
      </c>
      <c r="J90" t="n">
        <v>288</v>
      </c>
      <c r="K90" t="n">
        <v>100</v>
      </c>
      <c r="L90" s="50" t="n">
        <v>27.14</v>
      </c>
      <c r="M90" t="inlineStr">
        <is>
          <t>Tough 2000 V1</t>
        </is>
      </c>
    </row>
    <row r="91">
      <c r="A91" t="inlineStr">
        <is>
          <t>S8431</t>
        </is>
      </c>
      <c r="B91" t="inlineStr">
        <is>
          <t>a8431 single camera</t>
        </is>
      </c>
      <c r="D91" t="inlineStr">
        <is>
          <t>MarvelousFossa</t>
        </is>
      </c>
      <c r="E91" t="inlineStr">
        <is>
          <t>FINISHED</t>
        </is>
      </c>
      <c r="F91" t="inlineStr">
        <is>
          <t>SUCCESS</t>
        </is>
      </c>
      <c r="G91" t="inlineStr">
        <is>
          <t>2023-03-20T04:02:51-04:00</t>
        </is>
      </c>
      <c r="H91" t="inlineStr">
        <is>
          <t>2023-03-20T05:23:53-04:00</t>
        </is>
      </c>
      <c r="I91" t="n">
        <v>4843368</v>
      </c>
      <c r="J91" t="n">
        <v>288</v>
      </c>
      <c r="K91" t="n">
        <v>100</v>
      </c>
      <c r="L91" s="50" t="n">
        <v>4.52</v>
      </c>
      <c r="M91" t="inlineStr">
        <is>
          <t>Tough 2000 V1</t>
        </is>
      </c>
    </row>
    <row r="92">
      <c r="A92" t="inlineStr">
        <is>
          <t>C8415</t>
        </is>
      </c>
      <c r="B92" t="inlineStr">
        <is>
          <t>many jobs - IMPORTANT</t>
        </is>
      </c>
      <c r="C92" t="inlineStr">
        <is>
          <t>Carlo_Amalgam</t>
        </is>
      </c>
      <c r="D92" t="inlineStr">
        <is>
          <t>JovialGharial</t>
        </is>
      </c>
      <c r="E92" t="inlineStr">
        <is>
          <t>FINISHED</t>
        </is>
      </c>
      <c r="F92" t="inlineStr">
        <is>
          <t>SUCCESS</t>
        </is>
      </c>
      <c r="G92" t="inlineStr">
        <is>
          <t>2023-03-17T15:23:14.995615-04:00</t>
        </is>
      </c>
      <c r="H92" t="inlineStr">
        <is>
          <t>2023-03-18T13:05:54.148505-04:00</t>
        </is>
      </c>
      <c r="I92" t="n">
        <v>78170239</v>
      </c>
      <c r="J92" t="n">
        <v>1350</v>
      </c>
      <c r="K92" t="n">
        <v>100</v>
      </c>
      <c r="L92" s="50" t="n">
        <v>620.58</v>
      </c>
      <c r="M92" t="inlineStr">
        <is>
          <t>Tough 2000 V1</t>
        </is>
      </c>
    </row>
    <row r="93">
      <c r="A93" t="inlineStr">
        <is>
          <t>C8415</t>
        </is>
      </c>
      <c r="B93" t="inlineStr">
        <is>
          <t>Drone Grenade Left</t>
        </is>
      </c>
      <c r="D93" t="inlineStr">
        <is>
          <t>MarvelousFossa</t>
        </is>
      </c>
      <c r="E93" t="inlineStr">
        <is>
          <t>FINISHED</t>
        </is>
      </c>
      <c r="F93" t="inlineStr">
        <is>
          <t>SUCCESS</t>
        </is>
      </c>
      <c r="G93" t="inlineStr">
        <is>
          <t>2023-03-17T14:39:20-04:00</t>
        </is>
      </c>
      <c r="H93" t="inlineStr">
        <is>
          <t>2023-03-18T05:17:58-04:00</t>
        </is>
      </c>
      <c r="I93" t="n">
        <v>52709955</v>
      </c>
      <c r="J93" t="n">
        <v>1752</v>
      </c>
      <c r="K93" t="n">
        <v>100</v>
      </c>
      <c r="L93" s="50" t="n">
        <v>139.39</v>
      </c>
      <c r="M93" t="inlineStr">
        <is>
          <t>Tough 2000 V1</t>
        </is>
      </c>
    </row>
    <row r="94">
      <c r="A94" t="inlineStr">
        <is>
          <t>C8433</t>
        </is>
      </c>
      <c r="B94" t="inlineStr">
        <is>
          <t>Alex Rider_3D Print Enclosures</t>
        </is>
      </c>
      <c r="D94" t="inlineStr">
        <is>
          <t>StrongPiglet</t>
        </is>
      </c>
      <c r="E94" t="inlineStr">
        <is>
          <t>FINISHED</t>
        </is>
      </c>
      <c r="F94" t="inlineStr">
        <is>
          <t>SUCCESS</t>
        </is>
      </c>
      <c r="G94" t="inlineStr">
        <is>
          <t>2023-03-17T14:35:39-04:00</t>
        </is>
      </c>
      <c r="H94" t="inlineStr">
        <is>
          <t>2023-03-18T02:49:33-04:00</t>
        </is>
      </c>
      <c r="I94" t="n">
        <v>44025470</v>
      </c>
      <c r="J94" t="n">
        <v>1021</v>
      </c>
      <c r="K94" t="n">
        <v>100</v>
      </c>
      <c r="L94" s="50" t="n">
        <v>71.59</v>
      </c>
      <c r="M94" t="inlineStr">
        <is>
          <t>High Temp V2</t>
        </is>
      </c>
    </row>
    <row r="95">
      <c r="A95" t="inlineStr">
        <is>
          <t>S8431</t>
        </is>
      </c>
      <c r="B95" t="inlineStr">
        <is>
          <t>a8431 hinge bit</t>
        </is>
      </c>
      <c r="D95" t="inlineStr">
        <is>
          <t>MarvelousFossa</t>
        </is>
      </c>
      <c r="E95" t="inlineStr">
        <is>
          <t>FINISHED</t>
        </is>
      </c>
      <c r="F95" t="inlineStr">
        <is>
          <t>SUCCESS</t>
        </is>
      </c>
      <c r="G95" t="inlineStr">
        <is>
          <t>2023-03-17T03:00:48-04:00</t>
        </is>
      </c>
      <c r="H95" t="inlineStr">
        <is>
          <t>2023-03-17T07:32:42-04:00</t>
        </is>
      </c>
      <c r="I95" t="n">
        <v>16304927</v>
      </c>
      <c r="J95" t="n">
        <v>483</v>
      </c>
      <c r="K95" t="n">
        <v>50</v>
      </c>
      <c r="L95" s="50" t="n">
        <v>14.66</v>
      </c>
      <c r="M95" t="inlineStr">
        <is>
          <t>Tough 2000 V1</t>
        </is>
      </c>
    </row>
    <row r="96">
      <c r="A96" t="inlineStr">
        <is>
          <t>C8415</t>
        </is>
      </c>
      <c r="B96" t="inlineStr">
        <is>
          <t>C8415 prop sprog x2</t>
        </is>
      </c>
      <c r="C96" t="inlineStr">
        <is>
          <t>Elliee</t>
        </is>
      </c>
      <c r="D96" t="inlineStr">
        <is>
          <t>MarvelousFossa</t>
        </is>
      </c>
      <c r="E96" t="inlineStr">
        <is>
          <t>FINISHED</t>
        </is>
      </c>
      <c r="F96" t="inlineStr">
        <is>
          <t>SUCCESS</t>
        </is>
      </c>
      <c r="G96" t="inlineStr">
        <is>
          <t>2023-03-16T15:07:55-04:00</t>
        </is>
      </c>
      <c r="H96" t="inlineStr">
        <is>
          <t>2023-03-16T23:44:35-04:00</t>
        </is>
      </c>
      <c r="I96" t="n">
        <v>30994503</v>
      </c>
      <c r="J96" t="n">
        <v>1001</v>
      </c>
      <c r="K96" t="n">
        <v>50</v>
      </c>
      <c r="L96" s="50" t="n">
        <v>89.33</v>
      </c>
      <c r="M96" t="inlineStr">
        <is>
          <t>Grey V4</t>
        </is>
      </c>
    </row>
    <row r="97">
      <c r="A97" t="inlineStr">
        <is>
          <t>C8415</t>
        </is>
      </c>
      <c r="B97" t="inlineStr">
        <is>
          <t>C8415 Drones - servo bracket</t>
        </is>
      </c>
      <c r="C97" t="inlineStr">
        <is>
          <t>Carlo_Amalgam</t>
        </is>
      </c>
      <c r="D97" t="inlineStr">
        <is>
          <t>MarvelousFossa</t>
        </is>
      </c>
      <c r="E97" t="inlineStr">
        <is>
          <t>ABORTED</t>
        </is>
      </c>
      <c r="G97" t="inlineStr">
        <is>
          <t>2023-03-16T12:55:00-04:00</t>
        </is>
      </c>
      <c r="H97" t="inlineStr">
        <is>
          <t>2023-03-16T15:06:43-04:00</t>
        </is>
      </c>
      <c r="I97" t="n">
        <v>4393591</v>
      </c>
      <c r="J97" t="n">
        <v>416</v>
      </c>
      <c r="K97" t="n">
        <v>100</v>
      </c>
      <c r="L97" s="50" t="n">
        <v>37.76</v>
      </c>
      <c r="M97" t="inlineStr">
        <is>
          <t>Tough 2000 V1</t>
        </is>
      </c>
    </row>
    <row r="98">
      <c r="A98" t="inlineStr">
        <is>
          <t>S8431</t>
        </is>
      </c>
      <c r="B98" t="inlineStr">
        <is>
          <t>A8431</t>
        </is>
      </c>
      <c r="D98" t="inlineStr">
        <is>
          <t>StrongPiglet</t>
        </is>
      </c>
      <c r="E98" t="inlineStr">
        <is>
          <t>FINISHED</t>
        </is>
      </c>
      <c r="F98" t="inlineStr">
        <is>
          <t>SUCCESS</t>
        </is>
      </c>
      <c r="G98" t="inlineStr">
        <is>
          <t>2023-03-16T09:02:26-04:00</t>
        </is>
      </c>
      <c r="H98" t="inlineStr">
        <is>
          <t>2023-03-17T10:24:34-04:00</t>
        </is>
      </c>
      <c r="I98" t="n">
        <v>91320185</v>
      </c>
      <c r="J98" t="n">
        <v>2575</v>
      </c>
      <c r="K98" t="n">
        <v>25</v>
      </c>
      <c r="L98" s="50" t="n">
        <v>69.31999999999999</v>
      </c>
      <c r="M98" t="inlineStr">
        <is>
          <t>Grey V4</t>
        </is>
      </c>
    </row>
    <row r="99">
      <c r="A99" t="inlineStr">
        <is>
          <t>S8431</t>
        </is>
      </c>
      <c r="B99" t="inlineStr">
        <is>
          <t>ss thing, camera array</t>
        </is>
      </c>
      <c r="D99" t="inlineStr">
        <is>
          <t>JovialGharial</t>
        </is>
      </c>
      <c r="E99" t="inlineStr">
        <is>
          <t>FINISHED</t>
        </is>
      </c>
      <c r="F99" t="inlineStr">
        <is>
          <t>SUCCESS</t>
        </is>
      </c>
      <c r="G99" t="inlineStr">
        <is>
          <t>2023-03-16T06:34:18.294722-04:00</t>
        </is>
      </c>
      <c r="H99" t="inlineStr">
        <is>
          <t>2023-03-17T13:21:03.316084-04:00</t>
        </is>
      </c>
      <c r="I99" t="n">
        <v>110814020</v>
      </c>
      <c r="J99" t="n">
        <v>1026</v>
      </c>
      <c r="K99" t="n">
        <v>50</v>
      </c>
      <c r="L99" s="50" t="n">
        <v>300.56</v>
      </c>
      <c r="M99" t="inlineStr">
        <is>
          <t>Tough 2000 V1</t>
        </is>
      </c>
    </row>
    <row r="100">
      <c r="A100" t="inlineStr">
        <is>
          <t>C8415</t>
        </is>
      </c>
      <c r="B100" t="inlineStr">
        <is>
          <t>Drone Head_Rear</t>
        </is>
      </c>
      <c r="D100" t="inlineStr">
        <is>
          <t>JovialGharial</t>
        </is>
      </c>
      <c r="E100" t="inlineStr">
        <is>
          <t>ABORTED</t>
        </is>
      </c>
      <c r="G100" t="inlineStr">
        <is>
          <t>2023-03-16T06:03:01.290579-04:00</t>
        </is>
      </c>
      <c r="H100" t="inlineStr">
        <is>
          <t>2023-03-16T06:26:31.584383-04:00</t>
        </is>
      </c>
      <c r="I100" t="n">
        <v>1420712</v>
      </c>
      <c r="J100" t="n">
        <v>1985</v>
      </c>
      <c r="K100" t="n">
        <v>100</v>
      </c>
      <c r="L100" s="50" t="n">
        <v>347.52</v>
      </c>
      <c r="M100" t="inlineStr">
        <is>
          <t>Grey V4</t>
        </is>
      </c>
    </row>
    <row r="101">
      <c r="A101" t="inlineStr">
        <is>
          <t>C8415</t>
        </is>
      </c>
      <c r="B101" t="inlineStr">
        <is>
          <t>C 7782 Feet and other parts</t>
        </is>
      </c>
      <c r="C101" t="inlineStr">
        <is>
          <t>CallumBlees</t>
        </is>
      </c>
      <c r="D101" t="inlineStr">
        <is>
          <t>MarvelousFossa</t>
        </is>
      </c>
      <c r="E101" t="inlineStr">
        <is>
          <t>FINISHED</t>
        </is>
      </c>
      <c r="F101" t="inlineStr">
        <is>
          <t>SUCCESS</t>
        </is>
      </c>
      <c r="G101" t="inlineStr">
        <is>
          <t>2023-03-16T04:39:38-04:00</t>
        </is>
      </c>
      <c r="H101" t="inlineStr">
        <is>
          <t>2023-03-16T12:35:53-04:00</t>
        </is>
      </c>
      <c r="I101" t="n">
        <v>28564518</v>
      </c>
      <c r="J101" t="n">
        <v>683</v>
      </c>
      <c r="K101" t="n">
        <v>100</v>
      </c>
      <c r="L101" s="50" t="n">
        <v>109.5</v>
      </c>
      <c r="M101" t="inlineStr">
        <is>
          <t>Tough 2000 V1</t>
        </is>
      </c>
    </row>
    <row r="102">
      <c r="A102" t="inlineStr">
        <is>
          <t>T8428</t>
        </is>
      </c>
      <c r="B102" t="inlineStr">
        <is>
          <t>T 8428 664 Demo Holders - upright bracket</t>
        </is>
      </c>
      <c r="C102" t="inlineStr">
        <is>
          <t>Carlo_Amalgam</t>
        </is>
      </c>
      <c r="D102" t="inlineStr">
        <is>
          <t>MarvelousFossa</t>
        </is>
      </c>
      <c r="E102" t="inlineStr">
        <is>
          <t>FINISHED</t>
        </is>
      </c>
      <c r="F102" t="inlineStr">
        <is>
          <t>SUCCESS</t>
        </is>
      </c>
      <c r="G102" t="inlineStr">
        <is>
          <t>2023-03-15T12:37:28-04:00</t>
        </is>
      </c>
      <c r="H102" t="inlineStr">
        <is>
          <t>2023-03-15T23:56:59-04:00</t>
        </is>
      </c>
      <c r="I102" t="n">
        <v>0</v>
      </c>
      <c r="J102" t="n">
        <v>1373</v>
      </c>
      <c r="K102" t="n">
        <v>100</v>
      </c>
      <c r="L102" s="50" t="n">
        <v>152.54</v>
      </c>
      <c r="M102" t="inlineStr">
        <is>
          <t>Tough 2000 V1</t>
        </is>
      </c>
    </row>
    <row r="103">
      <c r="A103" t="inlineStr">
        <is>
          <t>C8415</t>
        </is>
      </c>
      <c r="B103" t="inlineStr">
        <is>
          <t>Drone_Head Top</t>
        </is>
      </c>
      <c r="D103" t="inlineStr">
        <is>
          <t>JovialGharial</t>
        </is>
      </c>
      <c r="E103" t="inlineStr">
        <is>
          <t>FINISHED</t>
        </is>
      </c>
      <c r="F103" t="inlineStr">
        <is>
          <t>SUCCESS</t>
        </is>
      </c>
      <c r="G103" t="inlineStr">
        <is>
          <t>2023-03-15T05:58:24.766161-04:00</t>
        </is>
      </c>
      <c r="H103" t="inlineStr">
        <is>
          <t>2023-03-15T19:31:10.474760-04:00</t>
        </is>
      </c>
      <c r="I103" t="n">
        <v>48775059</v>
      </c>
      <c r="J103" t="n">
        <v>1431</v>
      </c>
      <c r="K103" t="n">
        <v>100</v>
      </c>
      <c r="L103" s="50" t="n">
        <v>217.25</v>
      </c>
      <c r="M103" t="inlineStr">
        <is>
          <t>Grey V4</t>
        </is>
      </c>
    </row>
    <row r="104">
      <c r="A104" t="inlineStr">
        <is>
          <t>T8428</t>
        </is>
      </c>
      <c r="B104" t="inlineStr">
        <is>
          <t>T 8428 664 Demo Holders - pole mount</t>
        </is>
      </c>
      <c r="C104" t="inlineStr">
        <is>
          <t>Carlo_Amalgam</t>
        </is>
      </c>
      <c r="D104" t="inlineStr">
        <is>
          <t>MarvelousFossa</t>
        </is>
      </c>
      <c r="E104" t="inlineStr">
        <is>
          <t>FINISHED</t>
        </is>
      </c>
      <c r="F104" t="inlineStr">
        <is>
          <t>SUCCESS</t>
        </is>
      </c>
      <c r="G104" t="inlineStr">
        <is>
          <t>2023-03-15T05:47:22-04:00</t>
        </is>
      </c>
      <c r="H104" t="inlineStr">
        <is>
          <t>2023-03-15T12:27:31-04:00</t>
        </is>
      </c>
      <c r="I104" t="n">
        <v>24000119</v>
      </c>
      <c r="J104" t="n">
        <v>728</v>
      </c>
      <c r="K104" t="n">
        <v>100</v>
      </c>
      <c r="L104" s="50" t="n">
        <v>174.98</v>
      </c>
      <c r="M104" t="inlineStr">
        <is>
          <t>Tough 2000 V1</t>
        </is>
      </c>
    </row>
    <row r="105">
      <c r="A105" t="inlineStr">
        <is>
          <t>S8422</t>
        </is>
      </c>
      <c r="B105" t="inlineStr">
        <is>
          <t>preform repairs</t>
        </is>
      </c>
      <c r="C105" t="inlineStr">
        <is>
          <t>AmalgamJessica</t>
        </is>
      </c>
      <c r="D105" t="inlineStr">
        <is>
          <t>JovialGharial</t>
        </is>
      </c>
      <c r="E105" t="inlineStr">
        <is>
          <t>FINISHED</t>
        </is>
      </c>
      <c r="F105" t="inlineStr">
        <is>
          <t>SUCCESS</t>
        </is>
      </c>
      <c r="G105" t="inlineStr">
        <is>
          <t>2023-03-14T07:56:33.810773-04:00</t>
        </is>
      </c>
      <c r="H105" t="inlineStr">
        <is>
          <t>2023-03-14T13:04:50.331760-04:00</t>
        </is>
      </c>
      <c r="I105" t="n">
        <v>18505659</v>
      </c>
      <c r="J105" t="n">
        <v>729</v>
      </c>
      <c r="K105" t="n">
        <v>100</v>
      </c>
      <c r="L105" s="50" t="n">
        <v>28.06</v>
      </c>
      <c r="M105" t="inlineStr">
        <is>
          <t>Tough 2000 V1</t>
        </is>
      </c>
    </row>
    <row r="106">
      <c r="A106" t="inlineStr">
        <is>
          <t>C8415</t>
        </is>
      </c>
      <c r="B106" t="inlineStr">
        <is>
          <t>C 8415 - dones - grenade holder right</t>
        </is>
      </c>
      <c r="C106" t="inlineStr">
        <is>
          <t>Carlo_Amalgam</t>
        </is>
      </c>
      <c r="D106" t="inlineStr">
        <is>
          <t>MarvelousFossa</t>
        </is>
      </c>
      <c r="E106" t="inlineStr">
        <is>
          <t>FINISHED</t>
        </is>
      </c>
      <c r="F106" t="inlineStr">
        <is>
          <t>SUCCESS</t>
        </is>
      </c>
      <c r="G106" t="inlineStr">
        <is>
          <t>2023-03-14T05:39:03-04:00</t>
        </is>
      </c>
      <c r="H106" t="inlineStr">
        <is>
          <t>2023-03-14T19:53:18-04:00</t>
        </is>
      </c>
      <c r="I106" t="n">
        <v>51245355</v>
      </c>
      <c r="J106" t="n">
        <v>1675</v>
      </c>
      <c r="K106" t="n">
        <v>100</v>
      </c>
      <c r="L106" s="50" t="n">
        <v>138.19</v>
      </c>
      <c r="M106" t="inlineStr">
        <is>
          <t>Tough 2000 V1</t>
        </is>
      </c>
    </row>
    <row r="107">
      <c r="A107" t="inlineStr">
        <is>
          <t>P8329</t>
        </is>
      </c>
      <c r="B107" t="inlineStr">
        <is>
          <t>P 8329 - RRO</t>
        </is>
      </c>
      <c r="C107" t="inlineStr">
        <is>
          <t>Carlo_Amalgam</t>
        </is>
      </c>
      <c r="D107" t="inlineStr">
        <is>
          <t>StrongPiglet</t>
        </is>
      </c>
      <c r="E107" t="inlineStr">
        <is>
          <t>FINISHED</t>
        </is>
      </c>
      <c r="F107" t="inlineStr">
        <is>
          <t>SUCCESS</t>
        </is>
      </c>
      <c r="G107" t="inlineStr">
        <is>
          <t>2023-03-14T05:34:53-04:00</t>
        </is>
      </c>
      <c r="H107" t="inlineStr">
        <is>
          <t>2023-03-14T11:56:49-04:00</t>
        </is>
      </c>
      <c r="I107" t="n">
        <v>22909707</v>
      </c>
      <c r="J107" t="n">
        <v>821</v>
      </c>
      <c r="K107" t="n">
        <v>100</v>
      </c>
      <c r="L107" s="50" t="n">
        <v>106.89</v>
      </c>
      <c r="M107" t="inlineStr">
        <is>
          <t>Grey V4</t>
        </is>
      </c>
    </row>
    <row r="108">
      <c r="A108" t="inlineStr">
        <is>
          <t>C8415</t>
        </is>
      </c>
      <c r="B108" t="inlineStr">
        <is>
          <t>C8415_Drone Head_Front</t>
        </is>
      </c>
      <c r="D108" t="inlineStr">
        <is>
          <t>JovialGharial</t>
        </is>
      </c>
      <c r="E108" t="inlineStr">
        <is>
          <t>FINISHED</t>
        </is>
      </c>
      <c r="F108" t="inlineStr">
        <is>
          <t>SUCCESS</t>
        </is>
      </c>
      <c r="G108" t="inlineStr">
        <is>
          <t>2023-03-13T14:40:34.761526-04:00</t>
        </is>
      </c>
      <c r="H108" t="inlineStr">
        <is>
          <t>2023-03-14T07:39:15.735271-04:00</t>
        </is>
      </c>
      <c r="I108" t="n">
        <v>61130137</v>
      </c>
      <c r="J108" t="n">
        <v>1733</v>
      </c>
      <c r="K108" t="n">
        <v>100</v>
      </c>
      <c r="L108" s="50" t="n">
        <v>304.91</v>
      </c>
      <c r="M108" t="inlineStr">
        <is>
          <t>Grey V4</t>
        </is>
      </c>
    </row>
    <row r="109">
      <c r="A109" t="inlineStr">
        <is>
          <t>C8415</t>
        </is>
      </c>
      <c r="B109" t="inlineStr">
        <is>
          <t>C8415 - drones - inner pilons missiles</t>
        </is>
      </c>
      <c r="C109" t="inlineStr">
        <is>
          <t>Carlo_Amalgam</t>
        </is>
      </c>
      <c r="D109" t="inlineStr">
        <is>
          <t>MarvelousFossa</t>
        </is>
      </c>
      <c r="E109" t="inlineStr">
        <is>
          <t>FINISHED</t>
        </is>
      </c>
      <c r="F109" t="inlineStr">
        <is>
          <t>SUCCESS</t>
        </is>
      </c>
      <c r="G109" t="inlineStr">
        <is>
          <t>2023-03-13T05:55:01-04:00</t>
        </is>
      </c>
      <c r="H109" t="inlineStr">
        <is>
          <t>2023-03-13T11:13:41-04:00</t>
        </is>
      </c>
      <c r="I109" t="n">
        <v>19110345</v>
      </c>
      <c r="J109" t="n">
        <v>564</v>
      </c>
      <c r="K109" t="n">
        <v>100</v>
      </c>
      <c r="L109" s="50" t="n">
        <v>103.43</v>
      </c>
      <c r="M109" t="inlineStr">
        <is>
          <t>Tough 2000 V1</t>
        </is>
      </c>
    </row>
    <row r="110">
      <c r="A110" t="inlineStr">
        <is>
          <t>C8415</t>
        </is>
      </c>
      <c r="B110" t="inlineStr">
        <is>
          <t>C 8415 missile fins</t>
        </is>
      </c>
      <c r="C110" t="inlineStr">
        <is>
          <t>Carlo_Amalgam</t>
        </is>
      </c>
      <c r="D110" t="inlineStr">
        <is>
          <t>StrongPiglet</t>
        </is>
      </c>
      <c r="E110" t="inlineStr">
        <is>
          <t>FINISHED</t>
        </is>
      </c>
      <c r="F110" t="inlineStr">
        <is>
          <t>SUCCESS</t>
        </is>
      </c>
      <c r="G110" t="inlineStr">
        <is>
          <t>2023-03-10T12:03:21-05:00</t>
        </is>
      </c>
      <c r="H110" t="inlineStr">
        <is>
          <t>2023-03-10T19:51:08-05:00</t>
        </is>
      </c>
      <c r="I110" t="n">
        <v>28059551</v>
      </c>
      <c r="J110" t="n">
        <v>539</v>
      </c>
      <c r="K110" t="n">
        <v>100</v>
      </c>
      <c r="L110" s="50" t="n">
        <v>188.39</v>
      </c>
      <c r="M110" t="inlineStr">
        <is>
          <t>Grey V4</t>
        </is>
      </c>
    </row>
    <row r="111">
      <c r="A111" t="inlineStr">
        <is>
          <t>C8415</t>
        </is>
      </c>
      <c r="B111" t="inlineStr">
        <is>
          <t>C 8415 - missile pilons</t>
        </is>
      </c>
      <c r="C111" t="inlineStr">
        <is>
          <t>Carlo_Amalgam</t>
        </is>
      </c>
      <c r="D111" t="inlineStr">
        <is>
          <t>StrongPiglet</t>
        </is>
      </c>
      <c r="E111" t="inlineStr">
        <is>
          <t>FINISHED</t>
        </is>
      </c>
      <c r="F111" t="inlineStr">
        <is>
          <t>SUCCESS</t>
        </is>
      </c>
      <c r="G111" t="inlineStr">
        <is>
          <t>2023-03-10T07:28:26-05:00</t>
        </is>
      </c>
      <c r="H111" t="inlineStr">
        <is>
          <t>2023-03-10T11:54:55-05:00</t>
        </is>
      </c>
      <c r="I111" t="n">
        <v>15979836</v>
      </c>
      <c r="J111" t="n">
        <v>527</v>
      </c>
      <c r="K111" t="n">
        <v>100</v>
      </c>
      <c r="L111" s="50" t="n">
        <v>85.04000000000001</v>
      </c>
      <c r="M111" t="inlineStr">
        <is>
          <t>Grey V4</t>
        </is>
      </c>
    </row>
    <row r="112">
      <c r="A112" t="inlineStr">
        <is>
          <t>T8428</t>
        </is>
      </c>
      <c r="B112" t="inlineStr">
        <is>
          <t>T 8428 - anemometer</t>
        </is>
      </c>
      <c r="C112" t="inlineStr">
        <is>
          <t>Carlo_Amalgam</t>
        </is>
      </c>
      <c r="D112" t="inlineStr">
        <is>
          <t>MarvelousFossa</t>
        </is>
      </c>
      <c r="E112" t="inlineStr">
        <is>
          <t>FINISHED</t>
        </is>
      </c>
      <c r="F112" t="inlineStr">
        <is>
          <t>SUCCESS</t>
        </is>
      </c>
      <c r="G112" t="inlineStr">
        <is>
          <t>2023-03-10T04:52:18-05:00</t>
        </is>
      </c>
      <c r="H112" t="inlineStr">
        <is>
          <t>2023-03-10T15:54:06-05:00</t>
        </is>
      </c>
      <c r="I112" t="n">
        <v>39699673</v>
      </c>
      <c r="J112" t="n">
        <v>815</v>
      </c>
      <c r="K112" t="n">
        <v>100</v>
      </c>
      <c r="L112" s="50" t="n">
        <v>132.72</v>
      </c>
      <c r="M112" t="inlineStr">
        <is>
          <t>Tough 2000 V1</t>
        </is>
      </c>
    </row>
    <row r="113">
      <c r="A113" t="inlineStr">
        <is>
          <t>S8422</t>
        </is>
      </c>
      <c r="B113" t="inlineStr">
        <is>
          <t>A8422 repairs</t>
        </is>
      </c>
      <c r="C113" t="inlineStr">
        <is>
          <t>AmalgamJessica</t>
        </is>
      </c>
      <c r="D113" t="inlineStr">
        <is>
          <t>StrongPiglet</t>
        </is>
      </c>
      <c r="E113" t="inlineStr">
        <is>
          <t>FINISHED</t>
        </is>
      </c>
      <c r="F113" t="inlineStr">
        <is>
          <t>SUCCESS</t>
        </is>
      </c>
      <c r="G113" t="inlineStr">
        <is>
          <t>2023-03-10T02:31:58-05:00</t>
        </is>
      </c>
      <c r="H113" t="inlineStr">
        <is>
          <t>2023-03-10T07:25:04-05:00</t>
        </is>
      </c>
      <c r="I113" t="n">
        <v>17575412</v>
      </c>
      <c r="J113" t="n">
        <v>729</v>
      </c>
      <c r="K113" t="n">
        <v>100</v>
      </c>
      <c r="L113" s="50" t="n">
        <v>52.77</v>
      </c>
      <c r="M113" t="inlineStr">
        <is>
          <t>Grey V4</t>
        </is>
      </c>
    </row>
    <row r="114">
      <c r="A114" t="inlineStr">
        <is>
          <t>T8360</t>
        </is>
      </c>
      <c r="B114" t="inlineStr">
        <is>
          <t>T8360 Top power unit</t>
        </is>
      </c>
      <c r="D114" t="inlineStr">
        <is>
          <t>JovialGharial</t>
        </is>
      </c>
      <c r="E114" t="inlineStr">
        <is>
          <t>FINISHED</t>
        </is>
      </c>
      <c r="F114" t="inlineStr">
        <is>
          <t>SUCCESS</t>
        </is>
      </c>
      <c r="G114" t="inlineStr">
        <is>
          <t>2023-03-10T02:27:51.308930-05:00</t>
        </is>
      </c>
      <c r="H114" t="inlineStr">
        <is>
          <t>2023-03-10T19:52:22.247406-05:00</t>
        </is>
      </c>
      <c r="I114" t="n">
        <v>62680264</v>
      </c>
      <c r="J114" t="n">
        <v>791</v>
      </c>
      <c r="K114" t="n">
        <v>100</v>
      </c>
      <c r="L114" s="50" t="n">
        <v>367.54</v>
      </c>
      <c r="M114" t="inlineStr">
        <is>
          <t>Grey V4</t>
        </is>
      </c>
    </row>
    <row r="115">
      <c r="A115" t="inlineStr">
        <is>
          <t>S8349</t>
        </is>
      </c>
      <c r="B115" t="inlineStr">
        <is>
          <t>S8349 charging stations</t>
        </is>
      </c>
      <c r="C115" t="inlineStr">
        <is>
          <t>Amalgam</t>
        </is>
      </c>
      <c r="D115" t="inlineStr">
        <is>
          <t>StrongPiglet</t>
        </is>
      </c>
      <c r="E115" t="inlineStr">
        <is>
          <t>FINISHED</t>
        </is>
      </c>
      <c r="F115" t="inlineStr">
        <is>
          <t>SUCCESS</t>
        </is>
      </c>
      <c r="G115" t="inlineStr">
        <is>
          <t>2023-03-09T13:22:59-05:00</t>
        </is>
      </c>
      <c r="H115" t="inlineStr">
        <is>
          <t>2023-03-09T15:42:00-05:00</t>
        </is>
      </c>
      <c r="I115" t="n">
        <v>8335452</v>
      </c>
      <c r="J115" t="n">
        <v>626</v>
      </c>
      <c r="K115" t="n">
        <v>50</v>
      </c>
      <c r="L115" s="50" t="n">
        <v>3.67</v>
      </c>
      <c r="M115" t="inlineStr">
        <is>
          <t>Grey V4</t>
        </is>
      </c>
    </row>
    <row r="116">
      <c r="A116" t="inlineStr">
        <is>
          <t>T8375</t>
        </is>
      </c>
      <c r="B116" t="inlineStr">
        <is>
          <t>T8375 Top Controller</t>
        </is>
      </c>
      <c r="D116" t="inlineStr">
        <is>
          <t>JovialGharial</t>
        </is>
      </c>
      <c r="E116" t="inlineStr">
        <is>
          <t>FINISHED</t>
        </is>
      </c>
      <c r="F116" t="inlineStr">
        <is>
          <t>SUCCESS</t>
        </is>
      </c>
      <c r="G116" t="inlineStr">
        <is>
          <t>2023-03-09T07:42:04.150153-05:00</t>
        </is>
      </c>
      <c r="H116" t="inlineStr">
        <is>
          <t>2023-03-09T15:54:26.460070-05:00</t>
        </is>
      </c>
      <c r="I116" t="n">
        <v>29549917</v>
      </c>
      <c r="J116" t="n">
        <v>515</v>
      </c>
      <c r="K116" t="n">
        <v>100</v>
      </c>
      <c r="L116" s="50" t="n">
        <v>197.12</v>
      </c>
      <c r="M116" t="inlineStr">
        <is>
          <t>Grey V4</t>
        </is>
      </c>
    </row>
    <row r="117">
      <c r="A117" t="inlineStr">
        <is>
          <t>C8375</t>
        </is>
      </c>
      <c r="B117" t="inlineStr">
        <is>
          <t>C8375 Bot Controller Dyson</t>
        </is>
      </c>
      <c r="D117" t="inlineStr">
        <is>
          <t>JovialGharial</t>
        </is>
      </c>
      <c r="E117" t="inlineStr">
        <is>
          <t>FINISHED</t>
        </is>
      </c>
      <c r="F117" t="inlineStr">
        <is>
          <t>SUCCESS</t>
        </is>
      </c>
      <c r="G117" t="inlineStr">
        <is>
          <t>2023-03-09T05:22:02.816266-05:00</t>
        </is>
      </c>
      <c r="H117" t="inlineStr">
        <is>
          <t>2023-03-09T06:54:51.526595-05:00</t>
        </is>
      </c>
      <c r="I117" t="n">
        <v>5578319</v>
      </c>
      <c r="J117" t="n">
        <v>45</v>
      </c>
      <c r="K117" t="n">
        <v>100</v>
      </c>
      <c r="L117" s="50" t="n">
        <v>63.82</v>
      </c>
      <c r="M117" t="inlineStr">
        <is>
          <t>Grey V4</t>
        </is>
      </c>
    </row>
    <row r="118">
      <c r="A118" t="inlineStr">
        <is>
          <t>S8410</t>
        </is>
      </c>
      <c r="B118" t="inlineStr">
        <is>
          <t>S8410 foot type 1 x4</t>
        </is>
      </c>
      <c r="C118" t="inlineStr">
        <is>
          <t>Amalgam</t>
        </is>
      </c>
      <c r="D118" t="inlineStr">
        <is>
          <t>MarvelousFossa</t>
        </is>
      </c>
      <c r="E118" t="inlineStr">
        <is>
          <t>FINISHED</t>
        </is>
      </c>
      <c r="F118" t="inlineStr">
        <is>
          <t>SUCCESS</t>
        </is>
      </c>
      <c r="G118" t="inlineStr">
        <is>
          <t>2023-03-09T05:15:25-05:00</t>
        </is>
      </c>
      <c r="H118" t="inlineStr">
        <is>
          <t>2023-03-09T10:38:35-05:00</t>
        </is>
      </c>
      <c r="I118" t="n">
        <v>19307767</v>
      </c>
      <c r="J118" t="n">
        <v>814</v>
      </c>
      <c r="K118" t="n">
        <v>50</v>
      </c>
      <c r="L118" s="50" t="n">
        <v>44.7</v>
      </c>
      <c r="M118" t="inlineStr">
        <is>
          <t>Grey V4</t>
        </is>
      </c>
    </row>
    <row r="119">
      <c r="A119" t="inlineStr">
        <is>
          <t>S8349</t>
        </is>
      </c>
      <c r="B119" t="inlineStr">
        <is>
          <t>lorry 2</t>
        </is>
      </c>
      <c r="C119" t="inlineStr">
        <is>
          <t>wwwussell</t>
        </is>
      </c>
      <c r="D119" t="inlineStr">
        <is>
          <t>StrongPiglet</t>
        </is>
      </c>
      <c r="E119" t="inlineStr">
        <is>
          <t>FINISHED</t>
        </is>
      </c>
      <c r="F119" t="inlineStr">
        <is>
          <t>SUCCESS</t>
        </is>
      </c>
      <c r="G119" t="inlineStr">
        <is>
          <t>2023-03-09T05:09:08-05:00</t>
        </is>
      </c>
      <c r="H119" t="inlineStr">
        <is>
          <t>2023-03-09T11:51:04-05:00</t>
        </is>
      </c>
      <c r="I119" t="n">
        <v>24104922</v>
      </c>
      <c r="J119" t="n">
        <v>451</v>
      </c>
      <c r="K119" t="n">
        <v>100</v>
      </c>
      <c r="L119" s="50" t="n">
        <v>216.04</v>
      </c>
      <c r="M119" t="inlineStr">
        <is>
          <t>Grey V4</t>
        </is>
      </c>
    </row>
    <row r="120">
      <c r="A120" t="inlineStr">
        <is>
          <t>S8349</t>
        </is>
      </c>
      <c r="B120" t="inlineStr">
        <is>
          <t>lorry 2</t>
        </is>
      </c>
      <c r="D120" t="inlineStr">
        <is>
          <t>StrongPiglet</t>
        </is>
      </c>
      <c r="E120" t="inlineStr">
        <is>
          <t>FINISHED</t>
        </is>
      </c>
      <c r="F120" t="inlineStr">
        <is>
          <t>SUCCESS</t>
        </is>
      </c>
      <c r="G120" t="inlineStr">
        <is>
          <t>2023-03-08T09:26:33-05:00</t>
        </is>
      </c>
      <c r="H120" t="inlineStr">
        <is>
          <t>2023-03-08T12:21:59-05:00</t>
        </is>
      </c>
      <c r="I120" t="n">
        <v>10519952</v>
      </c>
      <c r="J120" t="n">
        <v>451</v>
      </c>
      <c r="K120" t="n">
        <v>100</v>
      </c>
      <c r="L120" s="50" t="n">
        <v>68.05</v>
      </c>
      <c r="M120" t="inlineStr">
        <is>
          <t>Grey V4</t>
        </is>
      </c>
    </row>
    <row r="121">
      <c r="A121" t="inlineStr">
        <is>
          <t>C8415</t>
        </is>
      </c>
      <c r="B121" t="inlineStr">
        <is>
          <t>7782 drones feet</t>
        </is>
      </c>
      <c r="C121" t="inlineStr">
        <is>
          <t>CallumBlees</t>
        </is>
      </c>
      <c r="D121" t="inlineStr">
        <is>
          <t>MarvelousFossa</t>
        </is>
      </c>
      <c r="E121" t="inlineStr">
        <is>
          <t>FINISHED</t>
        </is>
      </c>
      <c r="F121" t="inlineStr">
        <is>
          <t>SUCCESS</t>
        </is>
      </c>
      <c r="G121" t="inlineStr">
        <is>
          <t>2023-03-08T06:00:04-05:00</t>
        </is>
      </c>
      <c r="H121" t="inlineStr">
        <is>
          <t>2023-03-08T09:02:23-05:00</t>
        </is>
      </c>
      <c r="I121" t="n">
        <v>10929926</v>
      </c>
      <c r="J121" t="n">
        <v>655</v>
      </c>
      <c r="K121" t="n">
        <v>100</v>
      </c>
      <c r="L121" s="50" t="n">
        <v>19.47</v>
      </c>
      <c r="M121" t="inlineStr">
        <is>
          <t>Tough 2000 V1</t>
        </is>
      </c>
    </row>
    <row r="122">
      <c r="A122" t="inlineStr">
        <is>
          <t>S8410</t>
        </is>
      </c>
      <c r="B122" t="inlineStr">
        <is>
          <t>S8410 end part V2_split section</t>
        </is>
      </c>
      <c r="C122" t="inlineStr">
        <is>
          <t>Amalgam</t>
        </is>
      </c>
      <c r="D122" t="inlineStr">
        <is>
          <t>JovialGharial</t>
        </is>
      </c>
      <c r="E122" t="inlineStr">
        <is>
          <t>FINISHED</t>
        </is>
      </c>
      <c r="F122" t="inlineStr">
        <is>
          <t>SUCCESS</t>
        </is>
      </c>
      <c r="G122" t="inlineStr">
        <is>
          <t>2023-03-08T05:17:18.032308-05:00</t>
        </is>
      </c>
      <c r="H122" t="inlineStr">
        <is>
          <t>2023-03-08T11:37:46.881498-05:00</t>
        </is>
      </c>
      <c r="I122" t="n">
        <v>22836319</v>
      </c>
      <c r="J122" t="n">
        <v>559</v>
      </c>
      <c r="K122" t="n">
        <v>100</v>
      </c>
      <c r="L122" s="50" t="n">
        <v>174.06</v>
      </c>
      <c r="M122" t="inlineStr">
        <is>
          <t>Grey V4</t>
        </is>
      </c>
    </row>
    <row r="123">
      <c r="A123" t="inlineStr">
        <is>
          <t>S8349</t>
        </is>
      </c>
      <c r="B123" t="inlineStr">
        <is>
          <t>S8349 charging stations</t>
        </is>
      </c>
      <c r="C123" t="inlineStr">
        <is>
          <t>Amalgam</t>
        </is>
      </c>
      <c r="D123" t="inlineStr">
        <is>
          <t>StrongPiglet</t>
        </is>
      </c>
      <c r="E123" t="inlineStr">
        <is>
          <t>FINISHED</t>
        </is>
      </c>
      <c r="F123" t="inlineStr">
        <is>
          <t>SUCCESS</t>
        </is>
      </c>
      <c r="G123" t="inlineStr">
        <is>
          <t>2023-03-08T04:44:57-05:00</t>
        </is>
      </c>
      <c r="H123" t="inlineStr">
        <is>
          <t>2023-03-08T07:14:59-05:00</t>
        </is>
      </c>
      <c r="I123" t="n">
        <v>8971415</v>
      </c>
      <c r="J123" t="n">
        <v>626</v>
      </c>
      <c r="K123" t="n">
        <v>50</v>
      </c>
      <c r="L123" s="50" t="n">
        <v>3.67</v>
      </c>
      <c r="M123" t="inlineStr">
        <is>
          <t>Grey V4</t>
        </is>
      </c>
    </row>
    <row r="124">
      <c r="A124" t="inlineStr">
        <is>
          <t>P0000</t>
        </is>
      </c>
      <c r="B124" t="inlineStr">
        <is>
          <t>High Temp Sample</t>
        </is>
      </c>
      <c r="D124" t="inlineStr">
        <is>
          <t>StrongPiglet</t>
        </is>
      </c>
      <c r="E124" t="inlineStr">
        <is>
          <t>FINISHED</t>
        </is>
      </c>
      <c r="F124" t="inlineStr">
        <is>
          <t>SUCCESS</t>
        </is>
      </c>
      <c r="G124" t="inlineStr">
        <is>
          <t>2023-03-07T11:41:41-05:00</t>
        </is>
      </c>
      <c r="H124" t="inlineStr">
        <is>
          <t>2023-03-07T19:06:27-05:00</t>
        </is>
      </c>
      <c r="I124" t="n">
        <v>26675098</v>
      </c>
      <c r="J124" t="n">
        <v>777</v>
      </c>
      <c r="K124" t="n">
        <v>100</v>
      </c>
      <c r="L124" s="50" t="n">
        <v>22.2</v>
      </c>
      <c r="M124" t="inlineStr">
        <is>
          <t>High Temp V2</t>
        </is>
      </c>
    </row>
    <row r="125">
      <c r="A125" t="inlineStr">
        <is>
          <t>C8415</t>
        </is>
      </c>
      <c r="B125" t="inlineStr">
        <is>
          <t>C8415 - GRANADES!</t>
        </is>
      </c>
      <c r="C125" t="inlineStr">
        <is>
          <t>Carlo_Amalgam</t>
        </is>
      </c>
      <c r="D125" t="inlineStr">
        <is>
          <t>JovialGharial</t>
        </is>
      </c>
      <c r="E125" t="inlineStr">
        <is>
          <t>FINISHED</t>
        </is>
      </c>
      <c r="F125" t="inlineStr">
        <is>
          <t>SUCCESS</t>
        </is>
      </c>
      <c r="G125" t="inlineStr">
        <is>
          <t>2023-03-07T10:56:16.054389-05:00</t>
        </is>
      </c>
      <c r="H125" t="inlineStr">
        <is>
          <t>2023-03-07T18:44:20.612709-05:00</t>
        </is>
      </c>
      <c r="I125" t="n">
        <v>28092556</v>
      </c>
      <c r="J125" t="n">
        <v>1579</v>
      </c>
      <c r="K125" t="n">
        <v>100</v>
      </c>
      <c r="L125" s="50" t="n">
        <v>60.98</v>
      </c>
      <c r="M125" t="inlineStr">
        <is>
          <t>Grey V4</t>
        </is>
      </c>
    </row>
    <row r="126">
      <c r="A126" t="inlineStr">
        <is>
          <t>C8415</t>
        </is>
      </c>
      <c r="B126" t="inlineStr">
        <is>
          <t>QC 7782 Drones - grnades</t>
        </is>
      </c>
      <c r="C126" t="inlineStr">
        <is>
          <t>Carlo_Amalgam</t>
        </is>
      </c>
      <c r="D126" t="inlineStr">
        <is>
          <t>StrongPiglet</t>
        </is>
      </c>
      <c r="E126" t="inlineStr">
        <is>
          <t>ABORTED</t>
        </is>
      </c>
      <c r="G126" t="inlineStr">
        <is>
          <t>2023-03-07T10:46:20-05:00</t>
        </is>
      </c>
      <c r="H126" t="inlineStr">
        <is>
          <t>2023-03-07T10:46:26-05:00</t>
        </is>
      </c>
      <c r="I126" t="n">
        <v>0</v>
      </c>
      <c r="J126" t="n">
        <v>1579</v>
      </c>
      <c r="K126" t="n">
        <v>100</v>
      </c>
      <c r="L126" s="50" t="n">
        <v>59.66</v>
      </c>
      <c r="M126" t="inlineStr">
        <is>
          <t>Grey V4</t>
        </is>
      </c>
    </row>
    <row r="127">
      <c r="A127" t="inlineStr">
        <is>
          <t>S8410</t>
        </is>
      </c>
      <c r="B127" t="inlineStr">
        <is>
          <t>S8410 half discs x9</t>
        </is>
      </c>
      <c r="C127" t="inlineStr">
        <is>
          <t>Amalgam</t>
        </is>
      </c>
      <c r="D127" t="inlineStr">
        <is>
          <t>StrongPiglet</t>
        </is>
      </c>
      <c r="E127" t="inlineStr">
        <is>
          <t>FINISHED</t>
        </is>
      </c>
      <c r="F127" t="inlineStr">
        <is>
          <t>SUCCESS</t>
        </is>
      </c>
      <c r="G127" t="inlineStr">
        <is>
          <t>2023-03-07T09:51:52-05:00</t>
        </is>
      </c>
      <c r="H127" t="inlineStr">
        <is>
          <t>2023-03-07T10:30:47-05:00</t>
        </is>
      </c>
      <c r="I127" t="n">
        <v>2329733</v>
      </c>
      <c r="J127" t="n">
        <v>70</v>
      </c>
      <c r="K127" t="n">
        <v>50</v>
      </c>
      <c r="L127" s="50" t="n">
        <v>3.81</v>
      </c>
      <c r="M127" t="inlineStr">
        <is>
          <t>Grey V4</t>
        </is>
      </c>
    </row>
    <row r="128">
      <c r="A128" t="inlineStr">
        <is>
          <t>S8410</t>
        </is>
      </c>
      <c r="B128" t="inlineStr">
        <is>
          <t>S8410 small disc</t>
        </is>
      </c>
      <c r="C128" t="inlineStr">
        <is>
          <t>Amalgam</t>
        </is>
      </c>
      <c r="D128" t="inlineStr">
        <is>
          <t>StrongPiglet</t>
        </is>
      </c>
      <c r="E128" t="inlineStr">
        <is>
          <t>FINISHED</t>
        </is>
      </c>
      <c r="F128" t="inlineStr">
        <is>
          <t>SUCCESS</t>
        </is>
      </c>
      <c r="G128" t="inlineStr">
        <is>
          <t>2023-03-07T06:47:13-05:00</t>
        </is>
      </c>
      <c r="H128" t="inlineStr">
        <is>
          <t>2023-03-07T08:23:53-05:00</t>
        </is>
      </c>
      <c r="I128" t="n">
        <v>5789931</v>
      </c>
      <c r="J128" t="n">
        <v>70</v>
      </c>
      <c r="K128" t="n">
        <v>50</v>
      </c>
      <c r="L128" s="50" t="n">
        <v>28.77</v>
      </c>
      <c r="M128" t="inlineStr">
        <is>
          <t>Grey V4</t>
        </is>
      </c>
    </row>
    <row r="129">
      <c r="A129" t="inlineStr">
        <is>
          <t>C8415</t>
        </is>
      </c>
      <c r="B129" t="inlineStr">
        <is>
          <t>C 8415 Drones grenade Right</t>
        </is>
      </c>
      <c r="C129" t="inlineStr">
        <is>
          <t>Carlo_Amalgam</t>
        </is>
      </c>
      <c r="D129" t="inlineStr">
        <is>
          <t>MarvelousFossa</t>
        </is>
      </c>
      <c r="E129" t="inlineStr">
        <is>
          <t>FINISHED</t>
        </is>
      </c>
      <c r="F129" t="inlineStr">
        <is>
          <t>SUCCESS</t>
        </is>
      </c>
      <c r="G129" t="inlineStr">
        <is>
          <t>2023-03-07T04:32:39-05:00</t>
        </is>
      </c>
      <c r="H129" t="inlineStr">
        <is>
          <t>2023-03-07T20:46:29-05:00</t>
        </is>
      </c>
      <c r="I129" t="n">
        <v>58420370</v>
      </c>
      <c r="J129" t="n">
        <v>1595</v>
      </c>
      <c r="K129" t="n">
        <v>100</v>
      </c>
      <c r="L129" s="50" t="n">
        <v>140.07</v>
      </c>
      <c r="M129" t="inlineStr">
        <is>
          <t>Tough 2000 V1</t>
        </is>
      </c>
    </row>
    <row r="130">
      <c r="A130" t="inlineStr">
        <is>
          <t>S8410</t>
        </is>
      </c>
      <c r="B130" t="inlineStr">
        <is>
          <t>S8410 End piece V2_split section 2</t>
        </is>
      </c>
      <c r="C130" t="inlineStr">
        <is>
          <t>Amalgam</t>
        </is>
      </c>
      <c r="D130" t="inlineStr">
        <is>
          <t>JovialGharial</t>
        </is>
      </c>
      <c r="E130" t="inlineStr">
        <is>
          <t>FINISHED</t>
        </is>
      </c>
      <c r="F130" t="inlineStr">
        <is>
          <t>SUCCESS</t>
        </is>
      </c>
      <c r="G130" t="inlineStr">
        <is>
          <t>2023-03-06T13:17:37.157359-05:00</t>
        </is>
      </c>
      <c r="H130" t="inlineStr">
        <is>
          <t>2023-03-07T10:01:44.891956-05:00</t>
        </is>
      </c>
      <c r="I130" t="n">
        <v>74654018</v>
      </c>
      <c r="J130" t="n">
        <v>2465</v>
      </c>
      <c r="K130" t="n">
        <v>100</v>
      </c>
      <c r="L130" s="50" t="n">
        <v>431.31</v>
      </c>
      <c r="M130" t="inlineStr">
        <is>
          <t>Grey V4</t>
        </is>
      </c>
    </row>
    <row r="131">
      <c r="A131" t="inlineStr">
        <is>
          <t>S8410</t>
        </is>
      </c>
      <c r="B131" t="inlineStr">
        <is>
          <t>S8410 End piece V2_split section 2</t>
        </is>
      </c>
      <c r="C131" t="inlineStr">
        <is>
          <t>Amalgam</t>
        </is>
      </c>
      <c r="D131" t="inlineStr">
        <is>
          <t>JovialGharial</t>
        </is>
      </c>
      <c r="E131" t="inlineStr">
        <is>
          <t>ABORTED</t>
        </is>
      </c>
      <c r="G131" t="inlineStr">
        <is>
          <t>2023-03-06T13:01:12.291684-05:00</t>
        </is>
      </c>
      <c r="H131" t="inlineStr">
        <is>
          <t>2023-03-06T13:08:37.223000-05:00</t>
        </is>
      </c>
      <c r="I131" t="n">
        <v>451885</v>
      </c>
      <c r="J131" t="n">
        <v>2465</v>
      </c>
      <c r="K131" t="n">
        <v>100</v>
      </c>
      <c r="L131" s="50" t="n">
        <v>431.31</v>
      </c>
      <c r="M131" t="inlineStr">
        <is>
          <t>Grey V4</t>
        </is>
      </c>
    </row>
    <row r="132">
      <c r="A132" t="inlineStr">
        <is>
          <t>S8410</t>
        </is>
      </c>
      <c r="B132" t="inlineStr">
        <is>
          <t>S8410 Foot type 2 x4</t>
        </is>
      </c>
      <c r="C132" t="inlineStr">
        <is>
          <t>Amalgam</t>
        </is>
      </c>
      <c r="D132" t="inlineStr">
        <is>
          <t>StrongPiglet</t>
        </is>
      </c>
      <c r="E132" t="inlineStr">
        <is>
          <t>FINISHED</t>
        </is>
      </c>
      <c r="F132" t="inlineStr">
        <is>
          <t>SUCCESS</t>
        </is>
      </c>
      <c r="G132" t="inlineStr">
        <is>
          <t>2023-03-06T11:53:11-05:00</t>
        </is>
      </c>
      <c r="H132" t="inlineStr">
        <is>
          <t>2023-03-06T19:31:10-05:00</t>
        </is>
      </c>
      <c r="I132" t="n">
        <v>27469702</v>
      </c>
      <c r="J132" t="n">
        <v>1090</v>
      </c>
      <c r="K132" t="n">
        <v>50</v>
      </c>
      <c r="L132" s="50" t="n">
        <v>81.47</v>
      </c>
      <c r="M132" t="inlineStr">
        <is>
          <t>Grey V4</t>
        </is>
      </c>
    </row>
    <row r="133">
      <c r="A133" t="inlineStr">
        <is>
          <t>C8415</t>
        </is>
      </c>
      <c r="B133" t="inlineStr">
        <is>
          <t>C 8415 Drones grenade left</t>
        </is>
      </c>
      <c r="C133" t="inlineStr">
        <is>
          <t>Carlo_Amalgam</t>
        </is>
      </c>
      <c r="D133" t="inlineStr">
        <is>
          <t>MarvelousFossa</t>
        </is>
      </c>
      <c r="E133" t="inlineStr">
        <is>
          <t>FINISHED</t>
        </is>
      </c>
      <c r="F133" t="inlineStr">
        <is>
          <t>SUCCESS</t>
        </is>
      </c>
      <c r="G133" t="inlineStr">
        <is>
          <t>2023-03-06T09:06:53-05:00</t>
        </is>
      </c>
      <c r="H133" t="inlineStr">
        <is>
          <t>2023-03-07T02:38:43-05:00</t>
        </is>
      </c>
      <c r="I133" t="n">
        <v>63099944</v>
      </c>
      <c r="J133" t="n">
        <v>1736</v>
      </c>
      <c r="K133" t="n">
        <v>100</v>
      </c>
      <c r="L133" s="50" t="n">
        <v>151.05</v>
      </c>
      <c r="M133" t="inlineStr">
        <is>
          <t>Tough 2000 V1</t>
        </is>
      </c>
    </row>
    <row r="134">
      <c r="A134" t="inlineStr">
        <is>
          <t>S8361</t>
        </is>
      </c>
      <c r="B134" t="inlineStr">
        <is>
          <t>A8361 TOBIS</t>
        </is>
      </c>
      <c r="C134" t="inlineStr">
        <is>
          <t>futurohouse</t>
        </is>
      </c>
      <c r="D134" t="inlineStr">
        <is>
          <t>StrongPiglet</t>
        </is>
      </c>
      <c r="E134" t="inlineStr">
        <is>
          <t>FINISHED</t>
        </is>
      </c>
      <c r="F134" t="inlineStr">
        <is>
          <t>SUCCESS</t>
        </is>
      </c>
      <c r="G134" t="inlineStr">
        <is>
          <t>2023-03-06T08:44:23-05:00</t>
        </is>
      </c>
      <c r="H134" t="inlineStr">
        <is>
          <t>2023-03-06T11:38:18-05:00</t>
        </is>
      </c>
      <c r="I134" t="n">
        <v>10424706</v>
      </c>
      <c r="J134" t="n">
        <v>565</v>
      </c>
      <c r="K134" t="n">
        <v>100</v>
      </c>
      <c r="L134" s="50" t="n">
        <v>9.970000000000001</v>
      </c>
      <c r="M134" t="inlineStr">
        <is>
          <t>Grey V4</t>
        </is>
      </c>
    </row>
    <row r="135">
      <c r="A135" t="inlineStr">
        <is>
          <t>C8415</t>
        </is>
      </c>
      <c r="B135" t="inlineStr">
        <is>
          <t>New Fins 01 to 03</t>
        </is>
      </c>
      <c r="D135" t="inlineStr">
        <is>
          <t>MarvelousFossa</t>
        </is>
      </c>
      <c r="E135" t="inlineStr">
        <is>
          <t>FINISHED</t>
        </is>
      </c>
      <c r="F135" t="inlineStr">
        <is>
          <t>SUCCESS</t>
        </is>
      </c>
      <c r="G135" t="inlineStr">
        <is>
          <t>2023-03-05T09:18:42-05:00</t>
        </is>
      </c>
      <c r="H135" t="inlineStr">
        <is>
          <t>2023-03-05T13:48:29-05:00</t>
        </is>
      </c>
      <c r="I135" t="n">
        <v>16175424</v>
      </c>
      <c r="J135" t="n">
        <v>548</v>
      </c>
      <c r="K135" t="n">
        <v>100</v>
      </c>
      <c r="L135" s="50" t="n">
        <v>38.86</v>
      </c>
      <c r="M135" t="inlineStr">
        <is>
          <t>Tough 2000 V1</t>
        </is>
      </c>
    </row>
    <row r="136">
      <c r="A136" t="inlineStr">
        <is>
          <t>S8410</t>
        </is>
      </c>
      <c r="B136" t="inlineStr">
        <is>
          <t>End piece V2_split section</t>
        </is>
      </c>
      <c r="D136" t="inlineStr">
        <is>
          <t>JovialGharial</t>
        </is>
      </c>
      <c r="E136" t="inlineStr">
        <is>
          <t>FINISHED</t>
        </is>
      </c>
      <c r="F136" t="inlineStr">
        <is>
          <t>SUCCESS</t>
        </is>
      </c>
      <c r="G136" t="inlineStr">
        <is>
          <t>2023-03-05T07:01:20.517743-05:00</t>
        </is>
      </c>
      <c r="H136" t="inlineStr">
        <is>
          <t>2023-03-05T18:36:58.598365-05:00</t>
        </is>
      </c>
      <c r="I136" t="n">
        <v>41744778</v>
      </c>
      <c r="J136" t="n">
        <v>559</v>
      </c>
      <c r="K136" t="n">
        <v>100</v>
      </c>
      <c r="L136" s="50" t="n">
        <v>339.66</v>
      </c>
      <c r="M136" t="inlineStr">
        <is>
          <t>Grey V4</t>
        </is>
      </c>
    </row>
    <row r="137">
      <c r="A137" t="inlineStr">
        <is>
          <t>S8410</t>
        </is>
      </c>
      <c r="B137" t="inlineStr">
        <is>
          <t>S8410 tube housing x1</t>
        </is>
      </c>
      <c r="C137" t="inlineStr">
        <is>
          <t>Amalgam</t>
        </is>
      </c>
      <c r="D137" t="inlineStr">
        <is>
          <t>StrongPiglet</t>
        </is>
      </c>
      <c r="E137" t="inlineStr">
        <is>
          <t>FINISHED</t>
        </is>
      </c>
      <c r="F137" t="inlineStr">
        <is>
          <t>SUCCESS</t>
        </is>
      </c>
      <c r="G137" t="inlineStr">
        <is>
          <t>2023-03-04T08:23:24-05:00</t>
        </is>
      </c>
      <c r="H137" t="inlineStr">
        <is>
          <t>2023-03-04T11:43:55-05:00</t>
        </is>
      </c>
      <c r="I137" t="n">
        <v>12020220</v>
      </c>
      <c r="J137" t="n">
        <v>545</v>
      </c>
      <c r="K137" t="n">
        <v>100</v>
      </c>
      <c r="L137" s="50" t="n">
        <v>52.03</v>
      </c>
      <c r="M137" t="inlineStr">
        <is>
          <t>Grey V4</t>
        </is>
      </c>
    </row>
    <row r="138">
      <c r="A138" t="inlineStr">
        <is>
          <t>S8410</t>
        </is>
      </c>
      <c r="B138" t="inlineStr">
        <is>
          <t>S8410 foot type 3 x16</t>
        </is>
      </c>
      <c r="C138" t="inlineStr">
        <is>
          <t>Amalgam</t>
        </is>
      </c>
      <c r="D138" t="inlineStr">
        <is>
          <t>MarvelousFossa</t>
        </is>
      </c>
      <c r="E138" t="inlineStr">
        <is>
          <t>FINISHED</t>
        </is>
      </c>
      <c r="F138" t="inlineStr">
        <is>
          <t>SUCCESS</t>
        </is>
      </c>
      <c r="G138" t="inlineStr">
        <is>
          <t>2023-03-04T08:16:52-05:00</t>
        </is>
      </c>
      <c r="H138" t="inlineStr">
        <is>
          <t>2023-03-04T22:04:47-05:00</t>
        </is>
      </c>
      <c r="I138" t="n">
        <v>49665350</v>
      </c>
      <c r="J138" t="n">
        <v>814</v>
      </c>
      <c r="K138" t="n">
        <v>50</v>
      </c>
      <c r="L138" s="50" t="n">
        <v>186.5</v>
      </c>
      <c r="M138" t="inlineStr">
        <is>
          <t>Grey V4</t>
        </is>
      </c>
    </row>
    <row r="139">
      <c r="A139" t="inlineStr">
        <is>
          <t>S8410</t>
        </is>
      </c>
      <c r="B139" t="inlineStr">
        <is>
          <t>S8410 foot type 1 x12</t>
        </is>
      </c>
      <c r="C139" t="inlineStr">
        <is>
          <t>Amalgam</t>
        </is>
      </c>
      <c r="D139" t="inlineStr">
        <is>
          <t>StrongPiglet</t>
        </is>
      </c>
      <c r="E139" t="inlineStr">
        <is>
          <t>FINISHED</t>
        </is>
      </c>
      <c r="F139" t="inlineStr">
        <is>
          <t>SUCCESS</t>
        </is>
      </c>
      <c r="G139" t="inlineStr">
        <is>
          <t>2023-03-03T10:25:13-05:00</t>
        </is>
      </c>
      <c r="H139" t="inlineStr">
        <is>
          <t>2023-03-03T21:32:11-05:00</t>
        </is>
      </c>
      <c r="I139" t="n">
        <v>40000637</v>
      </c>
      <c r="J139" t="n">
        <v>814</v>
      </c>
      <c r="K139" t="n">
        <v>50</v>
      </c>
      <c r="L139" s="50" t="n">
        <v>134.09</v>
      </c>
      <c r="M139" t="inlineStr">
        <is>
          <t>Grey V4</t>
        </is>
      </c>
    </row>
    <row r="140">
      <c r="A140" t="inlineStr">
        <is>
          <t>S8410</t>
        </is>
      </c>
      <c r="B140" t="inlineStr">
        <is>
          <t>S8410 end part</t>
        </is>
      </c>
      <c r="C140" t="inlineStr">
        <is>
          <t>Amalgam</t>
        </is>
      </c>
      <c r="D140" t="inlineStr">
        <is>
          <t>JovialGharial</t>
        </is>
      </c>
      <c r="E140" t="inlineStr">
        <is>
          <t>FINISHED</t>
        </is>
      </c>
      <c r="F140" t="inlineStr">
        <is>
          <t>FAILURE</t>
        </is>
      </c>
      <c r="G140" t="inlineStr">
        <is>
          <t>2023-03-03T10:04:10.166945-05:00</t>
        </is>
      </c>
      <c r="H140" t="inlineStr">
        <is>
          <t>2023-03-04T15:24:06.362257-05:00</t>
        </is>
      </c>
      <c r="I140" t="n">
        <v>105603654</v>
      </c>
      <c r="J140" t="n">
        <v>2930</v>
      </c>
      <c r="K140" t="n">
        <v>100</v>
      </c>
      <c r="L140" s="50" t="n">
        <v>623.42</v>
      </c>
      <c r="M140" t="inlineStr">
        <is>
          <t>Grey V4</t>
        </is>
      </c>
    </row>
    <row r="141">
      <c r="A141" t="inlineStr">
        <is>
          <t>C8415</t>
        </is>
      </c>
      <c r="B141" t="inlineStr">
        <is>
          <t>C 8415 Drones - grenade</t>
        </is>
      </c>
      <c r="C141" t="inlineStr">
        <is>
          <t>Carlo_Amalgam</t>
        </is>
      </c>
      <c r="D141" t="inlineStr">
        <is>
          <t>MarvelousFossa</t>
        </is>
      </c>
      <c r="E141" t="inlineStr">
        <is>
          <t>FINISHED</t>
        </is>
      </c>
      <c r="F141" t="inlineStr">
        <is>
          <t>SUCCESS</t>
        </is>
      </c>
      <c r="G141" t="inlineStr">
        <is>
          <t>2023-03-03T09:11:18-05:00</t>
        </is>
      </c>
      <c r="H141" t="inlineStr">
        <is>
          <t>2023-03-03T14:53:27-05:00</t>
        </is>
      </c>
      <c r="I141" t="n">
        <v>20520024</v>
      </c>
      <c r="J141" t="n">
        <v>1014</v>
      </c>
      <c r="K141" t="n">
        <v>100</v>
      </c>
      <c r="L141" s="50" t="n">
        <v>63.45</v>
      </c>
      <c r="M141" t="inlineStr">
        <is>
          <t>Grey V4</t>
        </is>
      </c>
    </row>
    <row r="142">
      <c r="A142" t="inlineStr">
        <is>
          <t>S8410</t>
        </is>
      </c>
      <c r="B142" t="inlineStr">
        <is>
          <t>S8410 Foot type 1 test</t>
        </is>
      </c>
      <c r="C142" t="inlineStr">
        <is>
          <t>Amalgam</t>
        </is>
      </c>
      <c r="D142" t="inlineStr">
        <is>
          <t>MarvelousFossa</t>
        </is>
      </c>
      <c r="E142" t="inlineStr">
        <is>
          <t>FINISHED</t>
        </is>
      </c>
      <c r="F142" t="inlineStr">
        <is>
          <t>SUCCESS</t>
        </is>
      </c>
      <c r="G142" t="inlineStr">
        <is>
          <t>2023-03-03T05:35:21-05:00</t>
        </is>
      </c>
      <c r="H142" t="inlineStr">
        <is>
          <t>2023-03-03T08:46:57-05:00</t>
        </is>
      </c>
      <c r="I142" t="n">
        <v>11485211</v>
      </c>
      <c r="J142" t="n">
        <v>814</v>
      </c>
      <c r="K142" t="n">
        <v>50</v>
      </c>
      <c r="L142" s="50" t="n">
        <v>11.17</v>
      </c>
      <c r="M142" t="inlineStr">
        <is>
          <t>Grey V4</t>
        </is>
      </c>
    </row>
    <row r="143">
      <c r="A143" t="inlineStr">
        <is>
          <t>S8410</t>
        </is>
      </c>
      <c r="B143" t="inlineStr">
        <is>
          <t>S8410 tube housing x3</t>
        </is>
      </c>
      <c r="C143" t="inlineStr">
        <is>
          <t>Amalgam</t>
        </is>
      </c>
      <c r="D143" t="inlineStr">
        <is>
          <t>StrongPiglet</t>
        </is>
      </c>
      <c r="E143" t="inlineStr">
        <is>
          <t>FINISHED</t>
        </is>
      </c>
      <c r="F143" t="inlineStr">
        <is>
          <t>SUCCESS</t>
        </is>
      </c>
      <c r="G143" t="inlineStr">
        <is>
          <t>2023-03-03T02:54:17-05:00</t>
        </is>
      </c>
      <c r="H143" t="inlineStr">
        <is>
          <t>2023-03-03T09:36:55-05:00</t>
        </is>
      </c>
      <c r="I143" t="n">
        <v>24150199</v>
      </c>
      <c r="J143" t="n">
        <v>545</v>
      </c>
      <c r="K143" t="n">
        <v>100</v>
      </c>
      <c r="L143" s="50" t="n">
        <v>155.47</v>
      </c>
      <c r="M143" t="inlineStr">
        <is>
          <t>Grey V4</t>
        </is>
      </c>
    </row>
    <row r="144">
      <c r="A144" t="inlineStr">
        <is>
          <t>P8427</t>
        </is>
      </c>
      <c r="B144" t="inlineStr">
        <is>
          <t>Prop Sample_Rigid</t>
        </is>
      </c>
      <c r="D144" t="inlineStr">
        <is>
          <t>MarvelousFossa</t>
        </is>
      </c>
      <c r="E144" t="inlineStr">
        <is>
          <t>FINISHED</t>
        </is>
      </c>
      <c r="F144" t="inlineStr">
        <is>
          <t>SUCCESS</t>
        </is>
      </c>
      <c r="G144" t="inlineStr">
        <is>
          <t>2023-03-02T14:33:39-05:00</t>
        </is>
      </c>
      <c r="H144" t="inlineStr">
        <is>
          <t>2023-03-02T19:38:29-05:00</t>
        </is>
      </c>
      <c r="I144" t="n">
        <v>18280042</v>
      </c>
      <c r="J144" t="n">
        <v>596</v>
      </c>
      <c r="K144" t="n">
        <v>100</v>
      </c>
      <c r="L144" s="50" t="n">
        <v>44.3</v>
      </c>
      <c r="M144" t="inlineStr">
        <is>
          <t>Rigid 4000 V1</t>
        </is>
      </c>
    </row>
    <row r="145">
      <c r="A145" t="inlineStr">
        <is>
          <t>S8410</t>
        </is>
      </c>
      <c r="B145" t="inlineStr">
        <is>
          <t>S8410 tube housing x3</t>
        </is>
      </c>
      <c r="C145" t="inlineStr">
        <is>
          <t>Amalgam</t>
        </is>
      </c>
      <c r="D145" t="inlineStr">
        <is>
          <t>StrongPiglet</t>
        </is>
      </c>
      <c r="E145" t="inlineStr">
        <is>
          <t>FINISHED</t>
        </is>
      </c>
      <c r="F145" t="inlineStr">
        <is>
          <t>SUCCESS</t>
        </is>
      </c>
      <c r="G145" t="inlineStr">
        <is>
          <t>2023-03-02T10:52:41-05:00</t>
        </is>
      </c>
      <c r="H145" t="inlineStr">
        <is>
          <t>2023-03-02T17:29:45-05:00</t>
        </is>
      </c>
      <c r="I145" t="n">
        <v>23815009</v>
      </c>
      <c r="J145" t="n">
        <v>545</v>
      </c>
      <c r="K145" t="n">
        <v>100</v>
      </c>
      <c r="L145" s="50" t="n">
        <v>155.47</v>
      </c>
      <c r="M145" t="inlineStr">
        <is>
          <t>Grey V4</t>
        </is>
      </c>
    </row>
    <row r="146">
      <c r="A146" t="inlineStr">
        <is>
          <t>S8410</t>
        </is>
      </c>
      <c r="B146" t="inlineStr">
        <is>
          <t>S8410 bolt head 3 x26</t>
        </is>
      </c>
      <c r="C146" t="inlineStr">
        <is>
          <t>Amalgam</t>
        </is>
      </c>
      <c r="D146" t="inlineStr">
        <is>
          <t>MarvelousFossa</t>
        </is>
      </c>
      <c r="E146" t="inlineStr">
        <is>
          <t>FINISHED</t>
        </is>
      </c>
      <c r="F146" t="inlineStr">
        <is>
          <t>SUCCESS</t>
        </is>
      </c>
      <c r="G146" t="inlineStr">
        <is>
          <t>2023-03-02T04:24:21-05:00</t>
        </is>
      </c>
      <c r="H146" t="inlineStr">
        <is>
          <t>2023-03-02T11:52:35-05:00</t>
        </is>
      </c>
      <c r="I146" t="n">
        <v>26885146</v>
      </c>
      <c r="J146" t="n">
        <v>448</v>
      </c>
      <c r="K146" t="n">
        <v>50</v>
      </c>
      <c r="L146" s="50" t="n">
        <v>81.98999999999999</v>
      </c>
      <c r="M146" t="inlineStr">
        <is>
          <t>Grey V4</t>
        </is>
      </c>
    </row>
    <row r="147">
      <c r="A147" t="inlineStr">
        <is>
          <t>S8410</t>
        </is>
      </c>
      <c r="B147" t="inlineStr">
        <is>
          <t>S8410 end part x1</t>
        </is>
      </c>
      <c r="C147" t="inlineStr">
        <is>
          <t>Amalgam</t>
        </is>
      </c>
      <c r="D147" t="inlineStr">
        <is>
          <t>JovialGharial</t>
        </is>
      </c>
      <c r="E147" t="inlineStr">
        <is>
          <t>FINISHED</t>
        </is>
      </c>
      <c r="F147" t="inlineStr">
        <is>
          <t>FAILURE</t>
        </is>
      </c>
      <c r="G147" t="inlineStr">
        <is>
          <t>2023-03-02T04:22:53.256759-05:00</t>
        </is>
      </c>
      <c r="H147" t="inlineStr">
        <is>
          <t>2023-03-03T09:44:12.891818-05:00</t>
        </is>
      </c>
      <c r="I147" t="n">
        <v>105690356</v>
      </c>
      <c r="J147" t="n">
        <v>2930</v>
      </c>
      <c r="K147" t="n">
        <v>100</v>
      </c>
      <c r="L147" s="50" t="n">
        <v>623.42</v>
      </c>
      <c r="M147" t="inlineStr">
        <is>
          <t>Grey V4</t>
        </is>
      </c>
    </row>
    <row r="148">
      <c r="A148" t="inlineStr">
        <is>
          <t>S8410</t>
        </is>
      </c>
      <c r="B148" t="inlineStr">
        <is>
          <t>S8410 tube housing x3</t>
        </is>
      </c>
      <c r="C148" t="inlineStr">
        <is>
          <t>Amalgam</t>
        </is>
      </c>
      <c r="D148" t="inlineStr">
        <is>
          <t>StrongPiglet</t>
        </is>
      </c>
      <c r="E148" t="inlineStr">
        <is>
          <t>FINISHED</t>
        </is>
      </c>
      <c r="F148" t="inlineStr">
        <is>
          <t>SUCCESS</t>
        </is>
      </c>
      <c r="G148" t="inlineStr">
        <is>
          <t>2023-03-02T03:16:31-05:00</t>
        </is>
      </c>
      <c r="H148" t="inlineStr">
        <is>
          <t>2023-03-02T10:00:01-05:00</t>
        </is>
      </c>
      <c r="I148" t="n">
        <v>24200386</v>
      </c>
      <c r="J148" t="n">
        <v>545</v>
      </c>
      <c r="K148" t="n">
        <v>100</v>
      </c>
      <c r="L148" s="50" t="n">
        <v>155.47</v>
      </c>
      <c r="M148" t="inlineStr">
        <is>
          <t>Grey V4</t>
        </is>
      </c>
    </row>
    <row r="149">
      <c r="A149" t="inlineStr">
        <is>
          <t>S8410</t>
        </is>
      </c>
      <c r="B149" t="inlineStr">
        <is>
          <t>S8410 bolt head 2 x26</t>
        </is>
      </c>
      <c r="C149" t="inlineStr">
        <is>
          <t>Amalgam</t>
        </is>
      </c>
      <c r="D149" t="inlineStr">
        <is>
          <t>MarvelousFossa</t>
        </is>
      </c>
      <c r="E149" t="inlineStr">
        <is>
          <t>FINISHED</t>
        </is>
      </c>
      <c r="F149" t="inlineStr">
        <is>
          <t>SUCCESS</t>
        </is>
      </c>
      <c r="G149" t="inlineStr">
        <is>
          <t>2023-03-01T10:20:30-05:00</t>
        </is>
      </c>
      <c r="H149" t="inlineStr">
        <is>
          <t>2023-03-01T18:56:22-05:00</t>
        </is>
      </c>
      <c r="I149" t="n">
        <v>30700783</v>
      </c>
      <c r="J149" t="n">
        <v>438</v>
      </c>
      <c r="K149" t="n">
        <v>50</v>
      </c>
      <c r="L149" s="50" t="n">
        <v>78.02</v>
      </c>
      <c r="M149" t="inlineStr">
        <is>
          <t>Grey V4</t>
        </is>
      </c>
    </row>
    <row r="150">
      <c r="A150" t="inlineStr">
        <is>
          <t>S8410</t>
        </is>
      </c>
      <c r="B150" t="inlineStr">
        <is>
          <t>S8410 tube housing x3</t>
        </is>
      </c>
      <c r="C150" t="inlineStr">
        <is>
          <t>Amalgam</t>
        </is>
      </c>
      <c r="D150" t="inlineStr">
        <is>
          <t>StrongPiglet</t>
        </is>
      </c>
      <c r="E150" t="inlineStr">
        <is>
          <t>FINISHED</t>
        </is>
      </c>
      <c r="F150" t="inlineStr">
        <is>
          <t>SUCCESS</t>
        </is>
      </c>
      <c r="G150" t="inlineStr">
        <is>
          <t>2023-03-01T10:09:08-05:00</t>
        </is>
      </c>
      <c r="H150" t="inlineStr">
        <is>
          <t>2023-03-01T16:47:33-05:00</t>
        </is>
      </c>
      <c r="I150" t="n">
        <v>23894574</v>
      </c>
      <c r="J150" t="n">
        <v>545</v>
      </c>
      <c r="K150" t="n">
        <v>100</v>
      </c>
      <c r="L150" s="50" t="n">
        <v>155.47</v>
      </c>
      <c r="M150" t="inlineStr">
        <is>
          <t>Grey V4</t>
        </is>
      </c>
    </row>
    <row r="151">
      <c r="A151" t="inlineStr">
        <is>
          <t>S8410</t>
        </is>
      </c>
      <c r="B151" t="inlineStr">
        <is>
          <t>S8410 tube housing x1</t>
        </is>
      </c>
      <c r="C151" t="inlineStr">
        <is>
          <t>Amalgam</t>
        </is>
      </c>
      <c r="D151" t="inlineStr">
        <is>
          <t>StrongPiglet</t>
        </is>
      </c>
      <c r="E151" t="inlineStr">
        <is>
          <t>FINISHED</t>
        </is>
      </c>
      <c r="F151" t="inlineStr">
        <is>
          <t>SUCCESS</t>
        </is>
      </c>
      <c r="G151" t="inlineStr">
        <is>
          <t>2023-03-01T06:39:14-05:00</t>
        </is>
      </c>
      <c r="H151" t="inlineStr">
        <is>
          <t>2023-03-01T09:56:43-05:00</t>
        </is>
      </c>
      <c r="I151" t="n">
        <v>11840029</v>
      </c>
      <c r="J151" t="n">
        <v>545</v>
      </c>
      <c r="K151" t="n">
        <v>100</v>
      </c>
      <c r="L151" s="50" t="n">
        <v>52.03</v>
      </c>
      <c r="M151" t="inlineStr">
        <is>
          <t>Grey V4</t>
        </is>
      </c>
    </row>
    <row r="152">
      <c r="A152" t="inlineStr">
        <is>
          <t>S8361</t>
        </is>
      </c>
      <c r="B152" t="inlineStr">
        <is>
          <t>chains</t>
        </is>
      </c>
      <c r="D152" t="inlineStr">
        <is>
          <t>StrongPiglet</t>
        </is>
      </c>
      <c r="E152" t="inlineStr">
        <is>
          <t>FINISHED</t>
        </is>
      </c>
      <c r="F152" t="inlineStr">
        <is>
          <t>SUCCESS</t>
        </is>
      </c>
      <c r="G152" t="inlineStr">
        <is>
          <t>2023-03-01T03:57:44-05:00</t>
        </is>
      </c>
      <c r="H152" t="inlineStr">
        <is>
          <t>2023-03-01T06:07:14-05:00</t>
        </is>
      </c>
      <c r="I152" t="n">
        <v>7748975</v>
      </c>
      <c r="J152" t="n">
        <v>464</v>
      </c>
      <c r="K152" t="n">
        <v>100</v>
      </c>
      <c r="L152" s="50" t="n">
        <v>4.72</v>
      </c>
      <c r="M152" t="inlineStr">
        <is>
          <t>Tough 2000 V1</t>
        </is>
      </c>
    </row>
    <row r="153">
      <c r="A153" t="inlineStr">
        <is>
          <t>S8410</t>
        </is>
      </c>
      <c r="B153" t="inlineStr">
        <is>
          <t>S8410 bolt head 2 x26</t>
        </is>
      </c>
      <c r="C153" t="inlineStr">
        <is>
          <t>Amalgam</t>
        </is>
      </c>
      <c r="D153" t="inlineStr">
        <is>
          <t>MarvelousFossa</t>
        </is>
      </c>
      <c r="E153" t="inlineStr">
        <is>
          <t>FINISHED</t>
        </is>
      </c>
      <c r="F153" t="inlineStr">
        <is>
          <t>SUCCESS</t>
        </is>
      </c>
      <c r="G153" t="inlineStr">
        <is>
          <t>2023-03-01T02:51:45-05:00</t>
        </is>
      </c>
      <c r="H153" t="inlineStr">
        <is>
          <t>2023-03-01T10:11:43-05:00</t>
        </is>
      </c>
      <c r="I153" t="n">
        <v>26390186</v>
      </c>
      <c r="J153" t="n">
        <v>438</v>
      </c>
      <c r="K153" t="n">
        <v>50</v>
      </c>
      <c r="L153" s="50" t="n">
        <v>78.02</v>
      </c>
      <c r="M153" t="inlineStr">
        <is>
          <t>Grey V4</t>
        </is>
      </c>
    </row>
    <row r="154">
      <c r="A154" t="inlineStr">
        <is>
          <t>S8361</t>
        </is>
      </c>
      <c r="B154" t="inlineStr">
        <is>
          <t>a8361 crab</t>
        </is>
      </c>
      <c r="D154" t="inlineStr">
        <is>
          <t>StrongPiglet</t>
        </is>
      </c>
      <c r="E154" t="inlineStr">
        <is>
          <t>FINISHED</t>
        </is>
      </c>
      <c r="F154" t="inlineStr">
        <is>
          <t>SUCCESS</t>
        </is>
      </c>
      <c r="G154" t="inlineStr">
        <is>
          <t>2023-03-01T02:42:51-05:00</t>
        </is>
      </c>
      <c r="H154" t="inlineStr">
        <is>
          <t>2023-03-01T03:51:09-05:00</t>
        </is>
      </c>
      <c r="I154" t="n">
        <v>4089981</v>
      </c>
      <c r="J154" t="n">
        <v>155</v>
      </c>
      <c r="K154" t="inlineStr">
        <is>
          <t>Adaptive</t>
        </is>
      </c>
      <c r="L154" s="50" t="n">
        <v>3.59</v>
      </c>
      <c r="M154" t="inlineStr">
        <is>
          <t>Grey V4</t>
        </is>
      </c>
    </row>
    <row r="155">
      <c r="A155" t="inlineStr">
        <is>
          <t>S8410</t>
        </is>
      </c>
      <c r="B155" t="inlineStr">
        <is>
          <t>S8410 tube housing x3</t>
        </is>
      </c>
      <c r="C155" t="inlineStr">
        <is>
          <t>Amalgam</t>
        </is>
      </c>
      <c r="D155" t="inlineStr">
        <is>
          <t>MarvelousFossa</t>
        </is>
      </c>
      <c r="E155" t="inlineStr">
        <is>
          <t>FINISHED</t>
        </is>
      </c>
      <c r="F155" t="inlineStr">
        <is>
          <t>SUCCESS</t>
        </is>
      </c>
      <c r="G155" t="inlineStr">
        <is>
          <t>2023-02-28T12:58:20-05:00</t>
        </is>
      </c>
      <c r="H155" t="inlineStr">
        <is>
          <t>2023-02-28T20:12:44-05:00</t>
        </is>
      </c>
      <c r="I155" t="n">
        <v>26055384</v>
      </c>
      <c r="J155" t="n">
        <v>545</v>
      </c>
      <c r="K155" t="n">
        <v>100</v>
      </c>
      <c r="L155" s="50" t="n">
        <v>155.1</v>
      </c>
      <c r="M155" t="inlineStr">
        <is>
          <t>Grey V4</t>
        </is>
      </c>
    </row>
    <row r="156">
      <c r="A156" t="inlineStr">
        <is>
          <t>S8410</t>
        </is>
      </c>
      <c r="B156" t="inlineStr">
        <is>
          <t>S8410 bolt head 3 x26</t>
        </is>
      </c>
      <c r="C156" t="inlineStr">
        <is>
          <t>Amalgam</t>
        </is>
      </c>
      <c r="D156" t="inlineStr">
        <is>
          <t>StrongPiglet</t>
        </is>
      </c>
      <c r="E156" t="inlineStr">
        <is>
          <t>FINISHED</t>
        </is>
      </c>
      <c r="F156" t="inlineStr">
        <is>
          <t>SUCCESS</t>
        </is>
      </c>
      <c r="G156" t="inlineStr">
        <is>
          <t>2023-02-28T11:28:33-05:00</t>
        </is>
      </c>
      <c r="H156" t="inlineStr">
        <is>
          <t>2023-02-28T18:43:41-05:00</t>
        </is>
      </c>
      <c r="I156" t="n">
        <v>26100294</v>
      </c>
      <c r="J156" t="n">
        <v>448</v>
      </c>
      <c r="K156" t="n">
        <v>50</v>
      </c>
      <c r="L156" s="50" t="n">
        <v>81.98999999999999</v>
      </c>
      <c r="M156" t="inlineStr">
        <is>
          <t>Grey V4</t>
        </is>
      </c>
    </row>
    <row r="157">
      <c r="A157" t="inlineStr">
        <is>
          <t>S8410</t>
        </is>
      </c>
      <c r="B157" t="inlineStr">
        <is>
          <t>S8410 end part x1</t>
        </is>
      </c>
      <c r="C157" t="inlineStr">
        <is>
          <t>Amalgam</t>
        </is>
      </c>
      <c r="D157" t="inlineStr">
        <is>
          <t>JovialGharial</t>
        </is>
      </c>
      <c r="E157" t="inlineStr">
        <is>
          <t>FINISHED</t>
        </is>
      </c>
      <c r="F157" t="inlineStr">
        <is>
          <t>SUCCESS</t>
        </is>
      </c>
      <c r="G157" t="inlineStr">
        <is>
          <t>2023-02-28T09:14:52.205344-05:00</t>
        </is>
      </c>
      <c r="H157" t="inlineStr">
        <is>
          <t>2023-03-01T13:35:21.450645-05:00</t>
        </is>
      </c>
      <c r="I157" t="n">
        <v>102037781</v>
      </c>
      <c r="J157" t="n">
        <v>2930</v>
      </c>
      <c r="K157" t="n">
        <v>100</v>
      </c>
      <c r="L157" s="50" t="n">
        <v>623.42</v>
      </c>
      <c r="M157" t="inlineStr">
        <is>
          <t>Grey V4</t>
        </is>
      </c>
    </row>
    <row r="158">
      <c r="A158" t="inlineStr">
        <is>
          <t>E8002</t>
        </is>
      </c>
      <c r="B158" t="inlineStr">
        <is>
          <t>E8002 Pendulum - Split thread</t>
        </is>
      </c>
      <c r="D158" t="inlineStr">
        <is>
          <t>StrongPiglet</t>
        </is>
      </c>
      <c r="E158" t="inlineStr">
        <is>
          <t>FINISHED</t>
        </is>
      </c>
      <c r="F158" t="inlineStr">
        <is>
          <t>SUCCESS</t>
        </is>
      </c>
      <c r="G158" t="inlineStr">
        <is>
          <t>2023-02-28T06:25:33-05:00</t>
        </is>
      </c>
      <c r="H158" t="inlineStr">
        <is>
          <t>2023-02-28T10:31:54-05:00</t>
        </is>
      </c>
      <c r="I158" t="n">
        <v>14774649</v>
      </c>
      <c r="J158" t="n">
        <v>734</v>
      </c>
      <c r="K158" t="n">
        <v>25</v>
      </c>
      <c r="L158" s="50" t="n">
        <v>6.51</v>
      </c>
      <c r="M158" t="inlineStr">
        <is>
          <t>Black V4</t>
        </is>
      </c>
    </row>
    <row r="159">
      <c r="A159" t="inlineStr">
        <is>
          <t>S8410</t>
        </is>
      </c>
      <c r="B159" t="inlineStr">
        <is>
          <t>S8410 tube housing x3</t>
        </is>
      </c>
      <c r="C159" t="inlineStr">
        <is>
          <t>Amalgam</t>
        </is>
      </c>
      <c r="D159" t="inlineStr">
        <is>
          <t>MarvelousFossa</t>
        </is>
      </c>
      <c r="E159" t="inlineStr">
        <is>
          <t>FINISHED</t>
        </is>
      </c>
      <c r="F159" t="inlineStr">
        <is>
          <t>SUCCESS</t>
        </is>
      </c>
      <c r="G159" t="inlineStr">
        <is>
          <t>2023-02-28T05:41:38-05:00</t>
        </is>
      </c>
      <c r="H159" t="inlineStr">
        <is>
          <t>2023-02-28T12:43:30-05:00</t>
        </is>
      </c>
      <c r="I159" t="n">
        <v>25304890</v>
      </c>
      <c r="J159" t="n">
        <v>545</v>
      </c>
      <c r="K159" t="n">
        <v>100</v>
      </c>
      <c r="L159" s="50" t="n">
        <v>155.1</v>
      </c>
      <c r="M159" t="inlineStr">
        <is>
          <t>Grey V4</t>
        </is>
      </c>
    </row>
    <row r="160">
      <c r="A160" t="inlineStr">
        <is>
          <t>S8361</t>
        </is>
      </c>
      <c r="B160" t="inlineStr">
        <is>
          <t>a8361 med CHAIN</t>
        </is>
      </c>
      <c r="D160" t="inlineStr">
        <is>
          <t>JovialGharial</t>
        </is>
      </c>
      <c r="E160" t="inlineStr">
        <is>
          <t>FINISHED</t>
        </is>
      </c>
      <c r="F160" t="inlineStr">
        <is>
          <t>SUCCESS</t>
        </is>
      </c>
      <c r="G160" t="inlineStr">
        <is>
          <t>2023-02-28T02:26:09.663733-05:00</t>
        </is>
      </c>
      <c r="H160" t="inlineStr">
        <is>
          <t>2023-02-28T08:51:37.691445-05:00</t>
        </is>
      </c>
      <c r="I160" t="n">
        <v>23135056</v>
      </c>
      <c r="J160" t="n">
        <v>464</v>
      </c>
      <c r="K160" t="n">
        <v>100</v>
      </c>
      <c r="L160" s="50" t="n">
        <v>23.45</v>
      </c>
      <c r="M160" t="inlineStr">
        <is>
          <t>Tough 2000 V1</t>
        </is>
      </c>
    </row>
    <row r="161">
      <c r="A161" t="inlineStr">
        <is>
          <t>S8361</t>
        </is>
      </c>
      <c r="B161" t="inlineStr">
        <is>
          <t>chains</t>
        </is>
      </c>
      <c r="D161" t="inlineStr">
        <is>
          <t>StrongPiglet</t>
        </is>
      </c>
      <c r="E161" t="inlineStr">
        <is>
          <t>FINISHED</t>
        </is>
      </c>
      <c r="F161" t="inlineStr">
        <is>
          <t>SUCCESS</t>
        </is>
      </c>
      <c r="G161" t="inlineStr">
        <is>
          <t>2023-02-27T10:10:30-05:00</t>
        </is>
      </c>
      <c r="H161" t="inlineStr">
        <is>
          <t>2023-02-27T11:50:27-05:00</t>
        </is>
      </c>
      <c r="I161" t="n">
        <v>5990341</v>
      </c>
      <c r="J161" t="n">
        <v>469</v>
      </c>
      <c r="K161" t="n">
        <v>100</v>
      </c>
      <c r="L161" s="50" t="n">
        <v>2.8</v>
      </c>
      <c r="M161" t="inlineStr">
        <is>
          <t>Grey V4</t>
        </is>
      </c>
    </row>
    <row r="162">
      <c r="A162" t="inlineStr">
        <is>
          <t>S8361</t>
        </is>
      </c>
      <c r="B162" t="inlineStr">
        <is>
          <t>SMALL CHAIN</t>
        </is>
      </c>
      <c r="D162" t="inlineStr">
        <is>
          <t>StrongPiglet</t>
        </is>
      </c>
      <c r="E162" t="inlineStr">
        <is>
          <t>FINISHED</t>
        </is>
      </c>
      <c r="F162" t="inlineStr">
        <is>
          <t>SUCCESS</t>
        </is>
      </c>
      <c r="G162" t="inlineStr">
        <is>
          <t>2023-02-27T05:58:32-05:00</t>
        </is>
      </c>
      <c r="H162" t="inlineStr">
        <is>
          <t>2023-02-27T07:53:20-05:00</t>
        </is>
      </c>
      <c r="I162" t="n">
        <v>6880423</v>
      </c>
      <c r="J162" t="n">
        <v>534</v>
      </c>
      <c r="K162" t="n">
        <v>100</v>
      </c>
      <c r="L162" s="50" t="n">
        <v>1.39</v>
      </c>
      <c r="M162" t="inlineStr">
        <is>
          <t>Grey V4</t>
        </is>
      </c>
    </row>
    <row r="163">
      <c r="A163" t="inlineStr">
        <is>
          <t>P8419</t>
        </is>
      </c>
      <c r="B163" t="inlineStr">
        <is>
          <t>P8419 FUJ05 x2</t>
        </is>
      </c>
      <c r="C163" t="inlineStr">
        <is>
          <t>Amalgam</t>
        </is>
      </c>
      <c r="D163" t="inlineStr">
        <is>
          <t>JovialGharial</t>
        </is>
      </c>
      <c r="E163" t="inlineStr">
        <is>
          <t>FINISHED</t>
        </is>
      </c>
      <c r="F163" t="inlineStr">
        <is>
          <t>SUCCESS</t>
        </is>
      </c>
      <c r="G163" t="inlineStr">
        <is>
          <t>2023-02-27T03:58:34.722932-05:00</t>
        </is>
      </c>
      <c r="H163" t="inlineStr">
        <is>
          <t>2023-02-27T15:12:38.902327-05:00</t>
        </is>
      </c>
      <c r="I163" t="n">
        <v>40452738</v>
      </c>
      <c r="J163" t="n">
        <v>1327</v>
      </c>
      <c r="K163" t="n">
        <v>100</v>
      </c>
      <c r="L163" s="50" t="n">
        <v>232.51</v>
      </c>
      <c r="M163" t="inlineStr">
        <is>
          <t>Grey V4</t>
        </is>
      </c>
    </row>
    <row r="164">
      <c r="A164" t="inlineStr">
        <is>
          <t>S8383</t>
        </is>
      </c>
      <c r="B164" t="inlineStr">
        <is>
          <t>S 8383 tree model city x14</t>
        </is>
      </c>
      <c r="C164" t="inlineStr">
        <is>
          <t>futurohouse</t>
        </is>
      </c>
      <c r="D164" t="inlineStr">
        <is>
          <t>MarvelousFossa</t>
        </is>
      </c>
      <c r="E164" t="inlineStr">
        <is>
          <t>FINISHED</t>
        </is>
      </c>
      <c r="F164" t="inlineStr">
        <is>
          <t>SUCCESS</t>
        </is>
      </c>
      <c r="G164" t="inlineStr">
        <is>
          <t>2023-02-24T11:41:14-05:00</t>
        </is>
      </c>
      <c r="H164" t="inlineStr">
        <is>
          <t>2023-02-25T00:35:23-05:00</t>
        </is>
      </c>
      <c r="I164" t="n">
        <v>46440267</v>
      </c>
      <c r="J164" t="n">
        <v>458</v>
      </c>
      <c r="K164" t="n">
        <v>100</v>
      </c>
      <c r="L164" s="50" t="n">
        <v>140</v>
      </c>
      <c r="M164" t="inlineStr">
        <is>
          <t>Grey V4</t>
        </is>
      </c>
    </row>
    <row r="165">
      <c r="A165" t="inlineStr">
        <is>
          <t>P8419</t>
        </is>
      </c>
      <c r="B165" t="inlineStr">
        <is>
          <t>P8419 FUJ05 x2</t>
        </is>
      </c>
      <c r="C165" t="inlineStr">
        <is>
          <t>Amalgam</t>
        </is>
      </c>
      <c r="D165" t="inlineStr">
        <is>
          <t>JovialGharial</t>
        </is>
      </c>
      <c r="E165" t="inlineStr">
        <is>
          <t>FINISHED</t>
        </is>
      </c>
      <c r="F165" t="inlineStr">
        <is>
          <t>SUCCESS</t>
        </is>
      </c>
      <c r="G165" t="inlineStr">
        <is>
          <t>2023-02-24T11:36:27.890163-05:00</t>
        </is>
      </c>
      <c r="H165" t="inlineStr">
        <is>
          <t>2023-02-24T22:47:38.165056-05:00</t>
        </is>
      </c>
      <c r="I165" t="n">
        <v>40277304</v>
      </c>
      <c r="J165" t="n">
        <v>1327</v>
      </c>
      <c r="K165" t="n">
        <v>100</v>
      </c>
      <c r="L165" s="50" t="n">
        <v>232.51</v>
      </c>
      <c r="M165" t="inlineStr">
        <is>
          <t>Grey V4</t>
        </is>
      </c>
    </row>
    <row r="166">
      <c r="A166" t="inlineStr">
        <is>
          <t>S8349</t>
        </is>
      </c>
      <c r="B166" t="inlineStr">
        <is>
          <t>S8349 city moidel trees x14</t>
        </is>
      </c>
      <c r="C166" t="inlineStr">
        <is>
          <t>futurohouse</t>
        </is>
      </c>
      <c r="D166" t="inlineStr">
        <is>
          <t>StrongPiglet</t>
        </is>
      </c>
      <c r="E166" t="inlineStr">
        <is>
          <t>FINISHED</t>
        </is>
      </c>
      <c r="F166" t="inlineStr">
        <is>
          <t>SUCCESS</t>
        </is>
      </c>
      <c r="G166" t="inlineStr">
        <is>
          <t>2023-02-24T11:24:21-05:00</t>
        </is>
      </c>
      <c r="H166" t="inlineStr">
        <is>
          <t>2023-02-25T00:28:14-05:00</t>
        </is>
      </c>
      <c r="I166" t="n">
        <v>46998936</v>
      </c>
      <c r="J166" t="n">
        <v>458</v>
      </c>
      <c r="K166" t="n">
        <v>100</v>
      </c>
      <c r="L166" s="50" t="n">
        <v>140</v>
      </c>
      <c r="M166" t="inlineStr">
        <is>
          <t>Grey V4</t>
        </is>
      </c>
    </row>
    <row r="167">
      <c r="A167" t="inlineStr">
        <is>
          <t>S8631</t>
        </is>
      </c>
      <c r="B167" t="inlineStr">
        <is>
          <t>S8631 wavescan float</t>
        </is>
      </c>
      <c r="D167" t="inlineStr">
        <is>
          <t>StrongPiglet</t>
        </is>
      </c>
      <c r="E167" t="inlineStr">
        <is>
          <t>FINISHED</t>
        </is>
      </c>
      <c r="F167" t="inlineStr">
        <is>
          <t>SUCCESS</t>
        </is>
      </c>
      <c r="G167" t="inlineStr">
        <is>
          <t>2023-02-23T11:32:54-05:00</t>
        </is>
      </c>
      <c r="H167" t="inlineStr">
        <is>
          <t>2023-02-23T13:11:46-05:00</t>
        </is>
      </c>
      <c r="I167" t="n">
        <v>5920377</v>
      </c>
      <c r="J167" t="n">
        <v>437</v>
      </c>
      <c r="K167" t="n">
        <v>100</v>
      </c>
      <c r="L167" s="50" t="n">
        <v>6.22</v>
      </c>
      <c r="M167" t="inlineStr">
        <is>
          <t>Grey V4</t>
        </is>
      </c>
    </row>
    <row r="168">
      <c r="A168" t="inlineStr">
        <is>
          <t>E8002</t>
        </is>
      </c>
      <c r="B168" t="inlineStr">
        <is>
          <t>E8002 Pendulum screw replacements</t>
        </is>
      </c>
      <c r="D168" t="inlineStr">
        <is>
          <t>MarvelousFossa</t>
        </is>
      </c>
      <c r="E168" t="inlineStr">
        <is>
          <t>FINISHED</t>
        </is>
      </c>
      <c r="F168" t="inlineStr">
        <is>
          <t>SUCCESS</t>
        </is>
      </c>
      <c r="G168" t="inlineStr">
        <is>
          <t>2023-02-22T12:18:03-05:00</t>
        </is>
      </c>
      <c r="H168" t="inlineStr">
        <is>
          <t>2023-02-22T22:18:17-05:00</t>
        </is>
      </c>
      <c r="I168" t="n">
        <v>36005264</v>
      </c>
      <c r="J168" t="n">
        <v>310</v>
      </c>
      <c r="K168" t="n">
        <v>50</v>
      </c>
      <c r="L168" s="50" t="n">
        <v>45.92</v>
      </c>
      <c r="M168" t="inlineStr">
        <is>
          <t>Black V4</t>
        </is>
      </c>
    </row>
    <row r="169">
      <c r="A169" t="inlineStr">
        <is>
          <t>E8002</t>
        </is>
      </c>
      <c r="B169" t="inlineStr">
        <is>
          <t>E8002 Pendulum screw test</t>
        </is>
      </c>
      <c r="D169" t="inlineStr">
        <is>
          <t>MarvelousFossa</t>
        </is>
      </c>
      <c r="E169" t="inlineStr">
        <is>
          <t>FINISHED</t>
        </is>
      </c>
      <c r="F169" t="inlineStr">
        <is>
          <t>SUCCESS</t>
        </is>
      </c>
      <c r="G169" t="inlineStr">
        <is>
          <t>2023-02-22T05:55:41-05:00</t>
        </is>
      </c>
      <c r="H169" t="inlineStr">
        <is>
          <t>2023-02-22T07:57:54-05:00</t>
        </is>
      </c>
      <c r="I169" t="n">
        <v>7302983</v>
      </c>
      <c r="J169" t="n">
        <v>387</v>
      </c>
      <c r="K169" t="n">
        <v>50</v>
      </c>
      <c r="L169" s="50" t="n">
        <v>5.06</v>
      </c>
      <c r="M169" t="inlineStr">
        <is>
          <t>Black V4</t>
        </is>
      </c>
    </row>
    <row r="170">
      <c r="A170" t="inlineStr">
        <is>
          <t>S8383</t>
        </is>
      </c>
      <c r="B170" t="inlineStr">
        <is>
          <t>S 8383 tree model city x14</t>
        </is>
      </c>
      <c r="C170" t="inlineStr">
        <is>
          <t>futurohouse</t>
        </is>
      </c>
      <c r="D170" t="inlineStr">
        <is>
          <t>MarvelousFossa</t>
        </is>
      </c>
      <c r="E170" t="inlineStr">
        <is>
          <t>FINISHED</t>
        </is>
      </c>
      <c r="F170" t="inlineStr">
        <is>
          <t>SUCCESS</t>
        </is>
      </c>
      <c r="G170" t="inlineStr">
        <is>
          <t>2023-02-21T12:30:45-05:00</t>
        </is>
      </c>
      <c r="H170" t="inlineStr">
        <is>
          <t>2023-02-22T01:18:28-05:00</t>
        </is>
      </c>
      <c r="I170" t="n">
        <v>46055319</v>
      </c>
      <c r="J170" t="n">
        <v>458</v>
      </c>
      <c r="K170" t="n">
        <v>100</v>
      </c>
      <c r="L170" s="50" t="n">
        <v>140</v>
      </c>
      <c r="M170" t="inlineStr">
        <is>
          <t>Grey V4</t>
        </is>
      </c>
    </row>
    <row r="171">
      <c r="A171" t="inlineStr">
        <is>
          <t>P8427</t>
        </is>
      </c>
      <c r="B171" t="inlineStr">
        <is>
          <t>Prop 1_V7 Tough Resin_To Print</t>
        </is>
      </c>
      <c r="D171" t="inlineStr">
        <is>
          <t>JovialGharial</t>
        </is>
      </c>
      <c r="E171" t="inlineStr">
        <is>
          <t>FINISHED</t>
        </is>
      </c>
      <c r="F171" t="inlineStr">
        <is>
          <t>SUCCESS</t>
        </is>
      </c>
      <c r="G171" t="inlineStr">
        <is>
          <t>2023-02-21T07:47:48.052849-05:00</t>
        </is>
      </c>
      <c r="H171" t="inlineStr">
        <is>
          <t>2023-02-22T01:04:40.744593-05:00</t>
        </is>
      </c>
      <c r="I171" t="n">
        <v>62219442</v>
      </c>
      <c r="J171" t="n">
        <v>2058</v>
      </c>
      <c r="K171" t="n">
        <v>100</v>
      </c>
      <c r="L171" s="50" t="n">
        <v>121.27</v>
      </c>
      <c r="M171" t="inlineStr">
        <is>
          <t>Tough 2000 V1</t>
        </is>
      </c>
    </row>
    <row r="172">
      <c r="A172" t="inlineStr">
        <is>
          <t>S8349</t>
        </is>
      </c>
      <c r="B172" t="inlineStr">
        <is>
          <t>S8349 city moidel trees x14</t>
        </is>
      </c>
      <c r="C172" t="inlineStr">
        <is>
          <t>futurohouse</t>
        </is>
      </c>
      <c r="D172" t="inlineStr">
        <is>
          <t>StrongPiglet</t>
        </is>
      </c>
      <c r="E172" t="inlineStr">
        <is>
          <t>FINISHED</t>
        </is>
      </c>
      <c r="F172" t="inlineStr">
        <is>
          <t>SUCCESS</t>
        </is>
      </c>
      <c r="G172" t="inlineStr">
        <is>
          <t>2023-02-21T06:02:45-05:00</t>
        </is>
      </c>
      <c r="H172" t="inlineStr">
        <is>
          <t>2023-02-21T18:50:37-05:00</t>
        </is>
      </c>
      <c r="I172" t="n">
        <v>46065201</v>
      </c>
      <c r="J172" t="n">
        <v>458</v>
      </c>
      <c r="K172" t="n">
        <v>100</v>
      </c>
      <c r="L172" s="50" t="n">
        <v>140</v>
      </c>
      <c r="M172" t="inlineStr">
        <is>
          <t>Grey V4</t>
        </is>
      </c>
    </row>
    <row r="173">
      <c r="A173" t="inlineStr">
        <is>
          <t>C8356</t>
        </is>
      </c>
      <c r="B173" t="inlineStr">
        <is>
          <t>Dyson &amp; Foosball Bumps</t>
        </is>
      </c>
      <c r="D173" t="inlineStr">
        <is>
          <t>JovialGharial</t>
        </is>
      </c>
      <c r="E173" t="inlineStr">
        <is>
          <t>FINISHED</t>
        </is>
      </c>
      <c r="F173" t="inlineStr">
        <is>
          <t>SUCCESS</t>
        </is>
      </c>
      <c r="G173" t="inlineStr">
        <is>
          <t>2023-02-20T13:19:36.832032-05:00</t>
        </is>
      </c>
      <c r="H173" t="inlineStr">
        <is>
          <t>2023-02-20T22:26:13.908329-05:00</t>
        </is>
      </c>
      <c r="I173" t="n">
        <v>32803911</v>
      </c>
      <c r="J173" t="n">
        <v>646</v>
      </c>
      <c r="K173" t="n">
        <v>100</v>
      </c>
      <c r="L173" s="50" t="n">
        <v>233.01</v>
      </c>
      <c r="M173" t="inlineStr">
        <is>
          <t>Tough 2000 V1</t>
        </is>
      </c>
    </row>
    <row r="174">
      <c r="A174" t="inlineStr">
        <is>
          <t>S8362</t>
        </is>
      </c>
      <c r="B174" t="inlineStr">
        <is>
          <t>S8362 hand holes x4</t>
        </is>
      </c>
      <c r="C174" t="inlineStr">
        <is>
          <t>AmalgamJessica</t>
        </is>
      </c>
      <c r="D174" t="inlineStr">
        <is>
          <t>MarvelousFossa</t>
        </is>
      </c>
      <c r="E174" t="inlineStr">
        <is>
          <t>FINISHED</t>
        </is>
      </c>
      <c r="F174" t="inlineStr">
        <is>
          <t>SUCCESS</t>
        </is>
      </c>
      <c r="G174" t="inlineStr">
        <is>
          <t>2023-02-20T11:00:13-05:00</t>
        </is>
      </c>
      <c r="H174" t="inlineStr">
        <is>
          <t>2023-02-20T18:54:45-05:00</t>
        </is>
      </c>
      <c r="I174" t="n">
        <v>28464905</v>
      </c>
      <c r="J174" t="n">
        <v>639</v>
      </c>
      <c r="K174" t="n">
        <v>100</v>
      </c>
      <c r="L174" s="50" t="n">
        <v>57.38</v>
      </c>
      <c r="M174" t="inlineStr">
        <is>
          <t>Black V4</t>
        </is>
      </c>
    </row>
    <row r="175">
      <c r="A175" t="inlineStr">
        <is>
          <t>S8349</t>
        </is>
      </c>
      <c r="B175" t="inlineStr">
        <is>
          <t>S8349 test trees</t>
        </is>
      </c>
      <c r="C175" t="inlineStr">
        <is>
          <t>Amalgam</t>
        </is>
      </c>
      <c r="D175" t="inlineStr">
        <is>
          <t>MarvelousFossa</t>
        </is>
      </c>
      <c r="E175" t="inlineStr">
        <is>
          <t>FINISHED</t>
        </is>
      </c>
      <c r="G175" t="inlineStr">
        <is>
          <t>2023-02-20T06:05:20-05:00</t>
        </is>
      </c>
      <c r="H175" t="inlineStr">
        <is>
          <t>2023-02-20T09:13:38-05:00</t>
        </is>
      </c>
      <c r="I175" t="n">
        <v>11290064</v>
      </c>
      <c r="J175" t="n">
        <v>458</v>
      </c>
      <c r="K175" t="n">
        <v>100</v>
      </c>
      <c r="L175" s="50" t="n">
        <v>20</v>
      </c>
      <c r="M175" t="inlineStr">
        <is>
          <t>Grey V4</t>
        </is>
      </c>
    </row>
    <row r="176">
      <c r="A176" t="inlineStr">
        <is>
          <t>C8356</t>
        </is>
      </c>
      <c r="B176" t="inlineStr">
        <is>
          <t>C8356 fix</t>
        </is>
      </c>
      <c r="C176" t="inlineStr">
        <is>
          <t>Amalgam</t>
        </is>
      </c>
      <c r="D176" t="inlineStr">
        <is>
          <t>JovialGharial</t>
        </is>
      </c>
      <c r="E176" t="inlineStr">
        <is>
          <t>ABORTED</t>
        </is>
      </c>
      <c r="G176" t="inlineStr">
        <is>
          <t>2023-02-20T05:14:56.429365-05:00</t>
        </is>
      </c>
      <c r="H176" t="inlineStr">
        <is>
          <t>2023-02-20T07:41:25.799115-05:00</t>
        </is>
      </c>
      <c r="I176" t="n">
        <v>8798311</v>
      </c>
      <c r="J176" t="n">
        <v>1117</v>
      </c>
      <c r="K176" t="n">
        <v>100</v>
      </c>
      <c r="L176" s="50" t="n">
        <v>57.34</v>
      </c>
      <c r="M176" t="inlineStr">
        <is>
          <t>Tough 2000 V1</t>
        </is>
      </c>
    </row>
    <row r="177">
      <c r="A177" t="inlineStr">
        <is>
          <t>S8631</t>
        </is>
      </c>
      <c r="B177" t="inlineStr">
        <is>
          <t>S 8631 wavescan float, tobis float, weight single stack X3</t>
        </is>
      </c>
      <c r="C177" t="inlineStr">
        <is>
          <t>futurohouse</t>
        </is>
      </c>
      <c r="D177" t="inlineStr">
        <is>
          <t>StrongPiglet</t>
        </is>
      </c>
      <c r="E177" t="inlineStr">
        <is>
          <t>FINISHED</t>
        </is>
      </c>
      <c r="F177" t="inlineStr">
        <is>
          <t>SUCCESS</t>
        </is>
      </c>
      <c r="G177" t="inlineStr">
        <is>
          <t>2023-02-17T12:14:23-05:00</t>
        </is>
      </c>
      <c r="H177" t="inlineStr">
        <is>
          <t>2023-02-17T18:29:25-05:00</t>
        </is>
      </c>
      <c r="I177" t="n">
        <v>22495161</v>
      </c>
      <c r="J177" t="n">
        <v>536</v>
      </c>
      <c r="K177" t="n">
        <v>100</v>
      </c>
      <c r="L177" s="50" t="n">
        <v>122.87</v>
      </c>
      <c r="M177" t="inlineStr">
        <is>
          <t>Grey V4</t>
        </is>
      </c>
    </row>
    <row r="178">
      <c r="A178" t="inlineStr">
        <is>
          <t>S8631</t>
        </is>
      </c>
      <c r="B178" t="inlineStr">
        <is>
          <t>S 8631 wavescan float, tobis float, weight single stack X3</t>
        </is>
      </c>
      <c r="C178" t="inlineStr">
        <is>
          <t>futurohouse</t>
        </is>
      </c>
      <c r="D178" t="inlineStr">
        <is>
          <t>StrongPiglet</t>
        </is>
      </c>
      <c r="E178" t="inlineStr">
        <is>
          <t>ABORTED</t>
        </is>
      </c>
      <c r="G178" t="inlineStr">
        <is>
          <t>2023-02-17T11:51:21-05:00</t>
        </is>
      </c>
      <c r="H178" t="inlineStr">
        <is>
          <t>2023-02-17T11:55:20-05:00</t>
        </is>
      </c>
      <c r="I178" t="n">
        <v>224548</v>
      </c>
      <c r="J178" t="n">
        <v>536</v>
      </c>
      <c r="K178" t="n">
        <v>100</v>
      </c>
      <c r="L178" s="50" t="n">
        <v>122.87</v>
      </c>
      <c r="M178" t="inlineStr">
        <is>
          <t>Grey V4</t>
        </is>
      </c>
    </row>
    <row r="179">
      <c r="A179" t="inlineStr">
        <is>
          <t>S8383</t>
        </is>
      </c>
      <c r="B179" t="inlineStr">
        <is>
          <t>S8383 PROP  S8349 TURBINES</t>
        </is>
      </c>
      <c r="C179" t="inlineStr">
        <is>
          <t>futurohouse</t>
        </is>
      </c>
      <c r="D179" t="inlineStr">
        <is>
          <t>JovialGharial</t>
        </is>
      </c>
      <c r="E179" t="inlineStr">
        <is>
          <t>FINISHED</t>
        </is>
      </c>
      <c r="F179" t="inlineStr">
        <is>
          <t>SUCCESS</t>
        </is>
      </c>
      <c r="G179" t="inlineStr">
        <is>
          <t>2023-02-17T11:02:56.264954-05:00</t>
        </is>
      </c>
      <c r="H179" t="inlineStr">
        <is>
          <t>2023-02-17T22:28:50.473415-05:00</t>
        </is>
      </c>
      <c r="I179" t="n">
        <v>41161919</v>
      </c>
      <c r="J179" t="n">
        <v>1555</v>
      </c>
      <c r="K179" t="n">
        <v>100</v>
      </c>
      <c r="L179" s="50" t="n">
        <v>94.01000000000001</v>
      </c>
      <c r="M179" t="inlineStr">
        <is>
          <t>Rigid 4000 V1</t>
        </is>
      </c>
    </row>
    <row r="180">
      <c r="A180" t="inlineStr">
        <is>
          <t>S8361</t>
        </is>
      </c>
      <c r="B180" t="inlineStr">
        <is>
          <t>S8361 Fender ring x2, weight single stack X3</t>
        </is>
      </c>
      <c r="D180" t="inlineStr">
        <is>
          <t>MarvelousFossa</t>
        </is>
      </c>
      <c r="E180" t="inlineStr">
        <is>
          <t>FINISHED</t>
        </is>
      </c>
      <c r="F180" t="inlineStr">
        <is>
          <t>SUCCESS</t>
        </is>
      </c>
      <c r="G180" t="inlineStr">
        <is>
          <t>2023-02-17T08:18:44-05:00</t>
        </is>
      </c>
      <c r="H180" t="inlineStr">
        <is>
          <t>2023-02-17T14:02:26-05:00</t>
        </is>
      </c>
      <c r="I180" t="n">
        <v>20614809</v>
      </c>
      <c r="J180" t="n">
        <v>711</v>
      </c>
      <c r="K180" t="n">
        <v>100</v>
      </c>
      <c r="L180" s="50" t="n">
        <v>80.98</v>
      </c>
      <c r="M180" t="inlineStr">
        <is>
          <t>Grey V4</t>
        </is>
      </c>
    </row>
    <row r="181">
      <c r="A181" t="inlineStr">
        <is>
          <t>C8356</t>
        </is>
      </c>
      <c r="B181" t="inlineStr">
        <is>
          <t>C8356 fix</t>
        </is>
      </c>
      <c r="C181" t="inlineStr">
        <is>
          <t>Amalgam</t>
        </is>
      </c>
      <c r="D181" t="inlineStr">
        <is>
          <t>JovialGharial</t>
        </is>
      </c>
      <c r="E181" t="inlineStr">
        <is>
          <t>FINISHED</t>
        </is>
      </c>
      <c r="F181" t="inlineStr">
        <is>
          <t>SUCCESS</t>
        </is>
      </c>
      <c r="G181" t="inlineStr">
        <is>
          <t>2023-02-17T04:18:01.934592-05:00</t>
        </is>
      </c>
      <c r="H181" t="inlineStr">
        <is>
          <t>2023-02-17T10:53:23.602875-05:00</t>
        </is>
      </c>
      <c r="I181" t="n">
        <v>23728674</v>
      </c>
      <c r="J181" t="n">
        <v>1117</v>
      </c>
      <c r="K181" t="n">
        <v>100</v>
      </c>
      <c r="L181" s="50" t="n">
        <v>57.34</v>
      </c>
      <c r="M181" t="inlineStr">
        <is>
          <t>Tough 2000 V1</t>
        </is>
      </c>
    </row>
    <row r="182">
      <c r="A182" t="inlineStr">
        <is>
          <t>S8362</t>
        </is>
      </c>
      <c r="B182" t="inlineStr">
        <is>
          <t>S8362 hand holes x4</t>
        </is>
      </c>
      <c r="C182" t="inlineStr">
        <is>
          <t>AmalgamJessica</t>
        </is>
      </c>
      <c r="D182" t="inlineStr">
        <is>
          <t>StrongPiglet</t>
        </is>
      </c>
      <c r="E182" t="inlineStr">
        <is>
          <t>FINISHED</t>
        </is>
      </c>
      <c r="F182" t="inlineStr">
        <is>
          <t>SUCCESS</t>
        </is>
      </c>
      <c r="G182" t="inlineStr">
        <is>
          <t>2023-02-17T04:00:15-05:00</t>
        </is>
      </c>
      <c r="H182" t="inlineStr">
        <is>
          <t>2023-02-17T11:43:25-05:00</t>
        </is>
      </c>
      <c r="I182" t="n">
        <v>27780477</v>
      </c>
      <c r="J182" t="n">
        <v>639</v>
      </c>
      <c r="K182" t="n">
        <v>100</v>
      </c>
      <c r="L182" s="50" t="n">
        <v>57.38</v>
      </c>
      <c r="M182" t="inlineStr">
        <is>
          <t>Black V4</t>
        </is>
      </c>
    </row>
    <row r="183">
      <c r="A183" t="inlineStr">
        <is>
          <t>S8383</t>
        </is>
      </c>
      <c r="B183" t="inlineStr">
        <is>
          <t>S8383 brackets</t>
        </is>
      </c>
      <c r="C183" t="inlineStr">
        <is>
          <t>futurohouse</t>
        </is>
      </c>
      <c r="D183" t="inlineStr">
        <is>
          <t>MarvelousFossa</t>
        </is>
      </c>
      <c r="E183" t="inlineStr">
        <is>
          <t>FINISHED</t>
        </is>
      </c>
      <c r="F183" t="inlineStr">
        <is>
          <t>SUCCESS</t>
        </is>
      </c>
      <c r="G183" t="inlineStr">
        <is>
          <t>2023-02-17T02:39:32-05:00</t>
        </is>
      </c>
      <c r="H183" t="inlineStr">
        <is>
          <t>2023-02-17T04:12:43-05:00</t>
        </is>
      </c>
      <c r="I183" t="n">
        <v>5585141</v>
      </c>
      <c r="J183" t="n">
        <v>189</v>
      </c>
      <c r="K183" t="n">
        <v>100</v>
      </c>
      <c r="L183" s="50" t="n">
        <v>40.95</v>
      </c>
      <c r="M183" t="inlineStr">
        <is>
          <t>Grey V4</t>
        </is>
      </c>
    </row>
    <row r="184">
      <c r="A184" t="inlineStr">
        <is>
          <t>S8383</t>
        </is>
      </c>
      <c r="B184" t="inlineStr">
        <is>
          <t>S 8383 dorsal fin reprint</t>
        </is>
      </c>
      <c r="C184" t="inlineStr">
        <is>
          <t>futurohouse</t>
        </is>
      </c>
      <c r="D184" t="inlineStr">
        <is>
          <t>MarvelousFossa</t>
        </is>
      </c>
      <c r="E184" t="inlineStr">
        <is>
          <t>FINISHED</t>
        </is>
      </c>
      <c r="F184" t="inlineStr">
        <is>
          <t>SUCCESS</t>
        </is>
      </c>
      <c r="G184" t="inlineStr">
        <is>
          <t>2023-02-16T09:48:09-05:00</t>
        </is>
      </c>
      <c r="H184" t="inlineStr">
        <is>
          <t>2023-02-16T18:09:19-05:00</t>
        </is>
      </c>
      <c r="I184" t="n">
        <v>30060414</v>
      </c>
      <c r="J184" t="n">
        <v>1754</v>
      </c>
      <c r="K184" t="n">
        <v>100</v>
      </c>
      <c r="L184" s="50" t="n">
        <v>86.84</v>
      </c>
      <c r="M184" t="inlineStr">
        <is>
          <t>Grey V4</t>
        </is>
      </c>
    </row>
    <row r="185">
      <c r="A185" t="inlineStr">
        <is>
          <t>C8356</t>
        </is>
      </c>
      <c r="B185" t="inlineStr">
        <is>
          <t>C8356 stood 8W 4Bl 4Br</t>
        </is>
      </c>
      <c r="C185" t="inlineStr">
        <is>
          <t>Amalgam</t>
        </is>
      </c>
      <c r="D185" t="inlineStr">
        <is>
          <t>JovialGharial</t>
        </is>
      </c>
      <c r="E185" t="inlineStr">
        <is>
          <t>FINISHED</t>
        </is>
      </c>
      <c r="F185" t="inlineStr">
        <is>
          <t>SUCCESS</t>
        </is>
      </c>
      <c r="G185" t="inlineStr">
        <is>
          <t>2023-02-16T07:15:44.848378-05:00</t>
        </is>
      </c>
      <c r="H185" t="inlineStr">
        <is>
          <t>2023-02-17T02:40:32.761352-05:00</t>
        </is>
      </c>
      <c r="I185" t="n">
        <v>69895228</v>
      </c>
      <c r="J185" t="n">
        <v>1100</v>
      </c>
      <c r="K185" t="n">
        <v>100</v>
      </c>
      <c r="L185" s="50" t="n">
        <v>843.86</v>
      </c>
      <c r="M185" t="inlineStr">
        <is>
          <t>Tough 2000 V1</t>
        </is>
      </c>
    </row>
    <row r="186">
      <c r="A186" t="inlineStr">
        <is>
          <t>S8383</t>
        </is>
      </c>
      <c r="B186" t="inlineStr">
        <is>
          <t>S 8383 dorsal fin reprint</t>
        </is>
      </c>
      <c r="C186" t="inlineStr">
        <is>
          <t>futurohouse</t>
        </is>
      </c>
      <c r="D186" t="inlineStr">
        <is>
          <t>MarvelousFossa</t>
        </is>
      </c>
      <c r="E186" t="inlineStr">
        <is>
          <t>ABORTED</t>
        </is>
      </c>
      <c r="G186" t="inlineStr">
        <is>
          <t>2023-02-16T06:52:33-05:00</t>
        </is>
      </c>
      <c r="H186" t="inlineStr">
        <is>
          <t>2023-02-16T06:54:21-05:00</t>
        </is>
      </c>
      <c r="I186" t="n">
        <v>84195</v>
      </c>
      <c r="J186" t="n">
        <v>1754</v>
      </c>
      <c r="K186" t="n">
        <v>100</v>
      </c>
      <c r="L186" s="50" t="n">
        <v>86.84</v>
      </c>
      <c r="M186" t="inlineStr">
        <is>
          <t>Grey V4</t>
        </is>
      </c>
    </row>
    <row r="187">
      <c r="A187" t="inlineStr">
        <is>
          <t>P0000</t>
        </is>
      </c>
      <c r="B187" t="inlineStr">
        <is>
          <t>New Carrier (1)</t>
        </is>
      </c>
      <c r="C187" t="inlineStr">
        <is>
          <t>CallumBlees</t>
        </is>
      </c>
      <c r="D187" t="inlineStr">
        <is>
          <t>StrongPiglet</t>
        </is>
      </c>
      <c r="E187" t="inlineStr">
        <is>
          <t>FINISHED</t>
        </is>
      </c>
      <c r="F187" t="inlineStr">
        <is>
          <t>SUCCESS</t>
        </is>
      </c>
      <c r="G187" t="inlineStr">
        <is>
          <t>2023-02-16T05:17:44.676889-05:00</t>
        </is>
      </c>
      <c r="H187" t="inlineStr">
        <is>
          <t>2023-02-16T06:08:40.081976-05:00</t>
        </is>
      </c>
      <c r="I187" t="n">
        <v>3061746</v>
      </c>
      <c r="J187" t="n">
        <v>82</v>
      </c>
      <c r="K187" t="n">
        <v>100</v>
      </c>
      <c r="L187" s="50" t="n">
        <v>3.04</v>
      </c>
      <c r="M187" t="inlineStr">
        <is>
          <t>Black V4</t>
        </is>
      </c>
    </row>
    <row r="188">
      <c r="A188" t="inlineStr">
        <is>
          <t>P0000</t>
        </is>
      </c>
      <c r="B188" t="inlineStr">
        <is>
          <t>P0000 New Carrier (1)</t>
        </is>
      </c>
      <c r="C188" t="inlineStr">
        <is>
          <t>CallumBlees</t>
        </is>
      </c>
      <c r="D188" t="inlineStr">
        <is>
          <t>StrongPiglet</t>
        </is>
      </c>
      <c r="E188" t="inlineStr">
        <is>
          <t>FINISHED</t>
        </is>
      </c>
      <c r="F188" t="inlineStr">
        <is>
          <t>FAILURE</t>
        </is>
      </c>
      <c r="G188" t="inlineStr">
        <is>
          <t>2023-02-16T03:45:18-05:00</t>
        </is>
      </c>
      <c r="H188" t="inlineStr">
        <is>
          <t>2023-02-16T04:36:15-05:00</t>
        </is>
      </c>
      <c r="I188" t="n">
        <v>3049709</v>
      </c>
      <c r="J188" t="n">
        <v>82</v>
      </c>
      <c r="K188" t="n">
        <v>100</v>
      </c>
      <c r="L188" s="50" t="n">
        <v>3.04</v>
      </c>
      <c r="M188" t="inlineStr">
        <is>
          <t>Black V4</t>
        </is>
      </c>
    </row>
    <row r="189">
      <c r="A189" t="inlineStr">
        <is>
          <t>S8383</t>
        </is>
      </c>
      <c r="B189" t="inlineStr">
        <is>
          <t>_CleaningMesh_FE250_</t>
        </is>
      </c>
      <c r="D189" t="inlineStr">
        <is>
          <t>StrongPiglet</t>
        </is>
      </c>
      <c r="E189" t="inlineStr">
        <is>
          <t>FINISHED</t>
        </is>
      </c>
      <c r="G189" t="inlineStr">
        <is>
          <t>2023-02-16T03:15:19-05:00</t>
        </is>
      </c>
      <c r="H189" t="inlineStr">
        <is>
          <t>2023-02-16T03:21:31-05:00</t>
        </is>
      </c>
      <c r="I189" t="n">
        <v>365148</v>
      </c>
      <c r="J189" t="n">
        <v>1</v>
      </c>
      <c r="K189" t="n">
        <v>100</v>
      </c>
      <c r="L189" s="50" t="n">
        <v>13.05</v>
      </c>
      <c r="M189" t="inlineStr">
        <is>
          <t>White V4</t>
        </is>
      </c>
    </row>
    <row r="190">
      <c r="A190" t="inlineStr">
        <is>
          <t>S8383</t>
        </is>
      </c>
      <c r="B190" t="inlineStr">
        <is>
          <t>S8383 dorsal fins</t>
        </is>
      </c>
      <c r="D190" t="inlineStr">
        <is>
          <t>StrongPiglet</t>
        </is>
      </c>
      <c r="E190" t="inlineStr">
        <is>
          <t>FINISHED</t>
        </is>
      </c>
      <c r="F190" t="inlineStr">
        <is>
          <t>FAILURE</t>
        </is>
      </c>
      <c r="G190" t="inlineStr">
        <is>
          <t>2023-02-15T13:19:17-05:00</t>
        </is>
      </c>
      <c r="H190" t="inlineStr">
        <is>
          <t>2023-02-16T01:22:01-05:00</t>
        </is>
      </c>
      <c r="I190" t="n">
        <v>43354591</v>
      </c>
      <c r="J190" t="n">
        <v>1820</v>
      </c>
      <c r="K190" t="n">
        <v>100</v>
      </c>
      <c r="L190" s="50" t="n">
        <v>223.59</v>
      </c>
      <c r="M190" t="inlineStr">
        <is>
          <t>Grey V4</t>
        </is>
      </c>
    </row>
    <row r="191">
      <c r="A191" t="inlineStr">
        <is>
          <t>T8360</t>
        </is>
      </c>
      <c r="B191" t="inlineStr">
        <is>
          <t>T8360 burner case clamp test</t>
        </is>
      </c>
      <c r="C191" t="inlineStr">
        <is>
          <t>CallumBlees</t>
        </is>
      </c>
      <c r="D191" t="inlineStr">
        <is>
          <t>StrongPiglet</t>
        </is>
      </c>
      <c r="E191" t="inlineStr">
        <is>
          <t>FINISHED</t>
        </is>
      </c>
      <c r="F191" t="inlineStr">
        <is>
          <t>SUCCESS</t>
        </is>
      </c>
      <c r="G191" t="inlineStr">
        <is>
          <t>2023-02-15T09:22:17-05:00</t>
        </is>
      </c>
      <c r="H191" t="inlineStr">
        <is>
          <t>2023-02-15T13:15:26-05:00</t>
        </is>
      </c>
      <c r="I191" t="n">
        <v>13980436</v>
      </c>
      <c r="J191" t="n">
        <v>344</v>
      </c>
      <c r="K191" t="n">
        <v>100</v>
      </c>
      <c r="L191" s="50" t="n">
        <v>100.96</v>
      </c>
      <c r="M191" t="inlineStr">
        <is>
          <t>Grey V4</t>
        </is>
      </c>
    </row>
    <row r="192">
      <c r="A192" t="inlineStr">
        <is>
          <t>S8383</t>
        </is>
      </c>
      <c r="B192" t="inlineStr">
        <is>
          <t>S8383 tail cone</t>
        </is>
      </c>
      <c r="D192" t="inlineStr">
        <is>
          <t>MarvelousFossa</t>
        </is>
      </c>
      <c r="E192" t="inlineStr">
        <is>
          <t>FINISHED</t>
        </is>
      </c>
      <c r="F192" t="inlineStr">
        <is>
          <t>SUCCESS</t>
        </is>
      </c>
      <c r="G192" t="inlineStr">
        <is>
          <t>2023-02-15T07:34:34-05:00</t>
        </is>
      </c>
      <c r="H192" t="inlineStr">
        <is>
          <t>2023-02-16T06:49:15-05:00</t>
        </is>
      </c>
      <c r="I192" t="n">
        <v>47225393</v>
      </c>
      <c r="J192" t="n">
        <v>1355</v>
      </c>
      <c r="K192" t="n">
        <v>100</v>
      </c>
      <c r="L192" s="50" t="n">
        <v>328.67</v>
      </c>
      <c r="M192" t="inlineStr">
        <is>
          <t>Grey V4</t>
        </is>
      </c>
    </row>
    <row r="193">
      <c r="A193" t="inlineStr">
        <is>
          <t>S8383</t>
        </is>
      </c>
      <c r="B193" t="inlineStr">
        <is>
          <t>S8383 sensor array</t>
        </is>
      </c>
      <c r="D193" t="inlineStr">
        <is>
          <t>MarvelousFossa</t>
        </is>
      </c>
      <c r="E193" t="inlineStr">
        <is>
          <t>FINISHED</t>
        </is>
      </c>
      <c r="F193" t="inlineStr">
        <is>
          <t>SUCCESS</t>
        </is>
      </c>
      <c r="G193" t="inlineStr">
        <is>
          <t>2023-02-15T05:04:50-05:00</t>
        </is>
      </c>
      <c r="H193" t="inlineStr">
        <is>
          <t>2023-02-15T07:31:14-05:00</t>
        </is>
      </c>
      <c r="I193" t="n">
        <v>8775440</v>
      </c>
      <c r="J193" t="n">
        <v>390</v>
      </c>
      <c r="K193" t="n">
        <v>100</v>
      </c>
      <c r="L193" s="50" t="n">
        <v>48.34</v>
      </c>
      <c r="M193" t="inlineStr">
        <is>
          <t>Grey V4</t>
        </is>
      </c>
    </row>
    <row r="194">
      <c r="A194" t="inlineStr">
        <is>
          <t>C8356</t>
        </is>
      </c>
      <c r="B194" t="inlineStr">
        <is>
          <t>C8356 nutmegs 4W 2Bl stood 8W 4Bl 4Br</t>
        </is>
      </c>
      <c r="C194" t="inlineStr">
        <is>
          <t>Amalgam</t>
        </is>
      </c>
      <c r="D194" t="inlineStr">
        <is>
          <t>JovialGharial</t>
        </is>
      </c>
      <c r="E194" t="inlineStr">
        <is>
          <t>FINISHED</t>
        </is>
      </c>
      <c r="F194" t="inlineStr">
        <is>
          <t>SUCCESS</t>
        </is>
      </c>
      <c r="G194" t="inlineStr">
        <is>
          <t>2023-02-15T05:03:02.428144-05:00</t>
        </is>
      </c>
      <c r="H194" t="inlineStr">
        <is>
          <t>2023-02-16T05:50:55.048392-05:00</t>
        </is>
      </c>
      <c r="I194" t="n">
        <v>89279917</v>
      </c>
      <c r="J194" t="n">
        <v>1120</v>
      </c>
      <c r="K194" t="n">
        <v>100</v>
      </c>
      <c r="L194" s="50" t="n">
        <v>1075.67</v>
      </c>
      <c r="M194" t="inlineStr">
        <is>
          <t>Tough 2000 V1</t>
        </is>
      </c>
    </row>
    <row r="195">
      <c r="A195" t="inlineStr">
        <is>
          <t>T8360</t>
        </is>
      </c>
      <c r="B195" t="inlineStr">
        <is>
          <t>T8360 test clip 1</t>
        </is>
      </c>
      <c r="C195" t="inlineStr">
        <is>
          <t>CallumBlees</t>
        </is>
      </c>
      <c r="D195" t="inlineStr">
        <is>
          <t>JovialGharial</t>
        </is>
      </c>
      <c r="E195" t="inlineStr">
        <is>
          <t>FINISHED</t>
        </is>
      </c>
      <c r="F195" t="inlineStr">
        <is>
          <t>SUCCESS</t>
        </is>
      </c>
      <c r="G195" t="inlineStr">
        <is>
          <t>2023-02-15T03:27:30.764825-05:00</t>
        </is>
      </c>
      <c r="H195" t="inlineStr">
        <is>
          <t>2023-02-15T04:46:43.749117-05:00</t>
        </is>
      </c>
      <c r="I195" t="n">
        <v>4760685</v>
      </c>
      <c r="J195" t="n">
        <v>99</v>
      </c>
      <c r="K195" t="n">
        <v>100</v>
      </c>
      <c r="L195" s="50" t="n">
        <v>9.32</v>
      </c>
      <c r="M195" t="inlineStr">
        <is>
          <t>Grey V4</t>
        </is>
      </c>
    </row>
    <row r="196">
      <c r="A196" t="inlineStr">
        <is>
          <t>S8361</t>
        </is>
      </c>
      <c r="B196" t="inlineStr">
        <is>
          <t>s8361 weight</t>
        </is>
      </c>
      <c r="D196" t="inlineStr">
        <is>
          <t>StrongPiglet</t>
        </is>
      </c>
      <c r="E196" t="inlineStr">
        <is>
          <t>FINISHED</t>
        </is>
      </c>
      <c r="F196" t="inlineStr">
        <is>
          <t>SUCCESS</t>
        </is>
      </c>
      <c r="G196" t="inlineStr">
        <is>
          <t>2023-02-15T02:56:29-05:00</t>
        </is>
      </c>
      <c r="H196" t="inlineStr">
        <is>
          <t>2023-02-15T08:34:05-05:00</t>
        </is>
      </c>
      <c r="I196" t="n">
        <v>20249554</v>
      </c>
      <c r="J196" t="n">
        <v>436</v>
      </c>
      <c r="K196" t="n">
        <v>100</v>
      </c>
      <c r="L196" s="50" t="n">
        <v>131.94</v>
      </c>
      <c r="M196" t="inlineStr">
        <is>
          <t>Grey V4</t>
        </is>
      </c>
    </row>
    <row r="197">
      <c r="A197" t="inlineStr">
        <is>
          <t>S8361</t>
        </is>
      </c>
      <c r="B197" t="inlineStr">
        <is>
          <t>s8361 weight</t>
        </is>
      </c>
      <c r="D197" t="inlineStr">
        <is>
          <t>StrongPiglet</t>
        </is>
      </c>
      <c r="E197" t="inlineStr">
        <is>
          <t>ABORTED</t>
        </is>
      </c>
      <c r="G197" t="inlineStr">
        <is>
          <t>2023-02-15T02:49:24-05:00</t>
        </is>
      </c>
      <c r="H197" t="inlineStr">
        <is>
          <t>2023-02-15T02:50:17-05:00</t>
        </is>
      </c>
      <c r="I197" t="n">
        <v>39585</v>
      </c>
      <c r="J197" t="n">
        <v>436</v>
      </c>
      <c r="K197" t="n">
        <v>100</v>
      </c>
      <c r="L197" s="50" t="n">
        <v>131.94</v>
      </c>
      <c r="M197" t="inlineStr">
        <is>
          <t>Grey V4</t>
        </is>
      </c>
    </row>
    <row r="198">
      <c r="A198" t="inlineStr">
        <is>
          <t>P8329</t>
        </is>
      </c>
      <c r="B198" t="inlineStr">
        <is>
          <t>P 8329 3D Printed Arm Reference</t>
        </is>
      </c>
      <c r="C198" t="inlineStr">
        <is>
          <t>Carlo_Amalgam</t>
        </is>
      </c>
      <c r="D198" t="inlineStr">
        <is>
          <t>MarvelousFossa</t>
        </is>
      </c>
      <c r="E198" t="inlineStr">
        <is>
          <t>ABORTED</t>
        </is>
      </c>
      <c r="G198" t="inlineStr">
        <is>
          <t>2023-02-15T02:46:45-05:00</t>
        </is>
      </c>
      <c r="H198" t="inlineStr">
        <is>
          <t>2023-02-15T04:59:57-05:00</t>
        </is>
      </c>
      <c r="I198" t="n">
        <v>7850995</v>
      </c>
      <c r="J198" t="n">
        <v>827</v>
      </c>
      <c r="K198" t="n">
        <v>100</v>
      </c>
      <c r="L198" s="50" t="n">
        <v>85.51000000000001</v>
      </c>
      <c r="M198" t="inlineStr">
        <is>
          <t>Black V4</t>
        </is>
      </c>
    </row>
    <row r="199">
      <c r="A199" t="inlineStr">
        <is>
          <t>S8383</t>
        </is>
      </c>
      <c r="B199" t="inlineStr">
        <is>
          <t>S8383 tail fins</t>
        </is>
      </c>
      <c r="D199" t="inlineStr">
        <is>
          <t>StrongPiglet</t>
        </is>
      </c>
      <c r="E199" t="inlineStr">
        <is>
          <t>FINISHED</t>
        </is>
      </c>
      <c r="F199" t="inlineStr">
        <is>
          <t>SUCCESS</t>
        </is>
      </c>
      <c r="G199" t="inlineStr">
        <is>
          <t>2023-02-14T12:17:48-05:00</t>
        </is>
      </c>
      <c r="H199" t="inlineStr">
        <is>
          <t>2023-02-14T23:06:58-05:00</t>
        </is>
      </c>
      <c r="I199" t="n">
        <v>38939820</v>
      </c>
      <c r="J199" t="n">
        <v>1541</v>
      </c>
      <c r="K199" t="n">
        <v>100</v>
      </c>
      <c r="L199" s="50" t="n">
        <v>172.9</v>
      </c>
      <c r="M199" t="inlineStr">
        <is>
          <t>Grey V4</t>
        </is>
      </c>
    </row>
    <row r="200">
      <c r="A200" t="inlineStr">
        <is>
          <t>C8356</t>
        </is>
      </c>
      <c r="B200" t="inlineStr">
        <is>
          <t>C8356 nutmegs 4W 2Bl 2Br</t>
        </is>
      </c>
      <c r="C200" t="inlineStr">
        <is>
          <t>Amalgam</t>
        </is>
      </c>
      <c r="D200" t="inlineStr">
        <is>
          <t>JovialGharial</t>
        </is>
      </c>
      <c r="E200" t="inlineStr">
        <is>
          <t>FINISHED</t>
        </is>
      </c>
      <c r="F200" t="inlineStr">
        <is>
          <t>SUCCESS</t>
        </is>
      </c>
      <c r="G200" t="inlineStr">
        <is>
          <t>2023-02-14T11:50:33.504643-05:00</t>
        </is>
      </c>
      <c r="H200" t="inlineStr">
        <is>
          <t>2023-02-15T02:18:51.486548-05:00</t>
        </is>
      </c>
      <c r="I200" t="n">
        <v>52107851</v>
      </c>
      <c r="J200" t="n">
        <v>1122</v>
      </c>
      <c r="K200" t="n">
        <v>100</v>
      </c>
      <c r="L200" s="50" t="n">
        <v>462.88</v>
      </c>
      <c r="M200" t="inlineStr">
        <is>
          <t>Tough 2000 V1</t>
        </is>
      </c>
    </row>
    <row r="201">
      <c r="A201" t="inlineStr">
        <is>
          <t>S8361</t>
        </is>
      </c>
      <c r="B201" t="inlineStr">
        <is>
          <t>weight</t>
        </is>
      </c>
      <c r="D201" t="inlineStr">
        <is>
          <t>StrongPiglet</t>
        </is>
      </c>
      <c r="E201" t="inlineStr">
        <is>
          <t>FINISHED</t>
        </is>
      </c>
      <c r="F201" t="inlineStr">
        <is>
          <t>SUCCESS</t>
        </is>
      </c>
      <c r="G201" t="inlineStr">
        <is>
          <t>2023-02-14T07:39:42-05:00</t>
        </is>
      </c>
      <c r="H201" t="inlineStr">
        <is>
          <t>2023-02-14T12:08:42-05:00</t>
        </is>
      </c>
      <c r="I201" t="n">
        <v>16129930</v>
      </c>
      <c r="J201" t="n">
        <v>322</v>
      </c>
      <c r="K201" t="n">
        <v>100</v>
      </c>
      <c r="L201" s="50" t="n">
        <v>108.48</v>
      </c>
      <c r="M201" t="inlineStr">
        <is>
          <t>Grey V4</t>
        </is>
      </c>
    </row>
    <row r="202">
      <c r="A202" t="inlineStr">
        <is>
          <t>S8361</t>
        </is>
      </c>
      <c r="B202" t="inlineStr">
        <is>
          <t>s8361 weight</t>
        </is>
      </c>
      <c r="D202" t="inlineStr">
        <is>
          <t>StrongPiglet</t>
        </is>
      </c>
      <c r="E202" t="inlineStr">
        <is>
          <t>ABORTED</t>
        </is>
      </c>
      <c r="G202" t="inlineStr">
        <is>
          <t>2023-02-14T07:31:56-05:00</t>
        </is>
      </c>
      <c r="H202" t="inlineStr">
        <is>
          <t>2023-02-14T07:33:08-05:00</t>
        </is>
      </c>
      <c r="I202" t="n">
        <v>59182</v>
      </c>
      <c r="J202" t="n">
        <v>322</v>
      </c>
      <c r="K202" t="n">
        <v>100</v>
      </c>
      <c r="L202" s="50" t="n">
        <v>86</v>
      </c>
      <c r="M202" t="inlineStr">
        <is>
          <t>Grey V4</t>
        </is>
      </c>
    </row>
    <row r="203">
      <c r="A203" t="inlineStr">
        <is>
          <t>P8329</t>
        </is>
      </c>
      <c r="B203" t="inlineStr">
        <is>
          <t>P 8329 3D Printed Arm Reference</t>
        </is>
      </c>
      <c r="C203" t="inlineStr">
        <is>
          <t>Carlo_Amalgam</t>
        </is>
      </c>
      <c r="D203" t="inlineStr">
        <is>
          <t>MarvelousFossa</t>
        </is>
      </c>
      <c r="E203" t="inlineStr">
        <is>
          <t>FINISHED</t>
        </is>
      </c>
      <c r="F203" t="inlineStr">
        <is>
          <t>SUCCESS</t>
        </is>
      </c>
      <c r="G203" t="inlineStr">
        <is>
          <t>2023-02-14T05:26:44-05:00</t>
        </is>
      </c>
      <c r="H203" t="inlineStr">
        <is>
          <t>2023-02-14T16:58:38-05:00</t>
        </is>
      </c>
      <c r="I203" t="n">
        <v>41505512</v>
      </c>
      <c r="J203" t="n">
        <v>808</v>
      </c>
      <c r="K203" t="n">
        <v>100</v>
      </c>
      <c r="L203" s="50" t="n">
        <v>224.85</v>
      </c>
      <c r="M203" t="inlineStr">
        <is>
          <t>Black V4</t>
        </is>
      </c>
    </row>
    <row r="204">
      <c r="A204" t="inlineStr">
        <is>
          <t>S8361</t>
        </is>
      </c>
      <c r="B204" t="inlineStr">
        <is>
          <t>s8361 weight</t>
        </is>
      </c>
      <c r="D204" t="inlineStr">
        <is>
          <t>StrongPiglet</t>
        </is>
      </c>
      <c r="E204" t="inlineStr">
        <is>
          <t>FINISHED</t>
        </is>
      </c>
      <c r="F204" t="inlineStr">
        <is>
          <t>SUCCESS</t>
        </is>
      </c>
      <c r="G204" t="inlineStr">
        <is>
          <t>2023-02-14T03:10:14-05:00</t>
        </is>
      </c>
      <c r="H204" t="inlineStr">
        <is>
          <t>2023-02-14T07:09:33-05:00</t>
        </is>
      </c>
      <c r="I204" t="n">
        <v>14349970</v>
      </c>
      <c r="J204" t="n">
        <v>322</v>
      </c>
      <c r="K204" t="n">
        <v>100</v>
      </c>
      <c r="L204" s="50" t="n">
        <v>86</v>
      </c>
      <c r="M204" t="inlineStr">
        <is>
          <t>Grey V4</t>
        </is>
      </c>
    </row>
    <row r="205">
      <c r="A205" t="inlineStr">
        <is>
          <t>C8356</t>
        </is>
      </c>
      <c r="B205" t="inlineStr">
        <is>
          <t>Foosball_Build_02</t>
        </is>
      </c>
      <c r="D205" t="inlineStr">
        <is>
          <t>JovialGharial</t>
        </is>
      </c>
      <c r="E205" t="inlineStr">
        <is>
          <t>FINISHED</t>
        </is>
      </c>
      <c r="F205" t="inlineStr">
        <is>
          <t>SUCCESS</t>
        </is>
      </c>
      <c r="G205" t="inlineStr">
        <is>
          <t>2023-02-13T13:12:54.395365-05:00</t>
        </is>
      </c>
      <c r="H205" t="inlineStr">
        <is>
          <t>2023-02-14T11:43:24.934746-05:00</t>
        </is>
      </c>
      <c r="I205" t="n">
        <v>81038819</v>
      </c>
      <c r="J205" t="n">
        <v>2260</v>
      </c>
      <c r="K205" t="n">
        <v>50</v>
      </c>
      <c r="L205" s="50" t="n">
        <v>145.09</v>
      </c>
      <c r="M205" t="inlineStr">
        <is>
          <t>Tough 2000 V1</t>
        </is>
      </c>
    </row>
    <row r="206">
      <c r="A206" t="inlineStr">
        <is>
          <t>P8329</t>
        </is>
      </c>
      <c r="B206" t="inlineStr">
        <is>
          <t>P 8329 3D Printed Arm Reference</t>
        </is>
      </c>
      <c r="C206" t="inlineStr">
        <is>
          <t>Carlo_Amalgam</t>
        </is>
      </c>
      <c r="D206" t="inlineStr">
        <is>
          <t>StrongPiglet</t>
        </is>
      </c>
      <c r="E206" t="inlineStr">
        <is>
          <t>FINISHED</t>
        </is>
      </c>
      <c r="F206" t="inlineStr">
        <is>
          <t>SUCCESS</t>
        </is>
      </c>
      <c r="G206" t="inlineStr">
        <is>
          <t>2023-02-13T06:56:42-05:00</t>
        </is>
      </c>
      <c r="H206" t="inlineStr">
        <is>
          <t>2023-02-13T16:29:17-05:00</t>
        </is>
      </c>
      <c r="I206" t="n">
        <v>34345172</v>
      </c>
      <c r="J206" t="n">
        <v>879</v>
      </c>
      <c r="K206" t="n">
        <v>100</v>
      </c>
      <c r="L206" s="50" t="n">
        <v>230.48</v>
      </c>
      <c r="M206" t="inlineStr">
        <is>
          <t>Grey V4</t>
        </is>
      </c>
    </row>
    <row r="207">
      <c r="A207" t="inlineStr">
        <is>
          <t>P0000</t>
        </is>
      </c>
      <c r="B207" t="inlineStr">
        <is>
          <t>P0000 New Carrier</t>
        </is>
      </c>
      <c r="C207" t="inlineStr">
        <is>
          <t>CallumBlees</t>
        </is>
      </c>
      <c r="D207" t="inlineStr">
        <is>
          <t>MarvelousFossa</t>
        </is>
      </c>
      <c r="E207" t="inlineStr">
        <is>
          <t>FINISHED</t>
        </is>
      </c>
      <c r="F207" t="inlineStr">
        <is>
          <t>SUCCESS</t>
        </is>
      </c>
      <c r="G207" t="inlineStr">
        <is>
          <t>2023-02-13T05:48:03-05:00</t>
        </is>
      </c>
      <c r="H207" t="inlineStr">
        <is>
          <t>2023-02-13T06:54:00-05:00</t>
        </is>
      </c>
      <c r="I207" t="n">
        <v>3949727</v>
      </c>
      <c r="J207" t="n">
        <v>82</v>
      </c>
      <c r="K207" t="n">
        <v>100</v>
      </c>
      <c r="L207" s="50" t="n">
        <v>3.05</v>
      </c>
      <c r="M207" t="inlineStr">
        <is>
          <t>Black V4</t>
        </is>
      </c>
    </row>
    <row r="208">
      <c r="A208" t="inlineStr">
        <is>
          <t>P0000</t>
        </is>
      </c>
      <c r="B208" t="inlineStr">
        <is>
          <t>P0000 New Carrier</t>
        </is>
      </c>
      <c r="C208" t="inlineStr">
        <is>
          <t>CallumBlees</t>
        </is>
      </c>
      <c r="D208" t="inlineStr">
        <is>
          <t>MarvelousFossa</t>
        </is>
      </c>
      <c r="E208" t="inlineStr">
        <is>
          <t>ABORTED</t>
        </is>
      </c>
      <c r="G208" t="inlineStr">
        <is>
          <t>2023-02-13T04:36:18-05:00</t>
        </is>
      </c>
      <c r="H208" t="inlineStr">
        <is>
          <t>2023-02-13T04:40:35-05:00</t>
        </is>
      </c>
      <c r="I208" t="n">
        <v>170249</v>
      </c>
      <c r="J208" t="n">
        <v>82</v>
      </c>
      <c r="K208" t="n">
        <v>100</v>
      </c>
      <c r="L208" s="50" t="n">
        <v>3.05</v>
      </c>
      <c r="M208" t="inlineStr">
        <is>
          <t>Black V4</t>
        </is>
      </c>
    </row>
    <row r="209">
      <c r="A209" t="inlineStr">
        <is>
          <t>P0000</t>
        </is>
      </c>
      <c r="B209" t="inlineStr">
        <is>
          <t>P0000 New Carrier</t>
        </is>
      </c>
      <c r="C209" t="inlineStr">
        <is>
          <t>CallumBlees</t>
        </is>
      </c>
      <c r="D209" t="inlineStr">
        <is>
          <t>MarvelousFossa</t>
        </is>
      </c>
      <c r="E209" t="inlineStr">
        <is>
          <t>ABORTED</t>
        </is>
      </c>
      <c r="G209" t="inlineStr">
        <is>
          <t>2023-02-13T04:33:40-05:00</t>
        </is>
      </c>
      <c r="H209" t="inlineStr">
        <is>
          <t>2023-02-13T04:34:38-05:00</t>
        </is>
      </c>
      <c r="I209" t="n">
        <v>4326</v>
      </c>
      <c r="J209" t="n">
        <v>82</v>
      </c>
      <c r="K209" t="n">
        <v>100</v>
      </c>
      <c r="L209" s="50" t="n">
        <v>3.04</v>
      </c>
      <c r="M209" t="inlineStr">
        <is>
          <t>Grey V4</t>
        </is>
      </c>
    </row>
    <row r="210">
      <c r="A210" t="inlineStr">
        <is>
          <t>C0000</t>
        </is>
      </c>
      <c r="B210" t="inlineStr">
        <is>
          <t>Footy Team_Tough Resin_01 &amp; 02</t>
        </is>
      </c>
      <c r="D210" t="inlineStr">
        <is>
          <t>JovialGharial</t>
        </is>
      </c>
      <c r="E210" t="inlineStr">
        <is>
          <t>FINISHED</t>
        </is>
      </c>
      <c r="F210" t="inlineStr">
        <is>
          <t>SUCCESS</t>
        </is>
      </c>
      <c r="G210" t="inlineStr">
        <is>
          <t>2023-02-10T12:34:54.411185-05:00</t>
        </is>
      </c>
      <c r="H210" t="inlineStr">
        <is>
          <t>2023-02-11T04:44:38.892264-05:00</t>
        </is>
      </c>
      <c r="I210" t="n">
        <v>58192456</v>
      </c>
      <c r="J210" t="n">
        <v>672</v>
      </c>
      <c r="K210" t="n">
        <v>100</v>
      </c>
      <c r="L210" s="50" t="n">
        <v>838.17</v>
      </c>
      <c r="M210" t="inlineStr">
        <is>
          <t>Tough 2000 V1</t>
        </is>
      </c>
    </row>
    <row r="211">
      <c r="A211" t="inlineStr">
        <is>
          <t>S8631</t>
        </is>
      </c>
      <c r="B211" t="inlineStr">
        <is>
          <t>S8631 Fugro floats</t>
        </is>
      </c>
      <c r="D211" t="inlineStr">
        <is>
          <t>StrongPiglet</t>
        </is>
      </c>
      <c r="E211" t="inlineStr">
        <is>
          <t>FINISHED</t>
        </is>
      </c>
      <c r="F211" t="inlineStr">
        <is>
          <t>SUCCESS</t>
        </is>
      </c>
      <c r="G211" t="inlineStr">
        <is>
          <t>2023-02-10T10:23:31-05:00</t>
        </is>
      </c>
      <c r="H211" t="inlineStr">
        <is>
          <t>2023-02-10T14:32:49-05:00</t>
        </is>
      </c>
      <c r="I211" t="n">
        <v>14949973</v>
      </c>
      <c r="J211" t="n">
        <v>536</v>
      </c>
      <c r="K211" t="n">
        <v>100</v>
      </c>
      <c r="L211" s="50" t="n">
        <v>49.68</v>
      </c>
      <c r="M211" t="inlineStr">
        <is>
          <t>Grey V4</t>
        </is>
      </c>
    </row>
    <row r="212">
      <c r="A212" t="inlineStr">
        <is>
          <t>A8214</t>
        </is>
      </c>
      <c r="B212" t="inlineStr">
        <is>
          <t>A8214 furniture 2</t>
        </is>
      </c>
      <c r="C212" t="inlineStr">
        <is>
          <t>AmalgamJessica</t>
        </is>
      </c>
      <c r="D212" t="inlineStr">
        <is>
          <t>StrongPiglet</t>
        </is>
      </c>
      <c r="E212" t="inlineStr">
        <is>
          <t>FINISHED</t>
        </is>
      </c>
      <c r="F212" t="inlineStr">
        <is>
          <t>SUCCESS</t>
        </is>
      </c>
      <c r="G212" t="inlineStr">
        <is>
          <t>2023-02-10T08:30:32-05:00</t>
        </is>
      </c>
      <c r="H212" t="inlineStr">
        <is>
          <t>2023-02-10T10:18:59-05:00</t>
        </is>
      </c>
      <c r="I212" t="n">
        <v>6495073</v>
      </c>
      <c r="J212" t="n">
        <v>109</v>
      </c>
      <c r="K212" t="n">
        <v>100</v>
      </c>
      <c r="L212" s="50" t="n">
        <v>22.02</v>
      </c>
      <c r="M212" t="inlineStr">
        <is>
          <t>Grey V4</t>
        </is>
      </c>
    </row>
    <row r="213">
      <c r="A213" t="inlineStr">
        <is>
          <t>P0000</t>
        </is>
      </c>
      <c r="B213" t="inlineStr">
        <is>
          <t>p0000 New Carrier</t>
        </is>
      </c>
      <c r="C213" t="inlineStr">
        <is>
          <t>CallumBlees</t>
        </is>
      </c>
      <c r="D213" t="inlineStr">
        <is>
          <t>StrongPiglet</t>
        </is>
      </c>
      <c r="E213" t="inlineStr">
        <is>
          <t>FINISHED</t>
        </is>
      </c>
      <c r="F213" t="inlineStr">
        <is>
          <t>SUCCESS</t>
        </is>
      </c>
      <c r="G213" t="inlineStr">
        <is>
          <t>2023-02-10T07:41:04-05:00</t>
        </is>
      </c>
      <c r="H213" t="inlineStr">
        <is>
          <t>2023-02-10T08:25:27-05:00</t>
        </is>
      </c>
      <c r="I213" t="n">
        <v>2654615</v>
      </c>
      <c r="J213" t="n">
        <v>71</v>
      </c>
      <c r="K213" t="n">
        <v>100</v>
      </c>
      <c r="L213" s="50" t="n">
        <v>2.65</v>
      </c>
      <c r="M213" t="inlineStr">
        <is>
          <t>Grey V4</t>
        </is>
      </c>
    </row>
    <row r="214">
      <c r="A214" t="inlineStr">
        <is>
          <t>P8329</t>
        </is>
      </c>
      <c r="B214" t="inlineStr">
        <is>
          <t>P 8329 3D Printed Arm Reference</t>
        </is>
      </c>
      <c r="D214" t="inlineStr">
        <is>
          <t>MarvelousFossa</t>
        </is>
      </c>
      <c r="E214" t="inlineStr">
        <is>
          <t>FINISHED</t>
        </is>
      </c>
      <c r="F214" t="inlineStr">
        <is>
          <t>SUCCESS</t>
        </is>
      </c>
      <c r="G214" t="inlineStr">
        <is>
          <t>2023-02-10T05:22:11-05:00</t>
        </is>
      </c>
      <c r="H214" t="inlineStr">
        <is>
          <t>2023-02-10T12:39:04-05:00</t>
        </is>
      </c>
      <c r="I214" t="n">
        <v>26205301</v>
      </c>
      <c r="J214" t="n">
        <v>856</v>
      </c>
      <c r="K214" t="n">
        <v>100</v>
      </c>
      <c r="L214" s="50" t="n">
        <v>106.25</v>
      </c>
      <c r="M214" t="inlineStr">
        <is>
          <t>Grey V4</t>
        </is>
      </c>
    </row>
    <row r="215">
      <c r="A215" t="inlineStr">
        <is>
          <t>A8214</t>
        </is>
      </c>
      <c r="B215" t="inlineStr">
        <is>
          <t>A8214 furniture</t>
        </is>
      </c>
      <c r="C215" t="inlineStr">
        <is>
          <t>AmalgamJessica</t>
        </is>
      </c>
      <c r="D215" t="inlineStr">
        <is>
          <t>StrongPiglet</t>
        </is>
      </c>
      <c r="E215" t="inlineStr">
        <is>
          <t>FINISHED</t>
        </is>
      </c>
      <c r="F215" t="inlineStr">
        <is>
          <t>SUCCESS</t>
        </is>
      </c>
      <c r="G215" t="inlineStr">
        <is>
          <t>2023-02-10T04:58:06-05:00</t>
        </is>
      </c>
      <c r="H215" t="inlineStr">
        <is>
          <t>2023-02-10T07:28:26-05:00</t>
        </is>
      </c>
      <c r="I215" t="n">
        <v>9010408</v>
      </c>
      <c r="J215" t="n">
        <v>191</v>
      </c>
      <c r="K215" t="n">
        <v>100</v>
      </c>
      <c r="L215" s="50" t="n">
        <v>36.61</v>
      </c>
      <c r="M215" t="inlineStr">
        <is>
          <t>Grey V4</t>
        </is>
      </c>
    </row>
    <row r="216">
      <c r="A216" t="inlineStr">
        <is>
          <t>C0000</t>
        </is>
      </c>
      <c r="B216" t="inlineStr">
        <is>
          <t>Test Print_Nutmeg Player</t>
        </is>
      </c>
      <c r="D216" t="inlineStr">
        <is>
          <t>JovialGharial</t>
        </is>
      </c>
      <c r="E216" t="inlineStr">
        <is>
          <t>FINISHED</t>
        </is>
      </c>
      <c r="F216" t="inlineStr">
        <is>
          <t>SUCCESS</t>
        </is>
      </c>
      <c r="G216" t="inlineStr">
        <is>
          <t>2023-02-09T13:54:01.146285-05:00</t>
        </is>
      </c>
      <c r="H216" t="inlineStr">
        <is>
          <t>2023-02-09T20:31:37.133602-05:00</t>
        </is>
      </c>
      <c r="I216" t="n">
        <v>23863618</v>
      </c>
      <c r="J216" t="n">
        <v>1135</v>
      </c>
      <c r="K216" t="n">
        <v>100</v>
      </c>
      <c r="L216" s="50" t="n">
        <v>60.16</v>
      </c>
      <c r="M216" t="inlineStr">
        <is>
          <t>Tough 2000 V1</t>
        </is>
      </c>
    </row>
    <row r="217">
      <c r="A217" t="inlineStr">
        <is>
          <t>S8631</t>
        </is>
      </c>
      <c r="B217" t="inlineStr">
        <is>
          <t>S8631 bits</t>
        </is>
      </c>
      <c r="D217" t="inlineStr">
        <is>
          <t>StrongPiglet</t>
        </is>
      </c>
      <c r="E217" t="inlineStr">
        <is>
          <t>FINISHED</t>
        </is>
      </c>
      <c r="F217" t="inlineStr">
        <is>
          <t>SUCCESS</t>
        </is>
      </c>
      <c r="G217" t="inlineStr">
        <is>
          <t>2023-02-09T10:47:03-05:00</t>
        </is>
      </c>
      <c r="H217" t="inlineStr">
        <is>
          <t>2023-02-09T12:36:35-05:00</t>
        </is>
      </c>
      <c r="I217" t="n">
        <v>6565076</v>
      </c>
      <c r="J217" t="n">
        <v>266</v>
      </c>
      <c r="K217" t="n">
        <v>100</v>
      </c>
      <c r="L217" s="50" t="n">
        <v>8.880000000000001</v>
      </c>
      <c r="M217" t="inlineStr">
        <is>
          <t>Grey V4</t>
        </is>
      </c>
    </row>
    <row r="218">
      <c r="A218" t="inlineStr">
        <is>
          <t>P8329</t>
        </is>
      </c>
      <c r="B218" t="inlineStr">
        <is>
          <t>P 8329 3D Printed Arm Reference</t>
        </is>
      </c>
      <c r="D218" t="inlineStr">
        <is>
          <t>MarvelousFossa</t>
        </is>
      </c>
      <c r="E218" t="inlineStr">
        <is>
          <t>FINISHED</t>
        </is>
      </c>
      <c r="F218" t="inlineStr">
        <is>
          <t>FAILURE</t>
        </is>
      </c>
      <c r="G218" t="inlineStr">
        <is>
          <t>2023-02-09T06:09:42-05:00</t>
        </is>
      </c>
      <c r="H218" t="inlineStr">
        <is>
          <t>2023-02-09T12:44:29-05:00</t>
        </is>
      </c>
      <c r="I218" t="n">
        <v>23680263</v>
      </c>
      <c r="J218" t="n">
        <v>818</v>
      </c>
      <c r="K218" t="n">
        <v>100</v>
      </c>
      <c r="L218" s="50" t="n">
        <v>96.70999999999999</v>
      </c>
      <c r="M218" t="inlineStr">
        <is>
          <t>Grey V4</t>
        </is>
      </c>
    </row>
    <row r="219">
      <c r="A219" t="inlineStr">
        <is>
          <t>S8631</t>
        </is>
      </c>
      <c r="B219" t="inlineStr">
        <is>
          <t>S 8631 Disc handle 2, antenna mount, BOTTOM SENSOR</t>
        </is>
      </c>
      <c r="D219" t="inlineStr">
        <is>
          <t>StrongPiglet</t>
        </is>
      </c>
      <c r="E219" t="inlineStr">
        <is>
          <t>FINISHED</t>
        </is>
      </c>
      <c r="F219" t="inlineStr">
        <is>
          <t>SUCCESS</t>
        </is>
      </c>
      <c r="G219" t="inlineStr">
        <is>
          <t>2023-02-09T06:05:06-05:00</t>
        </is>
      </c>
      <c r="H219" t="inlineStr">
        <is>
          <t>2023-02-09T08:15:48-05:00</t>
        </is>
      </c>
      <c r="I219" t="n">
        <v>7834829</v>
      </c>
      <c r="J219" t="n">
        <v>494</v>
      </c>
      <c r="K219" t="n">
        <v>100</v>
      </c>
      <c r="L219" s="50" t="n">
        <v>6.57</v>
      </c>
      <c r="M219" t="inlineStr">
        <is>
          <t>Grey V4</t>
        </is>
      </c>
    </row>
    <row r="220">
      <c r="A220" t="inlineStr">
        <is>
          <t>S8631</t>
        </is>
      </c>
      <c r="B220" t="inlineStr">
        <is>
          <t>S8631 Disc handle 2, antenna mount</t>
        </is>
      </c>
      <c r="D220" t="inlineStr">
        <is>
          <t>StrongPiglet</t>
        </is>
      </c>
      <c r="E220" t="inlineStr">
        <is>
          <t>ABORTED</t>
        </is>
      </c>
      <c r="G220" t="inlineStr">
        <is>
          <t>2023-02-09T05:53:25-05:00</t>
        </is>
      </c>
      <c r="H220" t="inlineStr">
        <is>
          <t>2023-02-09T05:59:02-05:00</t>
        </is>
      </c>
      <c r="I220" t="n">
        <v>330428</v>
      </c>
      <c r="J220" t="n">
        <v>252</v>
      </c>
      <c r="K220" t="n">
        <v>50</v>
      </c>
      <c r="L220" s="50" t="n">
        <v>2.23</v>
      </c>
      <c r="M220" t="inlineStr">
        <is>
          <t>Grey V4</t>
        </is>
      </c>
    </row>
    <row r="221">
      <c r="A221" t="inlineStr">
        <is>
          <t>S8361</t>
        </is>
      </c>
      <c r="B221" t="inlineStr">
        <is>
          <t>S8631 extra bits</t>
        </is>
      </c>
      <c r="D221" t="inlineStr">
        <is>
          <t>StrongPiglet</t>
        </is>
      </c>
      <c r="E221" t="inlineStr">
        <is>
          <t>FINISHED</t>
        </is>
      </c>
      <c r="F221" t="inlineStr">
        <is>
          <t>SUCCESS</t>
        </is>
      </c>
      <c r="G221" t="inlineStr">
        <is>
          <t>2023-02-08T05:54:07-05:00</t>
        </is>
      </c>
      <c r="H221" t="inlineStr">
        <is>
          <t>2023-02-08T07:38:27-05:00</t>
        </is>
      </c>
      <c r="I221" t="n">
        <v>6250236</v>
      </c>
      <c r="J221" t="n">
        <v>327</v>
      </c>
      <c r="K221" t="n">
        <v>100</v>
      </c>
      <c r="L221" s="50" t="n">
        <v>5.78</v>
      </c>
      <c r="M221" t="inlineStr">
        <is>
          <t>Grey V4</t>
        </is>
      </c>
    </row>
    <row r="222">
      <c r="A222" t="inlineStr">
        <is>
          <t>C8356</t>
        </is>
      </c>
      <c r="B222" t="inlineStr">
        <is>
          <t>C8356 Nutmeg Player</t>
        </is>
      </c>
      <c r="C222" t="inlineStr">
        <is>
          <t>Amalgam</t>
        </is>
      </c>
      <c r="D222" t="inlineStr">
        <is>
          <t>JovialGharial</t>
        </is>
      </c>
      <c r="E222" t="inlineStr">
        <is>
          <t>FINISHED</t>
        </is>
      </c>
      <c r="F222" t="inlineStr">
        <is>
          <t>SUCCESS</t>
        </is>
      </c>
      <c r="G222" t="inlineStr">
        <is>
          <t>2023-02-08T04:58:43.413729-05:00</t>
        </is>
      </c>
      <c r="H222" t="inlineStr">
        <is>
          <t>2023-02-08T11:44:10.491676-05:00</t>
        </is>
      </c>
      <c r="I222" t="n">
        <v>24334494</v>
      </c>
      <c r="J222" t="n">
        <v>1145</v>
      </c>
      <c r="K222" t="n">
        <v>100</v>
      </c>
      <c r="L222" s="50" t="n">
        <v>53.33</v>
      </c>
      <c r="M222" t="inlineStr">
        <is>
          <t>Tough 2000 V1</t>
        </is>
      </c>
    </row>
    <row r="223">
      <c r="A223" t="inlineStr">
        <is>
          <t>A8214</t>
        </is>
      </c>
      <c r="B223" t="inlineStr">
        <is>
          <t>A8214 flagpoles</t>
        </is>
      </c>
      <c r="C223" t="inlineStr">
        <is>
          <t>AmalgamJessica</t>
        </is>
      </c>
      <c r="D223" t="inlineStr">
        <is>
          <t>MarvelousFossa</t>
        </is>
      </c>
      <c r="E223" t="inlineStr">
        <is>
          <t>FINISHED</t>
        </is>
      </c>
      <c r="F223" t="inlineStr">
        <is>
          <t>SUCCESS</t>
        </is>
      </c>
      <c r="G223" t="inlineStr">
        <is>
          <t>2023-02-07T11:42:27-05:00</t>
        </is>
      </c>
      <c r="H223" t="inlineStr">
        <is>
          <t>2023-02-07T12:28:00-05:00</t>
        </is>
      </c>
      <c r="I223" t="n">
        <v>2674617</v>
      </c>
      <c r="J223" t="n">
        <v>156</v>
      </c>
      <c r="K223" t="n">
        <v>100</v>
      </c>
      <c r="L223" s="50" t="n">
        <v>1.4</v>
      </c>
      <c r="M223" t="inlineStr">
        <is>
          <t>Grey V4</t>
        </is>
      </c>
    </row>
    <row r="224">
      <c r="A224" t="inlineStr">
        <is>
          <t>P8329</t>
        </is>
      </c>
      <c r="B224" t="inlineStr">
        <is>
          <t>P 8329 3D Printed Arm Reference</t>
        </is>
      </c>
      <c r="D224" t="inlineStr">
        <is>
          <t>StrongPiglet</t>
        </is>
      </c>
      <c r="E224" t="inlineStr">
        <is>
          <t>FINISHED</t>
        </is>
      </c>
      <c r="F224" t="inlineStr">
        <is>
          <t>SUCCESS</t>
        </is>
      </c>
      <c r="G224" t="inlineStr">
        <is>
          <t>2023-02-07T07:25:58-05:00</t>
        </is>
      </c>
      <c r="H224" t="inlineStr">
        <is>
          <t>2023-02-07T14:35:47-05:00</t>
        </is>
      </c>
      <c r="I224" t="n">
        <v>25779811</v>
      </c>
      <c r="J224" t="n">
        <v>845</v>
      </c>
      <c r="K224" t="n">
        <v>100</v>
      </c>
      <c r="L224" s="50" t="n">
        <v>129.38</v>
      </c>
      <c r="M224" t="inlineStr">
        <is>
          <t>Grey V4</t>
        </is>
      </c>
    </row>
    <row r="225">
      <c r="A225" t="inlineStr">
        <is>
          <t>S8631</t>
        </is>
      </c>
      <c r="B225" t="inlineStr">
        <is>
          <t>S8631 tOBIS top ring</t>
        </is>
      </c>
      <c r="D225" t="inlineStr">
        <is>
          <t>MarvelousFossa</t>
        </is>
      </c>
      <c r="E225" t="inlineStr">
        <is>
          <t>FINISHED</t>
        </is>
      </c>
      <c r="F225" t="inlineStr">
        <is>
          <t>SUCCESS</t>
        </is>
      </c>
      <c r="G225" t="inlineStr">
        <is>
          <t>2023-02-07T06:27:15-05:00</t>
        </is>
      </c>
      <c r="H225" t="inlineStr">
        <is>
          <t>2023-02-07T10:08:43-05:00</t>
        </is>
      </c>
      <c r="I225" t="n">
        <v>13280158</v>
      </c>
      <c r="J225" t="n">
        <v>840</v>
      </c>
      <c r="K225" t="n">
        <v>100</v>
      </c>
      <c r="L225" s="50" t="n">
        <v>17.13</v>
      </c>
      <c r="M225" t="inlineStr">
        <is>
          <t>Grey V4</t>
        </is>
      </c>
    </row>
    <row r="226">
      <c r="A226" t="inlineStr">
        <is>
          <t>T7724</t>
        </is>
      </c>
      <c r="B226" t="inlineStr">
        <is>
          <t>T 7724 wrap half 2, wrap half 1</t>
        </is>
      </c>
      <c r="C226" t="inlineStr">
        <is>
          <t>CallumBlees</t>
        </is>
      </c>
      <c r="D226" t="inlineStr">
        <is>
          <t>StrongPiglet</t>
        </is>
      </c>
      <c r="E226" t="inlineStr">
        <is>
          <t>FINISHED</t>
        </is>
      </c>
      <c r="F226" t="inlineStr">
        <is>
          <t>SUCCESS</t>
        </is>
      </c>
      <c r="G226" t="inlineStr">
        <is>
          <t>2023-02-07T06:05:31-05:00</t>
        </is>
      </c>
      <c r="H226" t="inlineStr">
        <is>
          <t>2023-02-07T07:17:12-05:00</t>
        </is>
      </c>
      <c r="I226" t="n">
        <v>4290402</v>
      </c>
      <c r="J226" t="n">
        <v>116</v>
      </c>
      <c r="K226" t="n">
        <v>100</v>
      </c>
      <c r="L226" s="50" t="n">
        <v>5.2</v>
      </c>
      <c r="M226" t="inlineStr">
        <is>
          <t>Grey V4</t>
        </is>
      </c>
    </row>
    <row r="227">
      <c r="A227" t="inlineStr">
        <is>
          <t>S8631</t>
        </is>
      </c>
      <c r="B227" t="inlineStr">
        <is>
          <t>S 8631 flibberdy jibberdies,</t>
        </is>
      </c>
      <c r="D227" t="inlineStr">
        <is>
          <t>StrongPiglet</t>
        </is>
      </c>
      <c r="E227" t="inlineStr">
        <is>
          <t>FINISHED</t>
        </is>
      </c>
      <c r="F227" t="inlineStr">
        <is>
          <t>SUCCESS</t>
        </is>
      </c>
      <c r="G227" t="inlineStr">
        <is>
          <t>2023-02-06T11:45:29-05:00</t>
        </is>
      </c>
      <c r="H227" t="inlineStr">
        <is>
          <t>2023-02-06T14:21:29-05:00</t>
        </is>
      </c>
      <c r="I227" t="n">
        <v>9349853</v>
      </c>
      <c r="J227" t="n">
        <v>598</v>
      </c>
      <c r="K227" t="n">
        <v>50</v>
      </c>
      <c r="L227" s="50" t="n">
        <v>2.23</v>
      </c>
      <c r="M227" t="inlineStr">
        <is>
          <t>Grey V4</t>
        </is>
      </c>
    </row>
    <row r="228">
      <c r="A228" t="inlineStr">
        <is>
          <t>S8322</t>
        </is>
      </c>
      <c r="B228" t="inlineStr">
        <is>
          <t>1.100 white cars</t>
        </is>
      </c>
      <c r="C228" t="inlineStr">
        <is>
          <t>Amalgam</t>
        </is>
      </c>
      <c r="D228" t="inlineStr">
        <is>
          <t>JovialGharial</t>
        </is>
      </c>
      <c r="E228" t="inlineStr">
        <is>
          <t>FINISHED</t>
        </is>
      </c>
      <c r="F228" t="inlineStr">
        <is>
          <t>SUCCESS</t>
        </is>
      </c>
      <c r="G228" t="inlineStr">
        <is>
          <t>2023-02-06T08:32:29.365112-05:00</t>
        </is>
      </c>
      <c r="H228" t="inlineStr">
        <is>
          <t>2023-02-06T14:06:17.429334-05:00</t>
        </is>
      </c>
      <c r="I228" t="n">
        <v>20035444</v>
      </c>
      <c r="J228" t="n">
        <v>205</v>
      </c>
      <c r="K228" t="n">
        <v>100</v>
      </c>
      <c r="L228" s="50" t="n">
        <v>141.6</v>
      </c>
      <c r="M228" t="inlineStr">
        <is>
          <t>Grey V4</t>
        </is>
      </c>
    </row>
    <row r="229">
      <c r="A229" t="inlineStr">
        <is>
          <t>P8329</t>
        </is>
      </c>
      <c r="B229" t="inlineStr">
        <is>
          <t>P 8329 3D Printed Arm Reference</t>
        </is>
      </c>
      <c r="D229" t="inlineStr">
        <is>
          <t>StrongPiglet</t>
        </is>
      </c>
      <c r="E229" t="inlineStr">
        <is>
          <t>FINISHED</t>
        </is>
      </c>
      <c r="F229" t="inlineStr">
        <is>
          <t>SUCCESS</t>
        </is>
      </c>
      <c r="G229" t="inlineStr">
        <is>
          <t>2023-02-06T06:10:28-05:00</t>
        </is>
      </c>
      <c r="H229" t="inlineStr">
        <is>
          <t>2023-02-06T10:21:00-05:00</t>
        </is>
      </c>
      <c r="I229" t="n">
        <v>15025010</v>
      </c>
      <c r="J229" t="n">
        <v>610</v>
      </c>
      <c r="K229" t="n">
        <v>100</v>
      </c>
      <c r="L229" s="50" t="n">
        <v>51.17</v>
      </c>
      <c r="M229" t="inlineStr">
        <is>
          <t>Grey V4</t>
        </is>
      </c>
    </row>
    <row r="230">
      <c r="A230" t="inlineStr">
        <is>
          <t>T7724</t>
        </is>
      </c>
      <c r="B230" t="inlineStr">
        <is>
          <t>wrap</t>
        </is>
      </c>
      <c r="C230" t="inlineStr">
        <is>
          <t>CallumBlees</t>
        </is>
      </c>
      <c r="D230" t="inlineStr">
        <is>
          <t>MarvelousFossa</t>
        </is>
      </c>
      <c r="E230" t="inlineStr">
        <is>
          <t>FINISHED</t>
        </is>
      </c>
      <c r="F230" t="inlineStr">
        <is>
          <t>SUCCESS</t>
        </is>
      </c>
      <c r="G230" t="inlineStr">
        <is>
          <t>2023-02-06T02:38:31-05:00</t>
        </is>
      </c>
      <c r="H230" t="inlineStr">
        <is>
          <t>2023-02-06T06:40:05-05:00</t>
        </is>
      </c>
      <c r="I230" t="n">
        <v>14478587</v>
      </c>
      <c r="J230" t="n">
        <v>413</v>
      </c>
      <c r="K230" t="n">
        <v>100</v>
      </c>
      <c r="L230" s="50" t="n">
        <v>4.31</v>
      </c>
      <c r="M230" t="inlineStr">
        <is>
          <t>Elastic 50A V1</t>
        </is>
      </c>
    </row>
    <row r="231">
      <c r="A231" t="inlineStr">
        <is>
          <t>C0000</t>
        </is>
      </c>
      <c r="B231" t="inlineStr">
        <is>
          <t>Nutmeg Foosball Player_Test Build_01</t>
        </is>
      </c>
      <c r="D231" t="inlineStr">
        <is>
          <t>JovialGharial</t>
        </is>
      </c>
      <c r="E231" t="inlineStr">
        <is>
          <t>FINISHED</t>
        </is>
      </c>
      <c r="F231" t="inlineStr">
        <is>
          <t>SUCCESS</t>
        </is>
      </c>
      <c r="G231" t="inlineStr">
        <is>
          <t>2023-02-03T06:31:25.117043-05:00</t>
        </is>
      </c>
      <c r="H231" t="inlineStr">
        <is>
          <t>2023-02-03T12:15:08.691967-05:00</t>
        </is>
      </c>
      <c r="I231" t="n">
        <v>20632574</v>
      </c>
      <c r="J231" t="n">
        <v>1157</v>
      </c>
      <c r="K231" t="n">
        <v>100</v>
      </c>
      <c r="L231" s="50" t="n">
        <v>52.12</v>
      </c>
      <c r="M231" t="inlineStr">
        <is>
          <t>Grey V4</t>
        </is>
      </c>
    </row>
    <row r="232">
      <c r="A232" t="inlineStr">
        <is>
          <t>T7752</t>
        </is>
      </c>
      <c r="B232" t="inlineStr">
        <is>
          <t>7752 wrap</t>
        </is>
      </c>
      <c r="C232" t="inlineStr">
        <is>
          <t>CallumBlees</t>
        </is>
      </c>
      <c r="D232" t="inlineStr">
        <is>
          <t>MarvelousFossa</t>
        </is>
      </c>
      <c r="E232" t="inlineStr">
        <is>
          <t>FINISHED</t>
        </is>
      </c>
      <c r="F232" t="inlineStr">
        <is>
          <t>SUCCESS</t>
        </is>
      </c>
      <c r="G232" t="inlineStr">
        <is>
          <t>2023-02-03T06:12:21-05:00</t>
        </is>
      </c>
      <c r="H232" t="inlineStr">
        <is>
          <t>2023-02-03T11:38:47-05:00</t>
        </is>
      </c>
      <c r="I232" t="n">
        <v>19573923</v>
      </c>
      <c r="J232" t="n">
        <v>413</v>
      </c>
      <c r="K232" t="n">
        <v>100</v>
      </c>
      <c r="L232" s="50" t="n">
        <v>9.26</v>
      </c>
      <c r="M232" t="inlineStr">
        <is>
          <t>Elastic 50A V1</t>
        </is>
      </c>
    </row>
    <row r="233">
      <c r="A233" t="inlineStr">
        <is>
          <t>S8322</t>
        </is>
      </c>
      <c r="B233" t="inlineStr">
        <is>
          <t>8322 roof and other bits</t>
        </is>
      </c>
      <c r="C233" t="inlineStr">
        <is>
          <t>gemma_sutcliffe</t>
        </is>
      </c>
      <c r="D233" t="inlineStr">
        <is>
          <t>StrongPiglet</t>
        </is>
      </c>
      <c r="E233" t="inlineStr">
        <is>
          <t>FINISHED</t>
        </is>
      </c>
      <c r="F233" t="inlineStr">
        <is>
          <t>SUCCESS</t>
        </is>
      </c>
      <c r="G233" t="inlineStr">
        <is>
          <t>2023-02-03T03:55:44-05:00</t>
        </is>
      </c>
      <c r="H233" t="inlineStr">
        <is>
          <t>2023-02-03T08:40:55-05:00</t>
        </is>
      </c>
      <c r="I233" t="n">
        <v>17100240</v>
      </c>
      <c r="J233" t="n">
        <v>625</v>
      </c>
      <c r="K233" t="n">
        <v>100</v>
      </c>
      <c r="L233" s="50" t="n">
        <v>50.49</v>
      </c>
      <c r="M233" t="inlineStr">
        <is>
          <t>Grey V4</t>
        </is>
      </c>
    </row>
    <row r="234">
      <c r="A234" t="inlineStr">
        <is>
          <t>S8631</t>
        </is>
      </c>
      <c r="B234" t="inlineStr">
        <is>
          <t>S8631 wavescan bits</t>
        </is>
      </c>
      <c r="D234" t="inlineStr">
        <is>
          <t>MarvelousFossa</t>
        </is>
      </c>
      <c r="E234" t="inlineStr">
        <is>
          <t>FINISHED</t>
        </is>
      </c>
      <c r="F234" t="inlineStr">
        <is>
          <t>SUCCESS</t>
        </is>
      </c>
      <c r="G234" t="inlineStr">
        <is>
          <t>2023-02-03T03:18:10-05:00</t>
        </is>
      </c>
      <c r="H234" t="inlineStr">
        <is>
          <t>2023-02-03T06:00:06-05:00</t>
        </is>
      </c>
      <c r="I234" t="n">
        <v>9705337</v>
      </c>
      <c r="J234" t="n">
        <v>476</v>
      </c>
      <c r="K234" t="n">
        <v>100</v>
      </c>
      <c r="L234" s="50" t="n">
        <v>13.79</v>
      </c>
      <c r="M234" t="inlineStr">
        <is>
          <t>Grey V4</t>
        </is>
      </c>
    </row>
    <row r="235">
      <c r="A235" t="inlineStr">
        <is>
          <t>S8631</t>
        </is>
      </c>
      <c r="B235" t="inlineStr">
        <is>
          <t>S8631 bits</t>
        </is>
      </c>
      <c r="D235" t="inlineStr">
        <is>
          <t>MarvelousFossa</t>
        </is>
      </c>
      <c r="E235" t="inlineStr">
        <is>
          <t>ABORTED</t>
        </is>
      </c>
      <c r="G235" t="inlineStr">
        <is>
          <t>2023-02-03T03:08:06-05:00</t>
        </is>
      </c>
      <c r="H235" t="inlineStr">
        <is>
          <t>2023-02-03T03:11:59-05:00</t>
        </is>
      </c>
      <c r="I235" t="n">
        <v>217799</v>
      </c>
      <c r="J235" t="n">
        <v>476</v>
      </c>
      <c r="K235" t="n">
        <v>100</v>
      </c>
      <c r="L235" s="50" t="n">
        <v>9.41</v>
      </c>
      <c r="M235" t="inlineStr">
        <is>
          <t>Grey V4</t>
        </is>
      </c>
    </row>
    <row r="236">
      <c r="A236" t="inlineStr">
        <is>
          <t>P0000</t>
        </is>
      </c>
      <c r="B236" t="inlineStr">
        <is>
          <t>impression sample to print</t>
        </is>
      </c>
      <c r="C236" t="inlineStr">
        <is>
          <t>Amalgam</t>
        </is>
      </c>
      <c r="D236" t="inlineStr">
        <is>
          <t>JovialGharial</t>
        </is>
      </c>
      <c r="E236" t="inlineStr">
        <is>
          <t>FINISHED</t>
        </is>
      </c>
      <c r="F236" t="inlineStr">
        <is>
          <t>SUCCESS</t>
        </is>
      </c>
      <c r="G236" t="inlineStr">
        <is>
          <t>2023-02-02T13:12:31.001572-05:00</t>
        </is>
      </c>
      <c r="H236" t="inlineStr">
        <is>
          <t>2023-02-03T06:24:19.121917-05:00</t>
        </is>
      </c>
      <c r="I236" t="n">
        <v>61915087</v>
      </c>
      <c r="J236" t="n">
        <v>2145</v>
      </c>
      <c r="K236" t="n">
        <v>50</v>
      </c>
      <c r="L236" s="50" t="n">
        <v>50.81</v>
      </c>
      <c r="M236" t="inlineStr">
        <is>
          <t>Grey V4</t>
        </is>
      </c>
    </row>
    <row r="237">
      <c r="A237" t="inlineStr">
        <is>
          <t>P0000</t>
        </is>
      </c>
      <c r="B237" t="inlineStr">
        <is>
          <t>CLIP X48</t>
        </is>
      </c>
      <c r="D237" t="inlineStr">
        <is>
          <t>JovialGharial</t>
        </is>
      </c>
      <c r="E237" t="inlineStr">
        <is>
          <t>FINISHED</t>
        </is>
      </c>
      <c r="F237" t="inlineStr">
        <is>
          <t>SUCCESS</t>
        </is>
      </c>
      <c r="G237" t="inlineStr">
        <is>
          <t>2023-02-02T05:56:46.998555-05:00</t>
        </is>
      </c>
      <c r="H237" t="inlineStr">
        <is>
          <t>2023-02-02T07:06:54.756095-05:00</t>
        </is>
      </c>
      <c r="I237" t="n">
        <v>4215387</v>
      </c>
      <c r="J237" t="n">
        <v>85</v>
      </c>
      <c r="K237" t="n">
        <v>100</v>
      </c>
      <c r="L237" s="50" t="n">
        <v>9.48</v>
      </c>
      <c r="M237" t="inlineStr">
        <is>
          <t>Grey V4</t>
        </is>
      </c>
    </row>
    <row r="238">
      <c r="A238" t="inlineStr">
        <is>
          <t>P8373</t>
        </is>
      </c>
      <c r="B238" t="inlineStr">
        <is>
          <t>P8373 wrap</t>
        </is>
      </c>
      <c r="C238" t="inlineStr">
        <is>
          <t>CallumBlees</t>
        </is>
      </c>
      <c r="D238" t="inlineStr">
        <is>
          <t>StrongPiglet</t>
        </is>
      </c>
      <c r="E238" t="inlineStr">
        <is>
          <t>FINISHED</t>
        </is>
      </c>
      <c r="F238" t="inlineStr">
        <is>
          <t>SUCCESS</t>
        </is>
      </c>
      <c r="G238" t="inlineStr">
        <is>
          <t>2023-02-02T05:43:07-05:00</t>
        </is>
      </c>
      <c r="H238" t="inlineStr">
        <is>
          <t>2023-02-02T09:50:05-05:00</t>
        </is>
      </c>
      <c r="I238" t="n">
        <v>14785108</v>
      </c>
      <c r="J238" t="n">
        <v>418</v>
      </c>
      <c r="K238" t="n">
        <v>100</v>
      </c>
      <c r="L238" s="50" t="n">
        <v>5.03</v>
      </c>
      <c r="M238" t="inlineStr">
        <is>
          <t>Elastic 50A V1</t>
        </is>
      </c>
    </row>
    <row r="239">
      <c r="A239" t="inlineStr">
        <is>
          <t>P8373</t>
        </is>
      </c>
      <c r="B239" t="inlineStr">
        <is>
          <t>P8373 body</t>
        </is>
      </c>
      <c r="C239" t="inlineStr">
        <is>
          <t>CallumBlees</t>
        </is>
      </c>
      <c r="D239" t="inlineStr">
        <is>
          <t>MarvelousFossa</t>
        </is>
      </c>
      <c r="E239" t="inlineStr">
        <is>
          <t>FINISHED</t>
        </is>
      </c>
      <c r="F239" t="inlineStr">
        <is>
          <t>SUCCESS</t>
        </is>
      </c>
      <c r="G239" t="inlineStr">
        <is>
          <t>2023-02-02T05:41:22-05:00</t>
        </is>
      </c>
      <c r="H239" t="inlineStr">
        <is>
          <t>2023-02-02T16:22:27-05:00</t>
        </is>
      </c>
      <c r="I239" t="n">
        <v>38454621</v>
      </c>
      <c r="J239" t="n">
        <v>1946</v>
      </c>
      <c r="K239" t="n">
        <v>50</v>
      </c>
      <c r="L239" s="50" t="n">
        <v>37.82</v>
      </c>
      <c r="M239" t="inlineStr">
        <is>
          <t>Grey V4</t>
        </is>
      </c>
    </row>
    <row r="240">
      <c r="A240" t="inlineStr">
        <is>
          <t>S8332</t>
        </is>
      </c>
      <c r="B240" t="inlineStr">
        <is>
          <t>S8332 Canopy Print 001</t>
        </is>
      </c>
      <c r="C240" t="inlineStr">
        <is>
          <t>teegree</t>
        </is>
      </c>
      <c r="D240" t="inlineStr">
        <is>
          <t>StrongPiglet</t>
        </is>
      </c>
      <c r="E240" t="inlineStr">
        <is>
          <t>FINISHED</t>
        </is>
      </c>
      <c r="F240" t="inlineStr">
        <is>
          <t>SUCCESS</t>
        </is>
      </c>
      <c r="G240" t="inlineStr">
        <is>
          <t>2023-02-01T14:23:27-05:00</t>
        </is>
      </c>
      <c r="H240" t="inlineStr">
        <is>
          <t>2023-02-01T18:09:57-05:00</t>
        </is>
      </c>
      <c r="I240" t="n">
        <v>13579936</v>
      </c>
      <c r="J240" t="n">
        <v>511</v>
      </c>
      <c r="K240" t="n">
        <v>100</v>
      </c>
      <c r="L240" s="50" t="n">
        <v>50.06</v>
      </c>
      <c r="M240" t="inlineStr">
        <is>
          <t>Grey V4</t>
        </is>
      </c>
    </row>
    <row r="241">
      <c r="A241" t="inlineStr">
        <is>
          <t>S8631</t>
        </is>
      </c>
      <c r="B241" t="inlineStr">
        <is>
          <t>S8631 Wavescan</t>
        </is>
      </c>
      <c r="D241" t="inlineStr">
        <is>
          <t>MarvelousFossa</t>
        </is>
      </c>
      <c r="E241" t="inlineStr">
        <is>
          <t>FINISHED</t>
        </is>
      </c>
      <c r="F241" t="inlineStr">
        <is>
          <t>SUCCESS</t>
        </is>
      </c>
      <c r="G241" t="inlineStr">
        <is>
          <t>2023-02-01T11:01:59-05:00</t>
        </is>
      </c>
      <c r="H241" t="inlineStr">
        <is>
          <t>2023-02-01T12:37:41-05:00</t>
        </is>
      </c>
      <c r="I241" t="n">
        <v>5735457</v>
      </c>
      <c r="J241" t="n">
        <v>201</v>
      </c>
      <c r="K241" t="n">
        <v>100</v>
      </c>
      <c r="L241" s="50" t="n">
        <v>13.69</v>
      </c>
      <c r="M241" t="inlineStr">
        <is>
          <t>Grey V4</t>
        </is>
      </c>
    </row>
    <row r="242">
      <c r="A242" t="inlineStr">
        <is>
          <t>S8631</t>
        </is>
      </c>
      <c r="B242" t="inlineStr">
        <is>
          <t>S 8631outer ring</t>
        </is>
      </c>
      <c r="D242" t="inlineStr">
        <is>
          <t>MarvelousFossa</t>
        </is>
      </c>
      <c r="E242" t="inlineStr">
        <is>
          <t>FINISHED</t>
        </is>
      </c>
      <c r="F242" t="inlineStr">
        <is>
          <t>SUCCESS</t>
        </is>
      </c>
      <c r="G242" t="inlineStr">
        <is>
          <t>2023-01-30T07:51:07-05:00</t>
        </is>
      </c>
      <c r="H242" t="inlineStr">
        <is>
          <t>2023-01-30T10:05:08-05:00</t>
        </is>
      </c>
      <c r="I242" t="n">
        <v>8034958</v>
      </c>
      <c r="J242" t="n">
        <v>158</v>
      </c>
      <c r="K242" t="n">
        <v>100</v>
      </c>
      <c r="L242" s="50" t="n">
        <v>31.07</v>
      </c>
      <c r="M242" t="inlineStr">
        <is>
          <t>Grey V4</t>
        </is>
      </c>
    </row>
    <row r="243">
      <c r="A243" t="inlineStr">
        <is>
          <t>S8631</t>
        </is>
      </c>
      <c r="B243" t="inlineStr">
        <is>
          <t>S8631 wavescan instruments</t>
        </is>
      </c>
      <c r="D243" t="inlineStr">
        <is>
          <t>StrongPiglet</t>
        </is>
      </c>
      <c r="E243" t="inlineStr">
        <is>
          <t>FINISHED</t>
        </is>
      </c>
      <c r="F243" t="inlineStr">
        <is>
          <t>SUCCESS</t>
        </is>
      </c>
      <c r="G243" t="inlineStr">
        <is>
          <t>2023-01-30T07:31:04-05:00</t>
        </is>
      </c>
      <c r="H243" t="inlineStr">
        <is>
          <t>2023-01-30T11:56:21-05:00</t>
        </is>
      </c>
      <c r="I243" t="n">
        <v>15910222</v>
      </c>
      <c r="J243" t="n">
        <v>679</v>
      </c>
      <c r="K243" t="n">
        <v>50</v>
      </c>
      <c r="L243" s="50" t="n">
        <v>15.76</v>
      </c>
      <c r="M243" t="inlineStr">
        <is>
          <t>Grey V4</t>
        </is>
      </c>
    </row>
    <row r="244">
      <c r="A244" t="inlineStr">
        <is>
          <t>S8631</t>
        </is>
      </c>
      <c r="B244" t="inlineStr">
        <is>
          <t>S 8631 Wavescan</t>
        </is>
      </c>
      <c r="D244" t="inlineStr">
        <is>
          <t>JovialGharial</t>
        </is>
      </c>
      <c r="E244" t="inlineStr">
        <is>
          <t>FINISHED</t>
        </is>
      </c>
      <c r="F244" t="inlineStr">
        <is>
          <t>SUCCESS</t>
        </is>
      </c>
      <c r="G244" t="inlineStr">
        <is>
          <t>2023-01-30T06:05:20.496973-05:00</t>
        </is>
      </c>
      <c r="H244" t="inlineStr">
        <is>
          <t>2023-01-30T22:45:22.058772-05:00</t>
        </is>
      </c>
      <c r="I244" t="n">
        <v>60008784</v>
      </c>
      <c r="J244" t="n">
        <v>992</v>
      </c>
      <c r="K244" t="n">
        <v>100</v>
      </c>
      <c r="L244" s="50" t="n">
        <v>705.11</v>
      </c>
      <c r="M244" t="inlineStr">
        <is>
          <t>Grey V4</t>
        </is>
      </c>
    </row>
    <row r="245">
      <c r="A245" t="inlineStr">
        <is>
          <t>S8631</t>
        </is>
      </c>
      <c r="B245" t="inlineStr">
        <is>
          <t>S8631 Wavescan</t>
        </is>
      </c>
      <c r="D245" t="inlineStr">
        <is>
          <t>JovialGharial</t>
        </is>
      </c>
      <c r="E245" t="inlineStr">
        <is>
          <t>ABORTED</t>
        </is>
      </c>
      <c r="G245" t="inlineStr">
        <is>
          <t>2023-01-30T05:29:35.574703-05:00</t>
        </is>
      </c>
      <c r="H245" t="inlineStr">
        <is>
          <t>2023-01-30T05:32:35.552768-05:00</t>
        </is>
      </c>
      <c r="I245" t="n">
        <v>186228</v>
      </c>
      <c r="J245" t="n">
        <v>992</v>
      </c>
      <c r="K245" t="n">
        <v>100</v>
      </c>
      <c r="L245" s="50" t="n">
        <v>501.75</v>
      </c>
      <c r="M245" t="inlineStr">
        <is>
          <t>Grey V4</t>
        </is>
      </c>
    </row>
    <row r="246">
      <c r="A246" t="inlineStr">
        <is>
          <t>S8631</t>
        </is>
      </c>
      <c r="B246" t="inlineStr">
        <is>
          <t>ring instruments S8631gp2stl, turbine stalk, ring top, stalk, ring instruments gp1, ring 2</t>
        </is>
      </c>
      <c r="D246" t="inlineStr">
        <is>
          <t>MarvelousFossa</t>
        </is>
      </c>
      <c r="E246" t="inlineStr">
        <is>
          <t>FINISHED</t>
        </is>
      </c>
      <c r="F246" t="inlineStr">
        <is>
          <t>SUCCESS</t>
        </is>
      </c>
      <c r="G246" t="inlineStr">
        <is>
          <t>2023-01-27T06:45:16-05:00</t>
        </is>
      </c>
      <c r="H246" t="inlineStr">
        <is>
          <t>2023-01-27T15:51:28-05:00</t>
        </is>
      </c>
      <c r="I246" t="n">
        <v>32764708</v>
      </c>
      <c r="J246" t="n">
        <v>1800</v>
      </c>
      <c r="K246" t="n">
        <v>100</v>
      </c>
      <c r="L246" s="50" t="n">
        <v>67.34</v>
      </c>
      <c r="M246" t="inlineStr">
        <is>
          <t>Grey V4</t>
        </is>
      </c>
    </row>
    <row r="247">
      <c r="A247" t="inlineStr">
        <is>
          <t>P8338</t>
        </is>
      </c>
      <c r="B247" t="inlineStr">
        <is>
          <t>Etex Form3L Build Setup</t>
        </is>
      </c>
      <c r="D247" t="inlineStr">
        <is>
          <t>JovialGharial</t>
        </is>
      </c>
      <c r="E247" t="inlineStr">
        <is>
          <t>FINISHED</t>
        </is>
      </c>
      <c r="F247" t="inlineStr">
        <is>
          <t>SUCCESS</t>
        </is>
      </c>
      <c r="G247" t="inlineStr">
        <is>
          <t>2023-01-27T06:42:18.412144-05:00</t>
        </is>
      </c>
      <c r="H247" t="inlineStr">
        <is>
          <t>2023-01-28T08:45:12.609733-05:00</t>
        </is>
      </c>
      <c r="I247" t="n">
        <v>93781642</v>
      </c>
      <c r="J247" t="n">
        <v>2267</v>
      </c>
      <c r="K247" t="n">
        <v>100</v>
      </c>
      <c r="L247" s="50" t="n">
        <v>811.48</v>
      </c>
      <c r="M247" t="inlineStr">
        <is>
          <t>Grey V4</t>
        </is>
      </c>
    </row>
    <row r="248">
      <c r="A248" t="inlineStr">
        <is>
          <t>A8361</t>
        </is>
      </c>
      <c r="B248" t="inlineStr">
        <is>
          <t>A8361 TOBIS</t>
        </is>
      </c>
      <c r="D248" t="inlineStr">
        <is>
          <t>StrongPiglet</t>
        </is>
      </c>
      <c r="E248" t="inlineStr">
        <is>
          <t>FINISHED</t>
        </is>
      </c>
      <c r="F248" t="inlineStr">
        <is>
          <t>SUCCESS</t>
        </is>
      </c>
      <c r="G248" t="inlineStr">
        <is>
          <t>2023-01-26T12:20:39-05:00</t>
        </is>
      </c>
      <c r="H248" t="inlineStr">
        <is>
          <t>2023-01-26T17:47:38-05:00</t>
        </is>
      </c>
      <c r="I248" t="n">
        <v>19609888</v>
      </c>
      <c r="J248" t="n">
        <v>422</v>
      </c>
      <c r="K248" t="n">
        <v>100</v>
      </c>
      <c r="L248" s="50" t="n">
        <v>122.23</v>
      </c>
      <c r="M248" t="inlineStr">
        <is>
          <t>Grey V4</t>
        </is>
      </c>
    </row>
    <row r="249">
      <c r="A249" t="inlineStr">
        <is>
          <t>A8361</t>
        </is>
      </c>
      <c r="B249" t="inlineStr">
        <is>
          <t>A8361 TOBIS 3</t>
        </is>
      </c>
      <c r="D249" t="inlineStr">
        <is>
          <t>MarvelousFossa</t>
        </is>
      </c>
      <c r="E249" t="inlineStr">
        <is>
          <t>FINISHED</t>
        </is>
      </c>
      <c r="F249" t="inlineStr">
        <is>
          <t>SUCCESS</t>
        </is>
      </c>
      <c r="G249" t="inlineStr">
        <is>
          <t>2023-01-26T12:18:23-05:00</t>
        </is>
      </c>
      <c r="H249" t="inlineStr">
        <is>
          <t>2023-01-26T18:03:31-05:00</t>
        </is>
      </c>
      <c r="I249" t="n">
        <v>20699829</v>
      </c>
      <c r="J249" t="n">
        <v>561</v>
      </c>
      <c r="K249" t="n">
        <v>100</v>
      </c>
      <c r="L249" s="50" t="n">
        <v>92.06</v>
      </c>
      <c r="M249" t="inlineStr">
        <is>
          <t>Grey V4</t>
        </is>
      </c>
    </row>
    <row r="250">
      <c r="A250" t="inlineStr">
        <is>
          <t>A8361</t>
        </is>
      </c>
      <c r="B250" t="inlineStr">
        <is>
          <t>A8361 TOBIS 2</t>
        </is>
      </c>
      <c r="D250" t="inlineStr">
        <is>
          <t>MarvelousFossa</t>
        </is>
      </c>
      <c r="E250" t="inlineStr">
        <is>
          <t>FINISHED</t>
        </is>
      </c>
      <c r="F250" t="inlineStr">
        <is>
          <t>SUCCESS</t>
        </is>
      </c>
      <c r="G250" t="inlineStr">
        <is>
          <t>2023-01-26T09:11:27-05:00</t>
        </is>
      </c>
      <c r="H250" t="inlineStr">
        <is>
          <t>2023-01-26T12:05:28-05:00</t>
        </is>
      </c>
      <c r="I250" t="n">
        <v>10435066</v>
      </c>
      <c r="J250" t="n">
        <v>565</v>
      </c>
      <c r="K250" t="n">
        <v>100</v>
      </c>
      <c r="L250" s="50" t="n">
        <v>10.01</v>
      </c>
      <c r="M250" t="inlineStr">
        <is>
          <t>Grey V4</t>
        </is>
      </c>
    </row>
    <row r="251">
      <c r="A251" t="inlineStr">
        <is>
          <t>A8361</t>
        </is>
      </c>
      <c r="B251" t="inlineStr">
        <is>
          <t>A8361 TOBIS 1</t>
        </is>
      </c>
      <c r="D251" t="inlineStr">
        <is>
          <t>StrongPiglet</t>
        </is>
      </c>
      <c r="E251" t="inlineStr">
        <is>
          <t>FINISHED</t>
        </is>
      </c>
      <c r="F251" t="inlineStr">
        <is>
          <t>SUCCESS</t>
        </is>
      </c>
      <c r="G251" t="inlineStr">
        <is>
          <t>2023-01-26T09:07:15-05:00</t>
        </is>
      </c>
      <c r="H251" t="inlineStr">
        <is>
          <t>2023-01-26T12:08:40-05:00</t>
        </is>
      </c>
      <c r="I251" t="n">
        <v>10875170</v>
      </c>
      <c r="J251" t="n">
        <v>446</v>
      </c>
      <c r="K251" t="n">
        <v>100</v>
      </c>
      <c r="L251" s="50" t="n">
        <v>54.13</v>
      </c>
      <c r="M251" t="inlineStr">
        <is>
          <t>Grey V4</t>
        </is>
      </c>
    </row>
    <row r="252">
      <c r="A252" t="inlineStr">
        <is>
          <t>S8372</t>
        </is>
      </c>
      <c r="B252" t="inlineStr">
        <is>
          <t>S8372 tri connector</t>
        </is>
      </c>
      <c r="C252" t="inlineStr">
        <is>
          <t>Amalgam</t>
        </is>
      </c>
      <c r="D252" t="inlineStr">
        <is>
          <t>MarvelousFossa</t>
        </is>
      </c>
      <c r="E252" t="inlineStr">
        <is>
          <t>FINISHED</t>
        </is>
      </c>
      <c r="F252" t="inlineStr">
        <is>
          <t>SUCCESS</t>
        </is>
      </c>
      <c r="G252" t="inlineStr">
        <is>
          <t>2023-01-26T05:41:46-05:00</t>
        </is>
      </c>
      <c r="H252" t="inlineStr">
        <is>
          <t>2023-01-26T07:41:20-05:00</t>
        </is>
      </c>
      <c r="I252" t="n">
        <v>7164962</v>
      </c>
      <c r="J252" t="n">
        <v>346</v>
      </c>
      <c r="K252" t="n">
        <v>50</v>
      </c>
      <c r="L252" s="50" t="n">
        <v>5.07</v>
      </c>
      <c r="M252" t="inlineStr">
        <is>
          <t>Black V4</t>
        </is>
      </c>
    </row>
    <row r="253">
      <c r="A253" t="inlineStr">
        <is>
          <t>S8631</t>
        </is>
      </c>
      <c r="B253" t="inlineStr">
        <is>
          <t>ring, ring S8631 instruments gp1, turbine stalk, underside central, ring top, stalk</t>
        </is>
      </c>
      <c r="D253" t="inlineStr">
        <is>
          <t>StrongPiglet</t>
        </is>
      </c>
      <c r="E253" t="inlineStr">
        <is>
          <t>FINISHED</t>
        </is>
      </c>
      <c r="F253" t="inlineStr">
        <is>
          <t>SUCCESS</t>
        </is>
      </c>
      <c r="G253" t="inlineStr">
        <is>
          <t>2023-01-26T04:24:52-05:00</t>
        </is>
      </c>
      <c r="H253" t="inlineStr">
        <is>
          <t>2023-01-26T08:54:07-05:00</t>
        </is>
      </c>
      <c r="I253" t="n">
        <v>16145474</v>
      </c>
      <c r="J253" t="n">
        <v>627</v>
      </c>
      <c r="K253" t="n">
        <v>100</v>
      </c>
      <c r="L253" s="50" t="n">
        <v>44.35</v>
      </c>
      <c r="M253" t="inlineStr">
        <is>
          <t>Grey V4</t>
        </is>
      </c>
    </row>
    <row r="254">
      <c r="A254" t="inlineStr">
        <is>
          <t>A8361</t>
        </is>
      </c>
      <c r="B254" t="inlineStr">
        <is>
          <t>A8361 MINI NO.2</t>
        </is>
      </c>
      <c r="D254" t="inlineStr">
        <is>
          <t>StrongPiglet</t>
        </is>
      </c>
      <c r="E254" t="inlineStr">
        <is>
          <t>FINISHED</t>
        </is>
      </c>
      <c r="G254" t="inlineStr">
        <is>
          <t>2023-01-25T15:11:28-05:00</t>
        </is>
      </c>
      <c r="H254" t="inlineStr">
        <is>
          <t>2023-01-25T22:05:07-05:00</t>
        </is>
      </c>
      <c r="I254" t="n">
        <v>24710968</v>
      </c>
      <c r="J254" t="n">
        <v>806</v>
      </c>
      <c r="K254" t="n">
        <v>100</v>
      </c>
      <c r="L254" s="50" t="n">
        <v>115.17</v>
      </c>
      <c r="M254" t="inlineStr">
        <is>
          <t>Grey V4</t>
        </is>
      </c>
    </row>
    <row r="255">
      <c r="A255" t="inlineStr">
        <is>
          <t>A8361</t>
        </is>
      </c>
      <c r="B255" t="inlineStr">
        <is>
          <t>A8361 MINI</t>
        </is>
      </c>
      <c r="D255" t="inlineStr">
        <is>
          <t>MarvelousFossa</t>
        </is>
      </c>
      <c r="E255" t="inlineStr">
        <is>
          <t>FINISHED</t>
        </is>
      </c>
      <c r="G255" t="inlineStr">
        <is>
          <t>2023-01-25T15:08:33-05:00</t>
        </is>
      </c>
      <c r="H255" t="inlineStr">
        <is>
          <t>2023-01-25T20:23:09-05:00</t>
        </is>
      </c>
      <c r="I255" t="n">
        <v>18865104</v>
      </c>
      <c r="J255" t="n">
        <v>597</v>
      </c>
      <c r="K255" t="n">
        <v>100</v>
      </c>
      <c r="L255" s="50" t="n">
        <v>93.31999999999999</v>
      </c>
      <c r="M255" t="inlineStr">
        <is>
          <t>Grey V4</t>
        </is>
      </c>
    </row>
    <row r="256">
      <c r="A256" t="inlineStr">
        <is>
          <t>S8372</t>
        </is>
      </c>
      <c r="B256" t="inlineStr">
        <is>
          <t>S8372 Sat dish</t>
        </is>
      </c>
      <c r="C256" t="inlineStr">
        <is>
          <t>Amalgam</t>
        </is>
      </c>
      <c r="D256" t="inlineStr">
        <is>
          <t>JovialGharial</t>
        </is>
      </c>
      <c r="E256" t="inlineStr">
        <is>
          <t>FINISHED</t>
        </is>
      </c>
      <c r="F256" t="inlineStr">
        <is>
          <t>SUCCESS</t>
        </is>
      </c>
      <c r="G256" t="inlineStr">
        <is>
          <t>2023-01-25T11:53:11.669066-05:00</t>
        </is>
      </c>
      <c r="H256" t="inlineStr">
        <is>
          <t>2023-01-26T16:59:06.859633-05:00</t>
        </is>
      </c>
      <c r="I256" t="n">
        <v>104762442</v>
      </c>
      <c r="J256" t="n">
        <v>2745</v>
      </c>
      <c r="K256" t="n">
        <v>100</v>
      </c>
      <c r="L256" s="50" t="n">
        <v>395.31</v>
      </c>
      <c r="M256" t="inlineStr">
        <is>
          <t>Grey V4</t>
        </is>
      </c>
    </row>
    <row r="257">
      <c r="A257" t="inlineStr">
        <is>
          <t>A8361</t>
        </is>
      </c>
      <c r="B257" t="inlineStr">
        <is>
          <t>a8361 midi parts</t>
        </is>
      </c>
      <c r="D257" t="inlineStr">
        <is>
          <t>MarvelousFossa</t>
        </is>
      </c>
      <c r="E257" t="inlineStr">
        <is>
          <t>FINISHED</t>
        </is>
      </c>
      <c r="F257" t="inlineStr">
        <is>
          <t>SUCCESS</t>
        </is>
      </c>
      <c r="G257" t="inlineStr">
        <is>
          <t>2023-01-25T09:51:37-05:00</t>
        </is>
      </c>
      <c r="H257" t="inlineStr">
        <is>
          <t>2023-01-25T13:45:33-05:00</t>
        </is>
      </c>
      <c r="I257" t="n">
        <v>14024849</v>
      </c>
      <c r="J257" t="n">
        <v>576</v>
      </c>
      <c r="K257" t="n">
        <v>100</v>
      </c>
      <c r="L257" s="50" t="n">
        <v>40.63</v>
      </c>
      <c r="M257" t="inlineStr">
        <is>
          <t>Grey V4</t>
        </is>
      </c>
    </row>
    <row r="258">
      <c r="A258" t="inlineStr">
        <is>
          <t>A8361</t>
        </is>
      </c>
      <c r="B258" t="inlineStr">
        <is>
          <t>ring S 8631 top, ring assy, wind turbine, cuppola ring, ring instruments gp1</t>
        </is>
      </c>
      <c r="D258" t="inlineStr">
        <is>
          <t>StrongPiglet</t>
        </is>
      </c>
      <c r="E258" t="inlineStr">
        <is>
          <t>FINISHED</t>
        </is>
      </c>
      <c r="F258" t="inlineStr">
        <is>
          <t>SUCCESS</t>
        </is>
      </c>
      <c r="G258" t="inlineStr">
        <is>
          <t>2023-01-25T08:53:18-05:00</t>
        </is>
      </c>
      <c r="H258" t="inlineStr">
        <is>
          <t>2023-01-25T13:33:59-05:00</t>
        </is>
      </c>
      <c r="I258" t="n">
        <v>16825051</v>
      </c>
      <c r="J258" t="n">
        <v>669</v>
      </c>
      <c r="K258" t="n">
        <v>100</v>
      </c>
      <c r="L258" s="50" t="n">
        <v>38.83</v>
      </c>
      <c r="M258" t="inlineStr">
        <is>
          <t>Grey V4</t>
        </is>
      </c>
    </row>
    <row r="259">
      <c r="A259" t="inlineStr">
        <is>
          <t>A8214</t>
        </is>
      </c>
      <c r="B259" t="inlineStr">
        <is>
          <t>A8214 superstructures insert</t>
        </is>
      </c>
      <c r="C259" t="inlineStr">
        <is>
          <t>AmalgamJessica</t>
        </is>
      </c>
      <c r="D259" t="inlineStr">
        <is>
          <t>StrongPiglet</t>
        </is>
      </c>
      <c r="E259" t="inlineStr">
        <is>
          <t>FINISHED</t>
        </is>
      </c>
      <c r="F259" t="inlineStr">
        <is>
          <t>SUCCESS</t>
        </is>
      </c>
      <c r="G259" t="inlineStr">
        <is>
          <t>2023-01-25T07:07:33-05:00</t>
        </is>
      </c>
      <c r="H259" t="inlineStr">
        <is>
          <t>2023-01-25T08:27:53-05:00</t>
        </is>
      </c>
      <c r="I259" t="n">
        <v>4809736</v>
      </c>
      <c r="J259" t="n">
        <v>138</v>
      </c>
      <c r="K259" t="n">
        <v>100</v>
      </c>
      <c r="L259" s="50" t="n">
        <v>27.18</v>
      </c>
      <c r="M259" t="inlineStr">
        <is>
          <t>Grey V4</t>
        </is>
      </c>
    </row>
    <row r="260">
      <c r="A260" t="inlineStr">
        <is>
          <t>A8361</t>
        </is>
      </c>
      <c r="B260" t="inlineStr">
        <is>
          <t>A8361 SDSM BODY</t>
        </is>
      </c>
      <c r="D260" t="inlineStr">
        <is>
          <t>MarvelousFossa</t>
        </is>
      </c>
      <c r="E260" t="inlineStr">
        <is>
          <t>FINISHED</t>
        </is>
      </c>
      <c r="F260" t="inlineStr">
        <is>
          <t>SUCCESS</t>
        </is>
      </c>
      <c r="G260" t="inlineStr">
        <is>
          <t>2023-01-25T02:52:00-05:00</t>
        </is>
      </c>
      <c r="H260" t="inlineStr">
        <is>
          <t>2023-01-25T09:14:35-05:00</t>
        </is>
      </c>
      <c r="I260" t="n">
        <v>22884719</v>
      </c>
      <c r="J260" t="n">
        <v>663</v>
      </c>
      <c r="K260" t="n">
        <v>100</v>
      </c>
      <c r="L260" s="50" t="n">
        <v>129.05</v>
      </c>
      <c r="M260" t="inlineStr">
        <is>
          <t>Grey V4</t>
        </is>
      </c>
    </row>
    <row r="261">
      <c r="A261" t="inlineStr">
        <is>
          <t>A8361</t>
        </is>
      </c>
      <c r="B261" t="inlineStr">
        <is>
          <t>A8361 frames and weight</t>
        </is>
      </c>
      <c r="D261" t="inlineStr">
        <is>
          <t>StrongPiglet</t>
        </is>
      </c>
      <c r="E261" t="inlineStr">
        <is>
          <t>FINISHED</t>
        </is>
      </c>
      <c r="F261" t="inlineStr">
        <is>
          <t>SUCCESS</t>
        </is>
      </c>
      <c r="G261" t="inlineStr">
        <is>
          <t>2023-01-24T13:23:15-05:00</t>
        </is>
      </c>
      <c r="H261" t="inlineStr">
        <is>
          <t>2023-01-24T20:57:59-05:00</t>
        </is>
      </c>
      <c r="I261" t="n">
        <v>27260665</v>
      </c>
      <c r="J261" t="n">
        <v>787</v>
      </c>
      <c r="K261" t="n">
        <v>100</v>
      </c>
      <c r="L261" s="50" t="n">
        <v>128.03</v>
      </c>
      <c r="M261" t="inlineStr">
        <is>
          <t>Grey V4</t>
        </is>
      </c>
    </row>
    <row r="262">
      <c r="A262" t="inlineStr">
        <is>
          <t>S8361</t>
        </is>
      </c>
      <c r="B262" t="inlineStr">
        <is>
          <t>S8631 underside stalk, lid, ring assy, cuppola ring</t>
        </is>
      </c>
      <c r="D262" t="inlineStr">
        <is>
          <t>MarvelousFossa</t>
        </is>
      </c>
      <c r="E262" t="inlineStr">
        <is>
          <t>FINISHED</t>
        </is>
      </c>
      <c r="F262" t="inlineStr">
        <is>
          <t>SUCCESS</t>
        </is>
      </c>
      <c r="G262" t="inlineStr">
        <is>
          <t>2023-01-24T09:23:10-05:00</t>
        </is>
      </c>
      <c r="H262" t="inlineStr">
        <is>
          <t>2023-01-24T17:02:56-05:00</t>
        </is>
      </c>
      <c r="I262" t="n">
        <v>27575397</v>
      </c>
      <c r="J262" t="n">
        <v>770</v>
      </c>
      <c r="K262" t="n">
        <v>100</v>
      </c>
      <c r="L262" s="50" t="n">
        <v>75.39</v>
      </c>
      <c r="M262" t="inlineStr">
        <is>
          <t>Grey V4</t>
        </is>
      </c>
    </row>
    <row r="263">
      <c r="A263" t="inlineStr">
        <is>
          <t>A8361</t>
        </is>
      </c>
      <c r="B263" t="inlineStr">
        <is>
          <t>A8361 instruments gp1, ring extention, instruments dome, ring, ring intsruments gp2stl, larger lifting eye, wind turbine, turbine stalk,</t>
        </is>
      </c>
      <c r="D263" t="inlineStr">
        <is>
          <t>StrongPiglet</t>
        </is>
      </c>
      <c r="E263" t="inlineStr">
        <is>
          <t>FINISHED</t>
        </is>
      </c>
      <c r="F263" t="inlineStr">
        <is>
          <t>SUCCESS</t>
        </is>
      </c>
      <c r="G263" t="inlineStr">
        <is>
          <t>2023-01-24T06:57:26-05:00</t>
        </is>
      </c>
      <c r="H263" t="inlineStr">
        <is>
          <t>2023-01-24T13:00:25-05:00</t>
        </is>
      </c>
      <c r="I263" t="n">
        <v>21770463</v>
      </c>
      <c r="J263" t="n">
        <v>768</v>
      </c>
      <c r="K263" t="n">
        <v>100</v>
      </c>
      <c r="L263" s="50" t="n">
        <v>60.67</v>
      </c>
      <c r="M263" t="inlineStr">
        <is>
          <t>Grey V4</t>
        </is>
      </c>
    </row>
    <row r="264">
      <c r="A264" t="inlineStr">
        <is>
          <t>A8361</t>
        </is>
      </c>
      <c r="B264" t="inlineStr">
        <is>
          <t>a8361 midi main body</t>
        </is>
      </c>
      <c r="D264" t="inlineStr">
        <is>
          <t>JovialGharial</t>
        </is>
      </c>
      <c r="E264" t="inlineStr">
        <is>
          <t>FINISHED</t>
        </is>
      </c>
      <c r="F264" t="inlineStr">
        <is>
          <t>SUCCESS</t>
        </is>
      </c>
      <c r="G264" t="inlineStr">
        <is>
          <t>2023-01-24T04:06:23.678407-05:00</t>
        </is>
      </c>
      <c r="H264" t="inlineStr">
        <is>
          <t>2023-01-24T14:46:45.749757-05:00</t>
        </is>
      </c>
      <c r="I264" t="n">
        <v>38429381</v>
      </c>
      <c r="J264" t="n">
        <v>619</v>
      </c>
      <c r="K264" t="n">
        <v>100</v>
      </c>
      <c r="L264" s="50" t="n">
        <v>404.22</v>
      </c>
      <c r="M264" t="inlineStr">
        <is>
          <t>Grey V4</t>
        </is>
      </c>
    </row>
    <row r="265">
      <c r="A265" t="inlineStr">
        <is>
          <t>A8214</t>
        </is>
      </c>
      <c r="B265" t="inlineStr">
        <is>
          <t>A8214 set 4</t>
        </is>
      </c>
      <c r="C265" t="inlineStr">
        <is>
          <t>AmalgamJessica</t>
        </is>
      </c>
      <c r="D265" t="inlineStr">
        <is>
          <t>JovialGharial</t>
        </is>
      </c>
      <c r="E265" t="inlineStr">
        <is>
          <t>FINISHED</t>
        </is>
      </c>
      <c r="F265" t="inlineStr">
        <is>
          <t>SUCCESS</t>
        </is>
      </c>
      <c r="G265" t="inlineStr">
        <is>
          <t>2023-01-23T05:42:59.841237-05:00</t>
        </is>
      </c>
      <c r="H265" t="inlineStr">
        <is>
          <t>2023-01-23T22:24:04.642730-05:00</t>
        </is>
      </c>
      <c r="I265" t="n">
        <v>60072339</v>
      </c>
      <c r="J265" t="n">
        <v>2163</v>
      </c>
      <c r="K265" t="n">
        <v>100</v>
      </c>
      <c r="L265" s="50" t="n">
        <v>102.36</v>
      </c>
      <c r="M265" t="inlineStr">
        <is>
          <t>Rigid 4000 V1</t>
        </is>
      </c>
    </row>
    <row r="266">
      <c r="A266" t="inlineStr">
        <is>
          <t>A8214</t>
        </is>
      </c>
      <c r="B266" t="inlineStr">
        <is>
          <t>A8214 set 4</t>
        </is>
      </c>
      <c r="C266" t="inlineStr">
        <is>
          <t>AmalgamJessica</t>
        </is>
      </c>
      <c r="D266" t="inlineStr">
        <is>
          <t>JovialGharial</t>
        </is>
      </c>
      <c r="E266" t="inlineStr">
        <is>
          <t>ERROR</t>
        </is>
      </c>
      <c r="F266" t="inlineStr">
        <is>
          <t>FAILURE</t>
        </is>
      </c>
      <c r="G266" t="inlineStr">
        <is>
          <t>2023-01-23T05:25:27.388112-05:00</t>
        </is>
      </c>
      <c r="H266" t="inlineStr">
        <is>
          <t>2023-01-23T05:36:55.718081-05:00</t>
        </is>
      </c>
      <c r="I266" t="n">
        <v>694855</v>
      </c>
      <c r="J266" t="n">
        <v>2163</v>
      </c>
      <c r="K266" t="n">
        <v>100</v>
      </c>
      <c r="L266" s="50" t="n">
        <v>102.36</v>
      </c>
      <c r="M266" t="inlineStr">
        <is>
          <t>Rigid 4000 V1</t>
        </is>
      </c>
    </row>
    <row r="267">
      <c r="A267" t="inlineStr">
        <is>
          <t>S8371</t>
        </is>
      </c>
      <c r="B267" t="inlineStr">
        <is>
          <t>S0000 tower top 1</t>
        </is>
      </c>
      <c r="C267" t="inlineStr">
        <is>
          <t>Amalgam</t>
        </is>
      </c>
      <c r="D267" t="inlineStr">
        <is>
          <t>MarvelousFossa</t>
        </is>
      </c>
      <c r="E267" t="inlineStr">
        <is>
          <t>FINISHED</t>
        </is>
      </c>
      <c r="F267" t="inlineStr">
        <is>
          <t>SUCCESS</t>
        </is>
      </c>
      <c r="G267" t="inlineStr">
        <is>
          <t>2023-01-22T07:19:29-05:00</t>
        </is>
      </c>
      <c r="H267" t="inlineStr">
        <is>
          <t>2023-01-22T15:23:41-05:00</t>
        </is>
      </c>
      <c r="I267" t="n">
        <v>29044666</v>
      </c>
      <c r="J267" t="n">
        <v>1628</v>
      </c>
      <c r="K267" t="n">
        <v>100</v>
      </c>
      <c r="L267" s="50" t="n">
        <v>45.68</v>
      </c>
      <c r="M267" t="inlineStr">
        <is>
          <t>White V4</t>
        </is>
      </c>
    </row>
    <row r="268">
      <c r="A268" t="inlineStr">
        <is>
          <t>A8214</t>
        </is>
      </c>
      <c r="B268" t="inlineStr">
        <is>
          <t>A8214 set 3</t>
        </is>
      </c>
      <c r="C268" t="inlineStr">
        <is>
          <t>AmalgamJessica</t>
        </is>
      </c>
      <c r="D268" t="inlineStr">
        <is>
          <t>JovialGharial</t>
        </is>
      </c>
      <c r="E268" t="inlineStr">
        <is>
          <t>FINISHED</t>
        </is>
      </c>
      <c r="F268" t="inlineStr">
        <is>
          <t>FAILURE</t>
        </is>
      </c>
      <c r="G268" t="inlineStr">
        <is>
          <t>2023-01-22T07:17:21.330056-05:00</t>
        </is>
      </c>
      <c r="H268" t="inlineStr">
        <is>
          <t>2023-01-23T00:36:16.733759-05:00</t>
        </is>
      </c>
      <c r="I268" t="n">
        <v>62346345</v>
      </c>
      <c r="J268" t="n">
        <v>2958</v>
      </c>
      <c r="K268" t="n">
        <v>100</v>
      </c>
      <c r="L268" s="50" t="n">
        <v>85.09999999999999</v>
      </c>
      <c r="M268" t="inlineStr">
        <is>
          <t>Rigid 4000 V1</t>
        </is>
      </c>
    </row>
    <row r="269">
      <c r="A269" t="inlineStr">
        <is>
          <t>S8371</t>
        </is>
      </c>
      <c r="B269" t="inlineStr">
        <is>
          <t>S0000 tower top 2</t>
        </is>
      </c>
      <c r="C269" t="inlineStr">
        <is>
          <t>Amalgam</t>
        </is>
      </c>
      <c r="D269" t="inlineStr">
        <is>
          <t>MarvelousFossa</t>
        </is>
      </c>
      <c r="E269" t="inlineStr">
        <is>
          <t>FINISHED</t>
        </is>
      </c>
      <c r="F269" t="inlineStr">
        <is>
          <t>SUCCESS</t>
        </is>
      </c>
      <c r="G269" t="inlineStr">
        <is>
          <t>2023-01-20T09:55:25-05:00</t>
        </is>
      </c>
      <c r="H269" t="inlineStr">
        <is>
          <t>2023-01-21T01:37:47-05:00</t>
        </is>
      </c>
      <c r="I269" t="n">
        <v>56522696</v>
      </c>
      <c r="J269" t="n">
        <v>1208</v>
      </c>
      <c r="K269" t="n">
        <v>100</v>
      </c>
      <c r="L269" s="50" t="n">
        <v>177.57</v>
      </c>
      <c r="M269" t="inlineStr">
        <is>
          <t>White V4</t>
        </is>
      </c>
    </row>
    <row r="270">
      <c r="A270" t="inlineStr">
        <is>
          <t>A8214</t>
        </is>
      </c>
      <c r="B270" t="inlineStr">
        <is>
          <t>A8214 set 2</t>
        </is>
      </c>
      <c r="C270" t="inlineStr">
        <is>
          <t>AmalgamJessica</t>
        </is>
      </c>
      <c r="D270" t="inlineStr">
        <is>
          <t>JovialGharial</t>
        </is>
      </c>
      <c r="E270" t="inlineStr">
        <is>
          <t>FINISHED</t>
        </is>
      </c>
      <c r="F270" t="inlineStr">
        <is>
          <t>FAILURE</t>
        </is>
      </c>
      <c r="G270" t="inlineStr">
        <is>
          <t>2023-01-20T03:15:05.802191-05:00</t>
        </is>
      </c>
      <c r="H270" t="inlineStr">
        <is>
          <t>2023-01-21T04:35:48.105731-05:00</t>
        </is>
      </c>
      <c r="I270" t="n">
        <v>91249163</v>
      </c>
      <c r="J270" t="n">
        <v>2995</v>
      </c>
      <c r="K270" t="n">
        <v>100</v>
      </c>
      <c r="L270" s="50" t="n">
        <v>156.85</v>
      </c>
      <c r="M270" t="inlineStr">
        <is>
          <t>Rigid 4000 V1</t>
        </is>
      </c>
    </row>
    <row r="271">
      <c r="A271" t="inlineStr">
        <is>
          <t>A8214</t>
        </is>
      </c>
      <c r="B271" t="inlineStr">
        <is>
          <t>A8214 set 2</t>
        </is>
      </c>
      <c r="C271" t="inlineStr">
        <is>
          <t>AmalgamJessica</t>
        </is>
      </c>
      <c r="D271" t="inlineStr">
        <is>
          <t>JovialGharial</t>
        </is>
      </c>
      <c r="E271" t="inlineStr">
        <is>
          <t>ABORTED</t>
        </is>
      </c>
      <c r="G271" t="inlineStr">
        <is>
          <t>2023-01-20T03:12:06.443350-05:00</t>
        </is>
      </c>
      <c r="H271" t="inlineStr">
        <is>
          <t>2023-01-20T03:13:53.454585-05:00</t>
        </is>
      </c>
      <c r="I271" t="n">
        <v>117281</v>
      </c>
      <c r="J271" t="n">
        <v>2995</v>
      </c>
      <c r="K271" t="n">
        <v>100</v>
      </c>
      <c r="L271" s="50" t="n">
        <v>156.85</v>
      </c>
      <c r="M271" t="inlineStr">
        <is>
          <t>Rigid 4000 V1</t>
        </is>
      </c>
    </row>
    <row r="272">
      <c r="A272" t="inlineStr">
        <is>
          <t>A8361</t>
        </is>
      </c>
      <c r="B272" t="inlineStr">
        <is>
          <t>a8361SOLAR BOXES</t>
        </is>
      </c>
      <c r="D272" t="inlineStr">
        <is>
          <t>StrongPiglet</t>
        </is>
      </c>
      <c r="E272" t="inlineStr">
        <is>
          <t>FINISHED</t>
        </is>
      </c>
      <c r="F272" t="inlineStr">
        <is>
          <t>SUCCESS</t>
        </is>
      </c>
      <c r="G272" t="inlineStr">
        <is>
          <t>2023-01-20T03:11:28-05:00</t>
        </is>
      </c>
      <c r="H272" t="inlineStr">
        <is>
          <t>2023-01-20T09:59:26-05:00</t>
        </is>
      </c>
      <c r="I272" t="n">
        <v>24470143</v>
      </c>
      <c r="J272" t="n">
        <v>339</v>
      </c>
      <c r="K272" t="n">
        <v>100</v>
      </c>
      <c r="L272" s="50" t="n">
        <v>207.87</v>
      </c>
      <c r="M272" t="inlineStr">
        <is>
          <t>Grey V4</t>
        </is>
      </c>
    </row>
    <row r="273">
      <c r="A273" t="inlineStr">
        <is>
          <t>S8361</t>
        </is>
      </c>
      <c r="B273" t="inlineStr">
        <is>
          <t>S8361 component mount, little ring</t>
        </is>
      </c>
      <c r="D273" t="inlineStr">
        <is>
          <t>StrongPiglet</t>
        </is>
      </c>
      <c r="E273" t="inlineStr">
        <is>
          <t>FINISHED</t>
        </is>
      </c>
      <c r="F273" t="inlineStr">
        <is>
          <t>SUCCESS</t>
        </is>
      </c>
      <c r="G273" t="inlineStr">
        <is>
          <t>2023-01-19T06:42:55-05:00</t>
        </is>
      </c>
      <c r="H273" t="inlineStr">
        <is>
          <t>2023-01-19T11:53:44-05:00</t>
        </is>
      </c>
      <c r="I273" t="n">
        <v>18640300</v>
      </c>
      <c r="J273" t="n">
        <v>633</v>
      </c>
      <c r="K273" t="n">
        <v>50</v>
      </c>
      <c r="L273" s="50" t="n">
        <v>32.57</v>
      </c>
      <c r="M273" t="inlineStr">
        <is>
          <t>Grey V4</t>
        </is>
      </c>
    </row>
    <row r="274">
      <c r="A274" t="inlineStr">
        <is>
          <t>A8214</t>
        </is>
      </c>
      <c r="B274" t="inlineStr">
        <is>
          <t>A8214 set 1 v2</t>
        </is>
      </c>
      <c r="C274" t="inlineStr">
        <is>
          <t>AmalgamJessica</t>
        </is>
      </c>
      <c r="D274" t="inlineStr">
        <is>
          <t>JovialGharial</t>
        </is>
      </c>
      <c r="E274" t="inlineStr">
        <is>
          <t>FINISHED</t>
        </is>
      </c>
      <c r="F274" t="inlineStr">
        <is>
          <t>SUCCESS</t>
        </is>
      </c>
      <c r="G274" t="inlineStr">
        <is>
          <t>2023-01-19T06:20:21.482620-05:00</t>
        </is>
      </c>
      <c r="H274" t="inlineStr">
        <is>
          <t>2023-01-20T02:28:14.180285-05:00</t>
        </is>
      </c>
      <c r="I274" t="n">
        <v>72479967</v>
      </c>
      <c r="J274" t="n">
        <v>2354</v>
      </c>
      <c r="K274" t="n">
        <v>100</v>
      </c>
      <c r="L274" s="50" t="n">
        <v>147.92</v>
      </c>
      <c r="M274" t="inlineStr">
        <is>
          <t>Rigid 4000 V1</t>
        </is>
      </c>
    </row>
    <row r="275">
      <c r="A275" t="inlineStr">
        <is>
          <t>A8214</t>
        </is>
      </c>
      <c r="B275" t="inlineStr">
        <is>
          <t>A8214 set 1</t>
        </is>
      </c>
      <c r="C275" t="inlineStr">
        <is>
          <t>AmalgamJessica</t>
        </is>
      </c>
      <c r="D275" t="inlineStr">
        <is>
          <t>JovialGharial</t>
        </is>
      </c>
      <c r="E275" t="inlineStr">
        <is>
          <t>ERROR</t>
        </is>
      </c>
      <c r="F275" t="inlineStr">
        <is>
          <t>FAILURE</t>
        </is>
      </c>
      <c r="G275" t="inlineStr">
        <is>
          <t>2023-01-19T04:04:25.809594-05:00</t>
        </is>
      </c>
      <c r="H275" t="inlineStr">
        <is>
          <t>2023-01-19T05:41:26.492650-05:00</t>
        </is>
      </c>
      <c r="I275" t="n">
        <v>5831981</v>
      </c>
      <c r="J275" t="n">
        <v>2354</v>
      </c>
      <c r="K275" t="n">
        <v>100</v>
      </c>
      <c r="L275" s="50" t="n">
        <v>142.9</v>
      </c>
      <c r="M275" t="inlineStr">
        <is>
          <t>Rigid 4000 V1</t>
        </is>
      </c>
    </row>
    <row r="276">
      <c r="A276" t="inlineStr">
        <is>
          <t>A8361</t>
        </is>
      </c>
      <c r="B276" t="inlineStr">
        <is>
          <t>A8361 BOTOM STALK PARTS</t>
        </is>
      </c>
      <c r="D276" t="inlineStr">
        <is>
          <t>StrongPiglet</t>
        </is>
      </c>
      <c r="E276" t="inlineStr">
        <is>
          <t>FINISHED</t>
        </is>
      </c>
      <c r="F276" t="inlineStr">
        <is>
          <t>SUCCESS</t>
        </is>
      </c>
      <c r="G276" t="inlineStr">
        <is>
          <t>2023-01-18T13:12:15-05:00</t>
        </is>
      </c>
      <c r="H276" t="inlineStr">
        <is>
          <t>2023-01-18T18:30:00-05:00</t>
        </is>
      </c>
      <c r="I276" t="n">
        <v>19054558</v>
      </c>
      <c r="J276" t="n">
        <v>923</v>
      </c>
      <c r="K276" t="n">
        <v>100</v>
      </c>
      <c r="L276" s="50" t="n">
        <v>66.56999999999999</v>
      </c>
      <c r="M276" t="inlineStr">
        <is>
          <t>Grey V4</t>
        </is>
      </c>
    </row>
    <row r="277">
      <c r="A277" t="inlineStr">
        <is>
          <t>S8332</t>
        </is>
      </c>
      <c r="B277" t="inlineStr">
        <is>
          <t>S8332/ S8355 Small Parts Build 3 +Nuclear Waste Building</t>
        </is>
      </c>
      <c r="C277" t="inlineStr">
        <is>
          <t>teegree</t>
        </is>
      </c>
      <c r="D277" t="inlineStr">
        <is>
          <t>StrongPiglet</t>
        </is>
      </c>
      <c r="E277" t="inlineStr">
        <is>
          <t>FINISHED</t>
        </is>
      </c>
      <c r="F277" t="inlineStr">
        <is>
          <t>SUCCESS</t>
        </is>
      </c>
      <c r="G277" t="inlineStr">
        <is>
          <t>2023-01-18T10:36:06-05:00</t>
        </is>
      </c>
      <c r="H277" t="inlineStr">
        <is>
          <t>2023-01-18T12:08:21-05:00</t>
        </is>
      </c>
      <c r="I277" t="n">
        <v>5524783</v>
      </c>
      <c r="J277" t="n">
        <v>203</v>
      </c>
      <c r="K277" t="n">
        <v>100</v>
      </c>
      <c r="L277" s="50" t="n">
        <v>24.88</v>
      </c>
      <c r="M277" t="inlineStr">
        <is>
          <t>Grey V4</t>
        </is>
      </c>
    </row>
    <row r="278">
      <c r="A278" t="inlineStr">
        <is>
          <t>A8361</t>
        </is>
      </c>
      <c r="B278" t="inlineStr">
        <is>
          <t>a8361 SOLAR BOXs</t>
        </is>
      </c>
      <c r="D278" t="inlineStr">
        <is>
          <t>MarvelousFossa</t>
        </is>
      </c>
      <c r="E278" t="inlineStr">
        <is>
          <t>FINISHED</t>
        </is>
      </c>
      <c r="F278" t="inlineStr">
        <is>
          <t>SUCCESS</t>
        </is>
      </c>
      <c r="G278" t="inlineStr">
        <is>
          <t>2023-01-18T08:06:50-05:00</t>
        </is>
      </c>
      <c r="H278" t="inlineStr">
        <is>
          <t>2023-01-19T03:57:20-05:00</t>
        </is>
      </c>
      <c r="I278" t="n">
        <v>32469696</v>
      </c>
      <c r="J278" t="n">
        <v>374</v>
      </c>
      <c r="K278" t="n">
        <v>100</v>
      </c>
      <c r="L278" s="50" t="n">
        <v>218.46</v>
      </c>
      <c r="M278" t="inlineStr">
        <is>
          <t>Grey V4</t>
        </is>
      </c>
    </row>
    <row r="279">
      <c r="A279" t="inlineStr">
        <is>
          <t>A8361</t>
        </is>
      </c>
      <c r="B279" t="inlineStr">
        <is>
          <t>MOST OF THE TOP CENTRE COMPONENTS</t>
        </is>
      </c>
      <c r="D279" t="inlineStr">
        <is>
          <t>StrongPiglet</t>
        </is>
      </c>
      <c r="E279" t="inlineStr">
        <is>
          <t>FINISHED</t>
        </is>
      </c>
      <c r="F279" t="inlineStr">
        <is>
          <t>SUCCESS</t>
        </is>
      </c>
      <c r="G279" t="inlineStr">
        <is>
          <t>2023-01-18T05:15:10-05:00</t>
        </is>
      </c>
      <c r="H279" t="inlineStr">
        <is>
          <t>2023-01-18T10:27:27-05:00</t>
        </is>
      </c>
      <c r="I279" t="n">
        <v>18729712</v>
      </c>
      <c r="J279" t="n">
        <v>712</v>
      </c>
      <c r="K279" t="n">
        <v>100</v>
      </c>
      <c r="L279" s="50" t="n">
        <v>45.33</v>
      </c>
      <c r="M279" t="inlineStr">
        <is>
          <t>Grey V4</t>
        </is>
      </c>
    </row>
    <row r="280">
      <c r="A280" t="inlineStr">
        <is>
          <t>A8361</t>
        </is>
      </c>
      <c r="B280" t="inlineStr">
        <is>
          <t>FUGRO COMPONENTS</t>
        </is>
      </c>
      <c r="D280" t="inlineStr">
        <is>
          <t>MarvelousFossa</t>
        </is>
      </c>
      <c r="E280" t="inlineStr">
        <is>
          <t>FINISHED</t>
        </is>
      </c>
      <c r="F280" t="inlineStr">
        <is>
          <t>SUCCESS</t>
        </is>
      </c>
      <c r="G280" t="inlineStr">
        <is>
          <t>2023-01-18T02:59:21-05:00</t>
        </is>
      </c>
      <c r="H280" t="inlineStr">
        <is>
          <t>2023-01-18T07:39:37-05:00</t>
        </is>
      </c>
      <c r="I280" t="n">
        <v>16805482</v>
      </c>
      <c r="J280" t="n">
        <v>723</v>
      </c>
      <c r="K280" t="n">
        <v>100</v>
      </c>
      <c r="L280" s="50" t="n">
        <v>38.95</v>
      </c>
      <c r="M280" t="inlineStr">
        <is>
          <t>Grey V4</t>
        </is>
      </c>
    </row>
    <row r="281">
      <c r="A281" t="inlineStr">
        <is>
          <t>A8361</t>
        </is>
      </c>
      <c r="B281" t="inlineStr">
        <is>
          <t>TOP BODY AND RINGS</t>
        </is>
      </c>
      <c r="D281" t="inlineStr">
        <is>
          <t>JovialGharial</t>
        </is>
      </c>
      <c r="E281" t="inlineStr">
        <is>
          <t>FINISHED</t>
        </is>
      </c>
      <c r="F281" t="inlineStr">
        <is>
          <t>SUCCESS</t>
        </is>
      </c>
      <c r="G281" t="inlineStr">
        <is>
          <t>2023-01-18T02:52:48.718868-05:00</t>
        </is>
      </c>
      <c r="H281" t="inlineStr">
        <is>
          <t>2023-01-18T23:51:26.461632-05:00</t>
        </is>
      </c>
      <c r="I281" t="n">
        <v>75529292</v>
      </c>
      <c r="J281" t="n">
        <v>1281</v>
      </c>
      <c r="K281" t="n">
        <v>100</v>
      </c>
      <c r="L281" s="50" t="n">
        <v>626.4299999999999</v>
      </c>
      <c r="M281" t="inlineStr">
        <is>
          <t>Grey V4</t>
        </is>
      </c>
    </row>
    <row r="282">
      <c r="A282" t="inlineStr">
        <is>
          <t>A8361</t>
        </is>
      </c>
      <c r="B282" t="inlineStr">
        <is>
          <t>ARIELS PLATES WIPER AND LEFT OVERS</t>
        </is>
      </c>
      <c r="D282" t="inlineStr">
        <is>
          <t>MarvelousFossa</t>
        </is>
      </c>
      <c r="E282" t="inlineStr">
        <is>
          <t>FINISHED</t>
        </is>
      </c>
      <c r="F282" t="inlineStr">
        <is>
          <t>SUCCESS</t>
        </is>
      </c>
      <c r="G282" t="inlineStr">
        <is>
          <t>2023-01-17T09:37:55-05:00</t>
        </is>
      </c>
      <c r="H282" t="inlineStr">
        <is>
          <t>2023-01-17T18:26:11-05:00</t>
        </is>
      </c>
      <c r="I282" t="n">
        <v>31689739</v>
      </c>
      <c r="J282" t="n">
        <v>1775</v>
      </c>
      <c r="K282" t="n">
        <v>100</v>
      </c>
      <c r="L282" s="50" t="n">
        <v>70.06999999999999</v>
      </c>
      <c r="M282" t="inlineStr">
        <is>
          <t>Grey V4</t>
        </is>
      </c>
    </row>
    <row r="283">
      <c r="A283" t="inlineStr">
        <is>
          <t>T8335</t>
        </is>
      </c>
      <c r="B283" t="inlineStr">
        <is>
          <t>T8335 - Sedan chair - Valves</t>
        </is>
      </c>
      <c r="D283" t="inlineStr">
        <is>
          <t>StrongPiglet</t>
        </is>
      </c>
      <c r="E283" t="inlineStr">
        <is>
          <t>FINISHED</t>
        </is>
      </c>
      <c r="F283" t="inlineStr">
        <is>
          <t>SUCCESS</t>
        </is>
      </c>
      <c r="G283" t="inlineStr">
        <is>
          <t>2023-01-17T08:01:05-05:00</t>
        </is>
      </c>
      <c r="H283" t="inlineStr">
        <is>
          <t>2023-01-17T17:34:49-05:00</t>
        </is>
      </c>
      <c r="I283" t="n">
        <v>34414732</v>
      </c>
      <c r="J283" t="n">
        <v>1539</v>
      </c>
      <c r="K283" t="n">
        <v>50</v>
      </c>
      <c r="L283" s="50" t="n">
        <v>64.45999999999999</v>
      </c>
      <c r="M283" t="inlineStr">
        <is>
          <t>White V4</t>
        </is>
      </c>
    </row>
    <row r="284">
      <c r="A284" t="inlineStr">
        <is>
          <t>A8361</t>
        </is>
      </c>
      <c r="B284" t="inlineStr">
        <is>
          <t>BODY BOTTOM RIGHT, BODY BOTTOM LEFT</t>
        </is>
      </c>
      <c r="D284" t="inlineStr">
        <is>
          <t>JovialGharial</t>
        </is>
      </c>
      <c r="E284" t="inlineStr">
        <is>
          <t>FINISHED</t>
        </is>
      </c>
      <c r="F284" t="inlineStr">
        <is>
          <t>SUCCESS</t>
        </is>
      </c>
      <c r="G284" t="inlineStr">
        <is>
          <t>2023-01-17T05:09:05.315641-05:00</t>
        </is>
      </c>
      <c r="H284" t="inlineStr">
        <is>
          <t>2023-01-18T00:51:06.884520-05:00</t>
        </is>
      </c>
      <c r="I284" t="n">
        <v>70930867</v>
      </c>
      <c r="J284" t="n">
        <v>1206</v>
      </c>
      <c r="K284" t="n">
        <v>100</v>
      </c>
      <c r="L284" s="50" t="n">
        <v>806.17</v>
      </c>
      <c r="M284" t="inlineStr">
        <is>
          <t>Grey V4</t>
        </is>
      </c>
    </row>
    <row r="285">
      <c r="A285" t="inlineStr">
        <is>
          <t>S8332</t>
        </is>
      </c>
      <c r="B285" t="inlineStr">
        <is>
          <t>S8332 Small Parts Build 2</t>
        </is>
      </c>
      <c r="C285" t="inlineStr">
        <is>
          <t>teegree</t>
        </is>
      </c>
      <c r="D285" t="inlineStr">
        <is>
          <t>MarvelousFossa</t>
        </is>
      </c>
      <c r="E285" t="inlineStr">
        <is>
          <t>FINISHED</t>
        </is>
      </c>
      <c r="F285" t="inlineStr">
        <is>
          <t>FAILURE</t>
        </is>
      </c>
      <c r="G285" t="inlineStr">
        <is>
          <t>2023-01-17T04:40:41-05:00</t>
        </is>
      </c>
      <c r="H285" t="inlineStr">
        <is>
          <t>2023-01-17T09:17:43-05:00</t>
        </is>
      </c>
      <c r="I285" t="n">
        <v>16614573</v>
      </c>
      <c r="J285" t="n">
        <v>406</v>
      </c>
      <c r="K285" t="n">
        <v>50</v>
      </c>
      <c r="L285" s="50" t="n">
        <v>46.86</v>
      </c>
      <c r="M285" t="inlineStr">
        <is>
          <t>Grey V4</t>
        </is>
      </c>
    </row>
    <row r="286">
      <c r="A286" t="inlineStr">
        <is>
          <t>P8329</t>
        </is>
      </c>
      <c r="B286" t="inlineStr">
        <is>
          <t>P 8329 3D Printed Arm Reference</t>
        </is>
      </c>
      <c r="D286" t="inlineStr">
        <is>
          <t>MarvelousFossa</t>
        </is>
      </c>
      <c r="E286" t="inlineStr">
        <is>
          <t>FINISHED</t>
        </is>
      </c>
      <c r="F286" t="inlineStr">
        <is>
          <t>SUCCESS</t>
        </is>
      </c>
      <c r="G286" t="inlineStr">
        <is>
          <t>2023-01-16T10:04:01-05:00</t>
        </is>
      </c>
      <c r="H286" t="inlineStr">
        <is>
          <t>2023-01-16T15:19:50-05:00</t>
        </is>
      </c>
      <c r="I286" t="n">
        <v>18899712</v>
      </c>
      <c r="J286" t="n">
        <v>762</v>
      </c>
      <c r="K286" t="n">
        <v>100</v>
      </c>
      <c r="L286" s="50" t="n">
        <v>59.37</v>
      </c>
      <c r="M286" t="inlineStr">
        <is>
          <t>Grey V4</t>
        </is>
      </c>
    </row>
    <row r="287">
      <c r="A287" t="inlineStr">
        <is>
          <t>P8329</t>
        </is>
      </c>
      <c r="B287" t="inlineStr">
        <is>
          <t>P 8329 3D Printed Arm Reference</t>
        </is>
      </c>
      <c r="D287" t="inlineStr">
        <is>
          <t>MarvelousFossa</t>
        </is>
      </c>
      <c r="E287" t="inlineStr">
        <is>
          <t>ABORTED</t>
        </is>
      </c>
      <c r="G287" t="inlineStr">
        <is>
          <t>2023-01-16T09:57:41-05:00</t>
        </is>
      </c>
      <c r="H287" t="inlineStr">
        <is>
          <t>2023-01-16T10:00:58-05:00</t>
        </is>
      </c>
      <c r="I287" t="n">
        <v>189638</v>
      </c>
      <c r="J287" t="n">
        <v>762</v>
      </c>
      <c r="K287" t="n">
        <v>100</v>
      </c>
      <c r="L287" s="50" t="n">
        <v>59.37</v>
      </c>
      <c r="M287" t="inlineStr">
        <is>
          <t>Grey V4</t>
        </is>
      </c>
    </row>
    <row r="288">
      <c r="A288" t="inlineStr">
        <is>
          <t>P8329</t>
        </is>
      </c>
      <c r="B288" t="inlineStr">
        <is>
          <t>P 8329 3D Printed Arm Reference</t>
        </is>
      </c>
      <c r="D288" t="inlineStr">
        <is>
          <t>MarvelousFossa</t>
        </is>
      </c>
      <c r="E288" t="inlineStr">
        <is>
          <t>FINISHED</t>
        </is>
      </c>
      <c r="G288" t="inlineStr">
        <is>
          <t>2023-01-16T09:44:13-05:00</t>
        </is>
      </c>
      <c r="I288" t="n">
        <v>0</v>
      </c>
      <c r="J288" t="n">
        <v>762</v>
      </c>
      <c r="K288" t="n">
        <v>100</v>
      </c>
      <c r="L288" s="50" t="n">
        <v>59.37</v>
      </c>
      <c r="M288" t="inlineStr">
        <is>
          <t>Grey V4</t>
        </is>
      </c>
    </row>
    <row r="289">
      <c r="A289" t="inlineStr">
        <is>
          <t>P8329</t>
        </is>
      </c>
      <c r="B289" t="inlineStr">
        <is>
          <t>P 8329 3D Printed Arm Reference</t>
        </is>
      </c>
      <c r="D289" t="inlineStr">
        <is>
          <t>StrongPiglet</t>
        </is>
      </c>
      <c r="E289" t="inlineStr">
        <is>
          <t>ABORTED</t>
        </is>
      </c>
      <c r="G289" t="inlineStr">
        <is>
          <t>2023-01-16T09:38:38-05:00</t>
        </is>
      </c>
      <c r="H289" t="inlineStr">
        <is>
          <t>2023-01-16T09:39:07-05:00</t>
        </is>
      </c>
      <c r="I289" t="n">
        <v>3636</v>
      </c>
      <c r="J289" t="n">
        <v>759</v>
      </c>
      <c r="K289" t="n">
        <v>100</v>
      </c>
      <c r="L289" s="50" t="n">
        <v>61.97</v>
      </c>
      <c r="M289" t="inlineStr">
        <is>
          <t>Black V4</t>
        </is>
      </c>
    </row>
    <row r="290">
      <c r="A290" t="inlineStr">
        <is>
          <t>S8355</t>
        </is>
      </c>
      <c r="B290" t="inlineStr">
        <is>
          <t>49S 8355 -buffer, batch plant extra building 1, batch plant extra building 2</t>
        </is>
      </c>
      <c r="D290" t="inlineStr">
        <is>
          <t>MarvelousFossa</t>
        </is>
      </c>
      <c r="E290" t="inlineStr">
        <is>
          <t>FINISHED</t>
        </is>
      </c>
      <c r="G290" t="inlineStr">
        <is>
          <t>2023-01-16T07:53:06-05:00</t>
        </is>
      </c>
      <c r="H290" t="inlineStr">
        <is>
          <t>2023-01-16T09:24:51-05:00</t>
        </is>
      </c>
      <c r="I290" t="n">
        <v>5488540</v>
      </c>
      <c r="J290" t="n">
        <v>191</v>
      </c>
      <c r="K290" t="n">
        <v>50</v>
      </c>
      <c r="L290" s="50" t="n">
        <v>17.33</v>
      </c>
      <c r="M290" t="inlineStr">
        <is>
          <t>Grey V4</t>
        </is>
      </c>
    </row>
    <row r="291">
      <c r="A291" t="inlineStr">
        <is>
          <t>S8332</t>
        </is>
      </c>
      <c r="B291" t="inlineStr">
        <is>
          <t>S8332 Skylight Domes</t>
        </is>
      </c>
      <c r="C291" t="inlineStr">
        <is>
          <t>teegree</t>
        </is>
      </c>
      <c r="D291" t="inlineStr">
        <is>
          <t>StrongPiglet</t>
        </is>
      </c>
      <c r="E291" t="inlineStr">
        <is>
          <t>FINISHED</t>
        </is>
      </c>
      <c r="F291" t="inlineStr">
        <is>
          <t>SUCCESS</t>
        </is>
      </c>
      <c r="G291" t="inlineStr">
        <is>
          <t>2023-01-13T07:11:21-05:00</t>
        </is>
      </c>
      <c r="H291" t="inlineStr">
        <is>
          <t>2023-01-13T08:35:18-05:00</t>
        </is>
      </c>
      <c r="I291" t="n">
        <v>5029665</v>
      </c>
      <c r="J291" t="n">
        <v>118</v>
      </c>
      <c r="K291" t="n">
        <v>100</v>
      </c>
      <c r="L291" s="50" t="n">
        <v>19.03</v>
      </c>
      <c r="M291" t="inlineStr">
        <is>
          <t>Clear V4</t>
        </is>
      </c>
    </row>
    <row r="292">
      <c r="A292" t="inlineStr">
        <is>
          <t>S8332</t>
        </is>
      </c>
      <c r="B292" t="inlineStr">
        <is>
          <t>S8332 Small Parts2</t>
        </is>
      </c>
      <c r="C292" t="inlineStr">
        <is>
          <t>teegree</t>
        </is>
      </c>
      <c r="D292" t="inlineStr">
        <is>
          <t>MarvelousFossa</t>
        </is>
      </c>
      <c r="E292" t="inlineStr">
        <is>
          <t>FINISHED</t>
        </is>
      </c>
      <c r="F292" t="inlineStr">
        <is>
          <t>FAILURE</t>
        </is>
      </c>
      <c r="G292" t="inlineStr">
        <is>
          <t>2023-01-12T12:13:37-05:00</t>
        </is>
      </c>
      <c r="H292" t="inlineStr">
        <is>
          <t>2023-01-12T16:39:49-05:00</t>
        </is>
      </c>
      <c r="I292" t="n">
        <v>15965518</v>
      </c>
      <c r="J292" t="n">
        <v>466</v>
      </c>
      <c r="K292" t="n">
        <v>50</v>
      </c>
      <c r="L292" s="50" t="n">
        <v>35.36</v>
      </c>
      <c r="M292" t="inlineStr">
        <is>
          <t>Grey V4</t>
        </is>
      </c>
    </row>
    <row r="293">
      <c r="A293" t="inlineStr">
        <is>
          <t>S8355</t>
        </is>
      </c>
      <c r="B293" t="inlineStr">
        <is>
          <t>S8355 rail crane, 49-buffer, replacement roof</t>
        </is>
      </c>
      <c r="D293" t="inlineStr">
        <is>
          <t>MarvelousFossa</t>
        </is>
      </c>
      <c r="E293" t="inlineStr">
        <is>
          <t>FINISHED</t>
        </is>
      </c>
      <c r="F293" t="inlineStr">
        <is>
          <t>SUCCESS</t>
        </is>
      </c>
      <c r="G293" t="inlineStr">
        <is>
          <t>2023-01-11T09:07:30-05:00</t>
        </is>
      </c>
      <c r="H293" t="inlineStr">
        <is>
          <t>2023-01-11T11:14:32-05:00</t>
        </is>
      </c>
      <c r="I293" t="n">
        <v>7555189</v>
      </c>
      <c r="J293" t="n">
        <v>345</v>
      </c>
      <c r="K293" t="n">
        <v>50</v>
      </c>
      <c r="L293" s="50" t="n">
        <v>8.85</v>
      </c>
      <c r="M293" t="inlineStr">
        <is>
          <t>Grey V4</t>
        </is>
      </c>
    </row>
    <row r="294">
      <c r="A294" t="inlineStr">
        <is>
          <t>S8380</t>
        </is>
      </c>
      <c r="B294" t="inlineStr">
        <is>
          <t>front anchor</t>
        </is>
      </c>
      <c r="C294" t="inlineStr">
        <is>
          <t>AmalgamJessica</t>
        </is>
      </c>
      <c r="D294" t="inlineStr">
        <is>
          <t>MarvelousFossa</t>
        </is>
      </c>
      <c r="E294" t="inlineStr">
        <is>
          <t>FINISHED</t>
        </is>
      </c>
      <c r="F294" t="inlineStr">
        <is>
          <t>SUCCESS</t>
        </is>
      </c>
      <c r="G294" t="inlineStr">
        <is>
          <t>2023-01-11T06:28:21-05:00</t>
        </is>
      </c>
      <c r="H294" t="inlineStr">
        <is>
          <t>2023-01-11T07:09:44-05:00</t>
        </is>
      </c>
      <c r="I294" t="n">
        <v>2475372</v>
      </c>
      <c r="J294" t="n">
        <v>149</v>
      </c>
      <c r="K294" t="n">
        <v>100</v>
      </c>
      <c r="L294" s="50" t="n">
        <v>2.23</v>
      </c>
      <c r="M294" t="inlineStr">
        <is>
          <t>Grey V4</t>
        </is>
      </c>
    </row>
    <row r="295">
      <c r="A295" t="inlineStr">
        <is>
          <t>S8380</t>
        </is>
      </c>
      <c r="B295" t="inlineStr">
        <is>
          <t>Anchor</t>
        </is>
      </c>
      <c r="C295" t="inlineStr">
        <is>
          <t>AmalgamJessica</t>
        </is>
      </c>
      <c r="D295" t="inlineStr">
        <is>
          <t>MarvelousFossa</t>
        </is>
      </c>
      <c r="E295" t="inlineStr">
        <is>
          <t>FINISHED</t>
        </is>
      </c>
      <c r="F295" t="inlineStr">
        <is>
          <t>SUCCESS</t>
        </is>
      </c>
      <c r="G295" t="inlineStr">
        <is>
          <t>2023-01-11T05:26:51-05:00</t>
        </is>
      </c>
      <c r="H295" t="inlineStr">
        <is>
          <t>2023-01-11T06:21:08-05:00</t>
        </is>
      </c>
      <c r="I295" t="n">
        <v>3250458</v>
      </c>
      <c r="J295" t="n">
        <v>186</v>
      </c>
      <c r="K295" t="n">
        <v>100</v>
      </c>
      <c r="L295" s="50" t="n">
        <v>2.16</v>
      </c>
      <c r="M295" t="inlineStr">
        <is>
          <t>Grey V4</t>
        </is>
      </c>
    </row>
    <row r="296">
      <c r="A296" t="inlineStr">
        <is>
          <t>S8380</t>
        </is>
      </c>
      <c r="B296" t="inlineStr">
        <is>
          <t>30mm seahawk 1-150 x12</t>
        </is>
      </c>
      <c r="C296" t="inlineStr">
        <is>
          <t>AmalgamJessica</t>
        </is>
      </c>
      <c r="D296" t="inlineStr">
        <is>
          <t>MarvelousFossa</t>
        </is>
      </c>
      <c r="E296" t="inlineStr">
        <is>
          <t>FINISHED</t>
        </is>
      </c>
      <c r="F296" t="inlineStr">
        <is>
          <t>SUCCESS</t>
        </is>
      </c>
      <c r="G296" t="inlineStr">
        <is>
          <t>2023-01-11T04:30:04-05:00</t>
        </is>
      </c>
      <c r="H296" t="inlineStr">
        <is>
          <t>2023-01-11T05:12:59-05:00</t>
        </is>
      </c>
      <c r="I296" t="n">
        <v>2565456</v>
      </c>
      <c r="J296" t="n">
        <v>157</v>
      </c>
      <c r="K296" t="n">
        <v>100</v>
      </c>
      <c r="L296" s="50" t="n">
        <v>1.52</v>
      </c>
      <c r="M296" t="inlineStr">
        <is>
          <t>Grey V4</t>
        </is>
      </c>
    </row>
    <row r="297">
      <c r="A297" t="inlineStr">
        <is>
          <t>W0000</t>
        </is>
      </c>
      <c r="B297" t="inlineStr">
        <is>
          <t>w0000 dome finish</t>
        </is>
      </c>
      <c r="C297" t="inlineStr">
        <is>
          <t>CallumBlees</t>
        </is>
      </c>
      <c r="D297" t="inlineStr">
        <is>
          <t>StrongPiglet</t>
        </is>
      </c>
      <c r="E297" t="inlineStr">
        <is>
          <t>FINISHED</t>
        </is>
      </c>
      <c r="F297" t="inlineStr">
        <is>
          <t>SUCCESS</t>
        </is>
      </c>
      <c r="G297" t="inlineStr">
        <is>
          <t>2023-01-11T03:43:05-05:00</t>
        </is>
      </c>
      <c r="H297" t="inlineStr">
        <is>
          <t>2023-01-11T09:26:57-05:00</t>
        </is>
      </c>
      <c r="I297" t="n">
        <v>20625323</v>
      </c>
      <c r="J297" t="n">
        <v>1015</v>
      </c>
      <c r="K297" t="n">
        <v>50</v>
      </c>
      <c r="L297" s="50" t="n">
        <v>61.71</v>
      </c>
      <c r="M297" t="inlineStr">
        <is>
          <t>Grey V4</t>
        </is>
      </c>
    </row>
    <row r="298">
      <c r="A298" t="inlineStr">
        <is>
          <t>S8380</t>
        </is>
      </c>
      <c r="B298" t="inlineStr">
        <is>
          <t>hatch door</t>
        </is>
      </c>
      <c r="C298" t="inlineStr">
        <is>
          <t>AmalgamJessica</t>
        </is>
      </c>
      <c r="D298" t="inlineStr">
        <is>
          <t>MarvelousFossa</t>
        </is>
      </c>
      <c r="E298" t="inlineStr">
        <is>
          <t>FINISHED</t>
        </is>
      </c>
      <c r="F298" t="inlineStr">
        <is>
          <t>SUCCESS</t>
        </is>
      </c>
      <c r="G298" t="inlineStr">
        <is>
          <t>2023-01-11T03:33:10-05:00</t>
        </is>
      </c>
      <c r="H298" t="inlineStr">
        <is>
          <t>2023-01-11T04:28:41-05:00</t>
        </is>
      </c>
      <c r="I298" t="n">
        <v>2866461</v>
      </c>
      <c r="J298" t="n">
        <v>148</v>
      </c>
      <c r="K298" t="n">
        <v>100</v>
      </c>
      <c r="L298" s="50" t="n">
        <v>2.73</v>
      </c>
      <c r="M298" t="inlineStr">
        <is>
          <t>Grey V4</t>
        </is>
      </c>
    </row>
    <row r="299">
      <c r="A299" t="inlineStr">
        <is>
          <t>W0000</t>
        </is>
      </c>
      <c r="B299" t="inlineStr">
        <is>
          <t>W0000 dome finish stages</t>
        </is>
      </c>
      <c r="C299" t="inlineStr">
        <is>
          <t>CallumBlees</t>
        </is>
      </c>
      <c r="D299" t="inlineStr">
        <is>
          <t>MarvelousFossa</t>
        </is>
      </c>
      <c r="E299" t="inlineStr">
        <is>
          <t>FINISHED</t>
        </is>
      </c>
      <c r="F299" t="inlineStr">
        <is>
          <t>SUCCESS</t>
        </is>
      </c>
      <c r="G299" t="inlineStr">
        <is>
          <t>2023-01-10T06:01:47-05:00</t>
        </is>
      </c>
      <c r="H299" t="inlineStr">
        <is>
          <t>2023-01-10T14:54:01-05:00</t>
        </is>
      </c>
      <c r="I299" t="n">
        <v>31924666</v>
      </c>
      <c r="J299" t="n">
        <v>1015</v>
      </c>
      <c r="K299" t="n">
        <v>50</v>
      </c>
      <c r="L299" s="50" t="n">
        <v>123.42</v>
      </c>
      <c r="M299" t="inlineStr">
        <is>
          <t>Grey V4</t>
        </is>
      </c>
    </row>
    <row r="300">
      <c r="A300" t="inlineStr">
        <is>
          <t>W0000</t>
        </is>
      </c>
      <c r="B300" t="inlineStr">
        <is>
          <t>W0000 dome finish stages</t>
        </is>
      </c>
      <c r="C300" t="inlineStr">
        <is>
          <t>CallumBlees</t>
        </is>
      </c>
      <c r="D300" t="inlineStr">
        <is>
          <t>StrongPiglet</t>
        </is>
      </c>
      <c r="E300" t="inlineStr">
        <is>
          <t>FINISHED</t>
        </is>
      </c>
      <c r="F300" t="inlineStr">
        <is>
          <t>SUCCESS</t>
        </is>
      </c>
      <c r="G300" t="inlineStr">
        <is>
          <t>2023-01-10T06:01:46-05:00</t>
        </is>
      </c>
      <c r="H300" t="inlineStr">
        <is>
          <t>2023-01-10T14:40:52-05:00</t>
        </is>
      </c>
      <c r="I300" t="n">
        <v>31140339</v>
      </c>
      <c r="J300" t="n">
        <v>1015</v>
      </c>
      <c r="K300" t="n">
        <v>50</v>
      </c>
      <c r="L300" s="50" t="n">
        <v>123.42</v>
      </c>
      <c r="M300" t="inlineStr">
        <is>
          <t>Grey V4</t>
        </is>
      </c>
    </row>
    <row r="301">
      <c r="A301" t="inlineStr">
        <is>
          <t>S8332</t>
        </is>
      </c>
      <c r="B301" t="inlineStr">
        <is>
          <t>S8332 Roof 2</t>
        </is>
      </c>
      <c r="C301" t="inlineStr">
        <is>
          <t>Amalgam</t>
        </is>
      </c>
      <c r="D301" t="inlineStr">
        <is>
          <t>JovialGharial</t>
        </is>
      </c>
      <c r="E301" t="inlineStr">
        <is>
          <t>FINISHED</t>
        </is>
      </c>
      <c r="F301" t="inlineStr">
        <is>
          <t>SUCCESS</t>
        </is>
      </c>
      <c r="G301" t="inlineStr">
        <is>
          <t>2023-01-10T03:19:15.186091-05:00</t>
        </is>
      </c>
      <c r="H301" t="inlineStr">
        <is>
          <t>2023-01-10T23:39:39.181025-05:00</t>
        </is>
      </c>
      <c r="I301" t="n">
        <v>73235140</v>
      </c>
      <c r="J301" t="n">
        <v>2401</v>
      </c>
      <c r="K301" t="n">
        <v>100</v>
      </c>
      <c r="L301" s="50" t="n">
        <v>149.83</v>
      </c>
      <c r="M301" t="inlineStr">
        <is>
          <t>Grey V4</t>
        </is>
      </c>
    </row>
    <row r="302">
      <c r="A302" t="inlineStr">
        <is>
          <t>S8332</t>
        </is>
      </c>
      <c r="B302" t="inlineStr">
        <is>
          <t>S8332 Small parts1</t>
        </is>
      </c>
      <c r="C302" t="inlineStr">
        <is>
          <t>teegree</t>
        </is>
      </c>
      <c r="D302" t="inlineStr">
        <is>
          <t>MarvelousFossa</t>
        </is>
      </c>
      <c r="E302" t="inlineStr">
        <is>
          <t>FINISHED</t>
        </is>
      </c>
      <c r="F302" t="inlineStr">
        <is>
          <t>SUCCESS</t>
        </is>
      </c>
      <c r="G302" t="inlineStr">
        <is>
          <t>2023-01-09T10:47:49-05:00</t>
        </is>
      </c>
      <c r="H302" t="inlineStr">
        <is>
          <t>2023-01-09T12:09:44-05:00</t>
        </is>
      </c>
      <c r="I302" t="n">
        <v>4904951</v>
      </c>
      <c r="J302" t="n">
        <v>175</v>
      </c>
      <c r="K302" t="n">
        <v>100</v>
      </c>
      <c r="L302" s="50" t="n">
        <v>12.16</v>
      </c>
      <c r="M302" t="inlineStr">
        <is>
          <t>Grey V4</t>
        </is>
      </c>
    </row>
    <row r="303">
      <c r="A303" t="inlineStr">
        <is>
          <t>P8144</t>
        </is>
      </c>
      <c r="B303" t="inlineStr">
        <is>
          <t>P 8144 pcb holder</t>
        </is>
      </c>
      <c r="D303" t="inlineStr">
        <is>
          <t>StrongPiglet</t>
        </is>
      </c>
      <c r="E303" t="inlineStr">
        <is>
          <t>FINISHED</t>
        </is>
      </c>
      <c r="F303" t="inlineStr">
        <is>
          <t>SUCCESS</t>
        </is>
      </c>
      <c r="G303" t="inlineStr">
        <is>
          <t>2023-01-09T08:09:09-05:00</t>
        </is>
      </c>
      <c r="H303" t="inlineStr">
        <is>
          <t>2023-01-09T15:46:10-05:00</t>
        </is>
      </c>
      <c r="I303" t="n">
        <v>27410484</v>
      </c>
      <c r="J303" t="n">
        <v>577</v>
      </c>
      <c r="K303" t="n">
        <v>160</v>
      </c>
      <c r="L303" s="50" t="n">
        <v>129.25</v>
      </c>
      <c r="M303" t="inlineStr">
        <is>
          <t>Grey V4</t>
        </is>
      </c>
    </row>
    <row r="304">
      <c r="A304" t="inlineStr">
        <is>
          <t>S8380</t>
        </is>
      </c>
      <c r="B304" t="inlineStr">
        <is>
          <t>Babcock minor repairs</t>
        </is>
      </c>
      <c r="C304" t="inlineStr">
        <is>
          <t>AmalgamJessica</t>
        </is>
      </c>
      <c r="D304" t="inlineStr">
        <is>
          <t>MarvelousFossa</t>
        </is>
      </c>
      <c r="E304" t="inlineStr">
        <is>
          <t>FINISHED</t>
        </is>
      </c>
      <c r="F304" t="inlineStr">
        <is>
          <t>SUCCESS</t>
        </is>
      </c>
      <c r="G304" t="inlineStr">
        <is>
          <t>2023-01-09T05:01:14-05:00</t>
        </is>
      </c>
      <c r="H304" t="inlineStr">
        <is>
          <t>2023-01-09T05:52:05-05:00</t>
        </is>
      </c>
      <c r="I304" t="n">
        <v>0</v>
      </c>
      <c r="J304" t="n">
        <v>120</v>
      </c>
      <c r="K304" t="n">
        <v>100</v>
      </c>
      <c r="L304" s="50" t="n">
        <v>3.8</v>
      </c>
      <c r="M304" t="inlineStr">
        <is>
          <t>Grey V4</t>
        </is>
      </c>
    </row>
    <row r="305">
      <c r="A305" t="inlineStr">
        <is>
          <t>P8144</t>
        </is>
      </c>
      <c r="B305" t="inlineStr">
        <is>
          <t>P 8144 pcb holder</t>
        </is>
      </c>
      <c r="D305" t="inlineStr">
        <is>
          <t>JovialGharial</t>
        </is>
      </c>
      <c r="E305" t="inlineStr">
        <is>
          <t>FINISHED</t>
        </is>
      </c>
      <c r="F305" t="inlineStr">
        <is>
          <t>SUCCESS</t>
        </is>
      </c>
      <c r="G305" t="inlineStr">
        <is>
          <t>2023-01-09T03:14:23.035538-05:00</t>
        </is>
      </c>
      <c r="H305" t="inlineStr">
        <is>
          <t>2023-01-10T02:23:27.543297-05:00</t>
        </is>
      </c>
      <c r="I305" t="n">
        <v>83355631</v>
      </c>
      <c r="J305" t="n">
        <v>923</v>
      </c>
      <c r="K305" t="n">
        <v>100</v>
      </c>
      <c r="L305" s="50" t="n">
        <v>461.47</v>
      </c>
      <c r="M305" t="inlineStr">
        <is>
          <t>Grey V4</t>
        </is>
      </c>
    </row>
    <row r="306">
      <c r="A306" t="inlineStr">
        <is>
          <t>P8144</t>
        </is>
      </c>
      <c r="B306" t="inlineStr">
        <is>
          <t>P 8144 pcb holder</t>
        </is>
      </c>
      <c r="D306" t="inlineStr">
        <is>
          <t>StrongPiglet</t>
        </is>
      </c>
      <c r="E306" t="inlineStr">
        <is>
          <t>FINISHED</t>
        </is>
      </c>
      <c r="F306" t="inlineStr">
        <is>
          <t>SUCCESS</t>
        </is>
      </c>
      <c r="G306" t="inlineStr">
        <is>
          <t>2023-01-06T03:21:50-05:00</t>
        </is>
      </c>
      <c r="H306" t="inlineStr">
        <is>
          <t>2023-01-06T10:59:04-05:00</t>
        </is>
      </c>
      <c r="I306" t="n">
        <v>27424827</v>
      </c>
      <c r="J306" t="n">
        <v>577</v>
      </c>
      <c r="K306" t="n">
        <v>160</v>
      </c>
      <c r="L306" s="50" t="n">
        <v>129.25</v>
      </c>
      <c r="M306" t="inlineStr">
        <is>
          <t>Grey V4</t>
        </is>
      </c>
    </row>
    <row r="307">
      <c r="A307" t="inlineStr">
        <is>
          <t>S8332</t>
        </is>
      </c>
      <c r="B307" t="inlineStr">
        <is>
          <t>S8332 Roof 1&amp;3</t>
        </is>
      </c>
      <c r="C307" t="inlineStr">
        <is>
          <t>Amalgam</t>
        </is>
      </c>
      <c r="D307" t="inlineStr">
        <is>
          <t>JovialGharial</t>
        </is>
      </c>
      <c r="E307" t="inlineStr">
        <is>
          <t>FINISHED</t>
        </is>
      </c>
      <c r="F307" t="inlineStr">
        <is>
          <t>SUCCESS</t>
        </is>
      </c>
      <c r="G307" t="inlineStr">
        <is>
          <t>2023-01-06T02:37:05.327658-05:00</t>
        </is>
      </c>
      <c r="H307" t="inlineStr">
        <is>
          <t>2023-01-07T01:52:17.930300-05:00</t>
        </is>
      </c>
      <c r="I307" t="n">
        <v>83723468</v>
      </c>
      <c r="J307" t="n">
        <v>2257</v>
      </c>
      <c r="K307" t="n">
        <v>100</v>
      </c>
      <c r="L307" s="50" t="n">
        <v>286.91</v>
      </c>
      <c r="M307" t="inlineStr">
        <is>
          <t>Grey V4</t>
        </is>
      </c>
    </row>
    <row r="308">
      <c r="A308" t="inlineStr">
        <is>
          <t>Bench</t>
        </is>
      </c>
      <c r="B308" t="inlineStr">
        <is>
          <t>Warhammer &amp; TomA_Preform Setup</t>
        </is>
      </c>
      <c r="D308" t="inlineStr">
        <is>
          <t>MarvelousFossa</t>
        </is>
      </c>
      <c r="E308" t="inlineStr">
        <is>
          <t>FINISHED</t>
        </is>
      </c>
      <c r="F308" t="inlineStr">
        <is>
          <t>SUCCESS</t>
        </is>
      </c>
      <c r="G308" t="inlineStr">
        <is>
          <t>2023-01-06T02:33:12-05:00</t>
        </is>
      </c>
      <c r="H308" t="inlineStr">
        <is>
          <t>2023-01-06T07:45:40-05:00</t>
        </is>
      </c>
      <c r="I308" t="n">
        <v>18739997</v>
      </c>
      <c r="J308" t="n">
        <v>567</v>
      </c>
      <c r="K308" t="n">
        <v>100</v>
      </c>
      <c r="L308" s="50" t="n">
        <v>61.81</v>
      </c>
      <c r="M308" t="inlineStr">
        <is>
          <t>Grey V4</t>
        </is>
      </c>
    </row>
    <row r="309">
      <c r="A309" t="inlineStr">
        <is>
          <t>S8355</t>
        </is>
      </c>
      <c r="B309" t="inlineStr">
        <is>
          <t>S8355 crane, rock crusher, new small tower</t>
        </is>
      </c>
      <c r="D309" t="inlineStr">
        <is>
          <t>MarvelousFossa</t>
        </is>
      </c>
      <c r="E309" t="inlineStr">
        <is>
          <t>FINISHED</t>
        </is>
      </c>
      <c r="F309" t="inlineStr">
        <is>
          <t>SUCCESS</t>
        </is>
      </c>
      <c r="G309" t="inlineStr">
        <is>
          <t>2023-01-05T11:39:37-05:00</t>
        </is>
      </c>
      <c r="H309" t="inlineStr">
        <is>
          <t>2023-01-05T15:54:39-05:00</t>
        </is>
      </c>
      <c r="I309" t="n">
        <v>15287504</v>
      </c>
      <c r="J309" t="n">
        <v>814</v>
      </c>
      <c r="K309" t="n">
        <v>50</v>
      </c>
      <c r="L309" s="50" t="n">
        <v>10.81</v>
      </c>
      <c r="M309" t="inlineStr">
        <is>
          <t>Grey V4</t>
        </is>
      </c>
    </row>
    <row r="310">
      <c r="A310" t="inlineStr">
        <is>
          <t>P8144</t>
        </is>
      </c>
      <c r="B310" t="inlineStr">
        <is>
          <t>P 8144 pcb holder</t>
        </is>
      </c>
      <c r="D310" t="inlineStr">
        <is>
          <t>StrongPiglet</t>
        </is>
      </c>
      <c r="E310" t="inlineStr">
        <is>
          <t>FINISHED</t>
        </is>
      </c>
      <c r="F310" t="inlineStr">
        <is>
          <t>SUCCESS</t>
        </is>
      </c>
      <c r="G310" t="inlineStr">
        <is>
          <t>2023-01-05T05:12:24-05:00</t>
        </is>
      </c>
      <c r="H310" t="inlineStr">
        <is>
          <t>2023-01-05T12:56:04-05:00</t>
        </is>
      </c>
      <c r="I310" t="n">
        <v>27810365</v>
      </c>
      <c r="J310" t="n">
        <v>577</v>
      </c>
      <c r="K310" t="n">
        <v>160</v>
      </c>
      <c r="L310" s="50" t="n">
        <v>129.25</v>
      </c>
      <c r="M310" t="inlineStr">
        <is>
          <t>Grey V4</t>
        </is>
      </c>
    </row>
    <row r="311">
      <c r="A311" t="inlineStr">
        <is>
          <t>S8355</t>
        </is>
      </c>
      <c r="B311" t="inlineStr">
        <is>
          <t>building near tanks, sewage plant office building, sewage building 1, Tower conveyor building N &amp; S, SPARE BUILDING, sewage building 2, Towe</t>
        </is>
      </c>
      <c r="D311" t="inlineStr">
        <is>
          <t>MarvelousFossa</t>
        </is>
      </c>
      <c r="E311" t="inlineStr">
        <is>
          <t>FINISHED</t>
        </is>
      </c>
      <c r="F311" t="inlineStr">
        <is>
          <t>SUCCESS</t>
        </is>
      </c>
      <c r="G311" t="inlineStr">
        <is>
          <t>2023-01-05T04:55:37-05:00</t>
        </is>
      </c>
      <c r="H311" t="inlineStr">
        <is>
          <t>2023-01-05T11:11:58-05:00</t>
        </is>
      </c>
      <c r="I311" t="n">
        <v>22484699</v>
      </c>
      <c r="J311" t="n">
        <v>252</v>
      </c>
      <c r="K311" t="n">
        <v>50</v>
      </c>
      <c r="L311" s="50" t="n">
        <v>141.19</v>
      </c>
      <c r="M311" t="inlineStr">
        <is>
          <t>Grey V4</t>
        </is>
      </c>
    </row>
    <row r="312">
      <c r="A312" t="inlineStr">
        <is>
          <t>P8144</t>
        </is>
      </c>
      <c r="B312" t="inlineStr">
        <is>
          <t>P 8144 pcb holder</t>
        </is>
      </c>
      <c r="D312" t="inlineStr">
        <is>
          <t>JovialGharial</t>
        </is>
      </c>
      <c r="E312" t="inlineStr">
        <is>
          <t>FINISHED</t>
        </is>
      </c>
      <c r="F312" t="inlineStr">
        <is>
          <t>SUCCESS</t>
        </is>
      </c>
      <c r="G312" t="inlineStr">
        <is>
          <t>2023-01-05T03:19:05.441272-05:00</t>
        </is>
      </c>
      <c r="H312" t="inlineStr">
        <is>
          <t>2023-01-06T02:15:22.478373-05:00</t>
        </is>
      </c>
      <c r="I312" t="n">
        <v>82586017</v>
      </c>
      <c r="J312" t="n">
        <v>923</v>
      </c>
      <c r="K312" t="n">
        <v>100</v>
      </c>
      <c r="L312" s="50" t="n">
        <v>461.47</v>
      </c>
      <c r="M312" t="inlineStr">
        <is>
          <t>Grey V4</t>
        </is>
      </c>
    </row>
    <row r="313">
      <c r="A313" t="inlineStr">
        <is>
          <t>S8322</t>
        </is>
      </c>
      <c r="B313" t="inlineStr">
        <is>
          <t>S8322 buildings 2</t>
        </is>
      </c>
      <c r="D313" t="inlineStr">
        <is>
          <t>MarvelousFossa</t>
        </is>
      </c>
      <c r="E313" t="inlineStr">
        <is>
          <t>FINISHED</t>
        </is>
      </c>
      <c r="F313" t="inlineStr">
        <is>
          <t>SUCCESS</t>
        </is>
      </c>
      <c r="G313" t="inlineStr">
        <is>
          <t>2023-01-05T02:23:47-05:00</t>
        </is>
      </c>
      <c r="H313" t="inlineStr">
        <is>
          <t>2023-01-05T04:31:32-05:00</t>
        </is>
      </c>
      <c r="I313" t="n">
        <v>7654933</v>
      </c>
      <c r="J313" t="n">
        <v>274</v>
      </c>
      <c r="K313" t="n">
        <v>50</v>
      </c>
      <c r="L313" s="50" t="n">
        <v>17.94</v>
      </c>
      <c r="M313" t="inlineStr">
        <is>
          <t>Grey V4</t>
        </is>
      </c>
    </row>
    <row r="314">
      <c r="A314" t="inlineStr">
        <is>
          <t>S8355</t>
        </is>
      </c>
      <c r="B314" t="inlineStr">
        <is>
          <t>truck, 45-chimney support, crane, tanks, rock crusher, front loader, 4748-tower, small tower support building, 38-small tower, dozer, 44-bri</t>
        </is>
      </c>
      <c r="D314" t="inlineStr">
        <is>
          <t>MarvelousFossa</t>
        </is>
      </c>
      <c r="E314" t="inlineStr">
        <is>
          <t>FINISHED</t>
        </is>
      </c>
      <c r="F314" t="inlineStr">
        <is>
          <t>SUCCESS</t>
        </is>
      </c>
      <c r="G314" t="inlineStr">
        <is>
          <t>2023-01-04T09:47:06-05:00</t>
        </is>
      </c>
      <c r="H314" t="inlineStr">
        <is>
          <t>2023-01-04T17:29:20-05:00</t>
        </is>
      </c>
      <c r="I314" t="n">
        <v>27725405</v>
      </c>
      <c r="J314" t="n">
        <v>807</v>
      </c>
      <c r="K314" t="n">
        <v>50</v>
      </c>
      <c r="L314" s="50" t="n">
        <v>50.13</v>
      </c>
      <c r="M314" t="inlineStr">
        <is>
          <t>Grey V4</t>
        </is>
      </c>
    </row>
    <row r="315">
      <c r="A315" t="inlineStr">
        <is>
          <t>S8062</t>
        </is>
      </c>
      <c r="B315" t="inlineStr">
        <is>
          <t>S8062 MRZR roll cage Jess</t>
        </is>
      </c>
      <c r="C315" t="inlineStr">
        <is>
          <t>AmalgamJessica</t>
        </is>
      </c>
      <c r="D315" t="inlineStr">
        <is>
          <t>MarvelousFossa</t>
        </is>
      </c>
      <c r="E315" t="inlineStr">
        <is>
          <t>FINISHED</t>
        </is>
      </c>
      <c r="F315" t="inlineStr">
        <is>
          <t>SUCCESS</t>
        </is>
      </c>
      <c r="G315" t="inlineStr">
        <is>
          <t>2023-01-04T02:40:15-05:00</t>
        </is>
      </c>
      <c r="H315" t="inlineStr">
        <is>
          <t>2023-01-04T05:03:10-05:00</t>
        </is>
      </c>
      <c r="I315" t="n">
        <v>8565469</v>
      </c>
      <c r="J315" t="n">
        <v>376</v>
      </c>
      <c r="K315" t="n">
        <v>100</v>
      </c>
      <c r="L315" s="50" t="n">
        <v>20.34</v>
      </c>
      <c r="M315" t="inlineStr">
        <is>
          <t>Grey V4</t>
        </is>
      </c>
    </row>
    <row r="316">
      <c r="A316" t="inlineStr">
        <is>
          <t>S8062</t>
        </is>
      </c>
      <c r="B316" t="inlineStr">
        <is>
          <t>S8062 MRZR roll cage Jess</t>
        </is>
      </c>
      <c r="C316" t="inlineStr">
        <is>
          <t>AmalgamJessica</t>
        </is>
      </c>
      <c r="D316" t="inlineStr">
        <is>
          <t>MarvelousFossa</t>
        </is>
      </c>
      <c r="E316" t="inlineStr">
        <is>
          <t>FINISHED</t>
        </is>
      </c>
      <c r="F316" t="inlineStr">
        <is>
          <t>SUCCESS</t>
        </is>
      </c>
      <c r="G316" t="inlineStr">
        <is>
          <t>2023-01-03T09:15:54-05:00</t>
        </is>
      </c>
      <c r="H316" t="inlineStr">
        <is>
          <t>2023-01-03T11:38:18-05:00</t>
        </is>
      </c>
      <c r="I316" t="n">
        <v>8534644</v>
      </c>
      <c r="J316" t="n">
        <v>376</v>
      </c>
      <c r="K316" t="n">
        <v>100</v>
      </c>
      <c r="L316" s="50" t="n">
        <v>20.34</v>
      </c>
      <c r="M316" t="inlineStr">
        <is>
          <t>Grey V4</t>
        </is>
      </c>
    </row>
    <row r="317">
      <c r="A317" t="inlineStr">
        <is>
          <t>S8062</t>
        </is>
      </c>
      <c r="B317" t="inlineStr">
        <is>
          <t>container x 7</t>
        </is>
      </c>
      <c r="C317" t="inlineStr">
        <is>
          <t>AmalgamJessica</t>
        </is>
      </c>
      <c r="D317" t="inlineStr">
        <is>
          <t>JovialGharial</t>
        </is>
      </c>
      <c r="E317" t="inlineStr">
        <is>
          <t>FINISHED</t>
        </is>
      </c>
      <c r="F317" t="inlineStr">
        <is>
          <t>SUCCESS</t>
        </is>
      </c>
      <c r="G317" t="inlineStr">
        <is>
          <t>2023-01-03T05:07:08.522930-05:00</t>
        </is>
      </c>
      <c r="H317" t="inlineStr">
        <is>
          <t>2023-01-03T16:54:36.637260-05:00</t>
        </is>
      </c>
      <c r="I317" t="n">
        <v>42456631</v>
      </c>
      <c r="J317" t="n">
        <v>419</v>
      </c>
      <c r="K317" t="n">
        <v>100</v>
      </c>
      <c r="L317" s="50" t="n">
        <v>328.3</v>
      </c>
      <c r="M317" t="inlineStr">
        <is>
          <t>Grey V4</t>
        </is>
      </c>
    </row>
    <row r="318">
      <c r="A318" t="inlineStr">
        <is>
          <t>P8144</t>
        </is>
      </c>
      <c r="B318" t="inlineStr">
        <is>
          <t>P 8144 pcb holder</t>
        </is>
      </c>
      <c r="D318" t="inlineStr">
        <is>
          <t>MarvelousFossa</t>
        </is>
      </c>
      <c r="E318" t="inlineStr">
        <is>
          <t>FINISHED</t>
        </is>
      </c>
      <c r="F318" t="inlineStr">
        <is>
          <t>SUCCESS</t>
        </is>
      </c>
      <c r="G318" t="inlineStr">
        <is>
          <t>2023-01-03T03:40:49-05:00</t>
        </is>
      </c>
      <c r="H318" t="inlineStr">
        <is>
          <t>2023-01-03T06:42:25-05:00</t>
        </is>
      </c>
      <c r="I318" t="n">
        <v>10885055</v>
      </c>
      <c r="J318" t="n">
        <v>577</v>
      </c>
      <c r="K318" t="n">
        <v>160</v>
      </c>
      <c r="L318" s="50" t="n">
        <v>32.32</v>
      </c>
      <c r="M318" t="inlineStr">
        <is>
          <t>Grey V4</t>
        </is>
      </c>
    </row>
    <row r="319">
      <c r="A319" t="inlineStr">
        <is>
          <t>P8144</t>
        </is>
      </c>
      <c r="B319" t="inlineStr">
        <is>
          <t>P 8144 pcb holder</t>
        </is>
      </c>
      <c r="D319" t="inlineStr">
        <is>
          <t>MarvelousFossa</t>
        </is>
      </c>
      <c r="E319" t="inlineStr">
        <is>
          <t>FINISHED</t>
        </is>
      </c>
      <c r="F319" t="inlineStr">
        <is>
          <t>SUCCESS</t>
        </is>
      </c>
      <c r="G319" t="inlineStr">
        <is>
          <t>2022-12-21T08:45:31-05:00</t>
        </is>
      </c>
      <c r="H319" t="inlineStr">
        <is>
          <t>2022-12-21T16:02:24-05:00</t>
        </is>
      </c>
      <c r="I319" t="n">
        <v>26205435</v>
      </c>
      <c r="J319" t="n">
        <v>577</v>
      </c>
      <c r="K319" t="n">
        <v>160</v>
      </c>
      <c r="L319" s="50" t="n">
        <v>129.27</v>
      </c>
      <c r="M319" t="inlineStr">
        <is>
          <t>Grey V4</t>
        </is>
      </c>
    </row>
    <row r="320">
      <c r="A320" t="inlineStr">
        <is>
          <t>P8144</t>
        </is>
      </c>
      <c r="B320" t="inlineStr">
        <is>
          <t>P8144 balls V30</t>
        </is>
      </c>
      <c r="D320" t="inlineStr">
        <is>
          <t>MarvelousFossa</t>
        </is>
      </c>
      <c r="E320" t="inlineStr">
        <is>
          <t>FINISHED</t>
        </is>
      </c>
      <c r="F320" t="inlineStr">
        <is>
          <t>SUCCESS</t>
        </is>
      </c>
      <c r="G320" t="inlineStr">
        <is>
          <t>2022-12-16T03:14:42-05:00</t>
        </is>
      </c>
      <c r="H320" t="inlineStr">
        <is>
          <t>2022-12-16T06:20:50-05:00</t>
        </is>
      </c>
      <c r="I320" t="n">
        <v>11160085</v>
      </c>
      <c r="J320" t="n">
        <v>62</v>
      </c>
      <c r="K320" t="n">
        <v>100</v>
      </c>
      <c r="L320" s="50" t="n">
        <v>25.68</v>
      </c>
      <c r="M320" t="inlineStr">
        <is>
          <t>Biomed Black V1</t>
        </is>
      </c>
    </row>
    <row r="321">
      <c r="A321" t="inlineStr">
        <is>
          <t>S7942</t>
        </is>
      </c>
      <c r="B321" t="inlineStr">
        <is>
          <t>S7942 headlight vac former V2</t>
        </is>
      </c>
      <c r="C321" t="inlineStr">
        <is>
          <t>Amalgam</t>
        </is>
      </c>
      <c r="D321" t="inlineStr">
        <is>
          <t>StrongPiglet</t>
        </is>
      </c>
      <c r="E321" t="inlineStr">
        <is>
          <t>FINISHED</t>
        </is>
      </c>
      <c r="F321" t="inlineStr">
        <is>
          <t>SUCCESS</t>
        </is>
      </c>
      <c r="G321" t="inlineStr">
        <is>
          <t>2022-12-15T10:11:20-05:00</t>
        </is>
      </c>
      <c r="H321" t="inlineStr">
        <is>
          <t>2022-12-15T15:40:35-05:00</t>
        </is>
      </c>
      <c r="I321" t="n">
        <v>19745469</v>
      </c>
      <c r="J321" t="n">
        <v>620</v>
      </c>
      <c r="K321" t="n">
        <v>50</v>
      </c>
      <c r="L321" s="50" t="n">
        <v>134.92</v>
      </c>
      <c r="M321" t="inlineStr">
        <is>
          <t>Grey V4</t>
        </is>
      </c>
    </row>
    <row r="322">
      <c r="A322" t="inlineStr">
        <is>
          <t>E8022</t>
        </is>
      </c>
      <c r="B322" t="inlineStr">
        <is>
          <t>E8022 reprint</t>
        </is>
      </c>
      <c r="D322" t="inlineStr">
        <is>
          <t>JovialGharial</t>
        </is>
      </c>
      <c r="E322" t="inlineStr">
        <is>
          <t>FINISHED</t>
        </is>
      </c>
      <c r="F322" t="inlineStr">
        <is>
          <t>SUCCESS</t>
        </is>
      </c>
      <c r="G322" t="inlineStr">
        <is>
          <t>2022-12-15T08:39:18.840044-05:00</t>
        </is>
      </c>
      <c r="H322" t="inlineStr">
        <is>
          <t>2022-12-15T18:42:22.448639-05:00</t>
        </is>
      </c>
      <c r="I322" t="n">
        <v>36192363</v>
      </c>
      <c r="J322" t="n">
        <v>1775</v>
      </c>
      <c r="K322" t="n">
        <v>100</v>
      </c>
      <c r="L322" s="50" t="n">
        <v>68.95999999999999</v>
      </c>
      <c r="M322" t="inlineStr">
        <is>
          <t>Grey V4</t>
        </is>
      </c>
    </row>
    <row r="323">
      <c r="A323" t="inlineStr">
        <is>
          <t>P8144</t>
        </is>
      </c>
      <c r="B323" t="inlineStr">
        <is>
          <t>P 8144 Mould inserts</t>
        </is>
      </c>
      <c r="D323" t="inlineStr">
        <is>
          <t>MarvelousFossa</t>
        </is>
      </c>
      <c r="E323" t="inlineStr">
        <is>
          <t>FINISHED</t>
        </is>
      </c>
      <c r="F323" t="inlineStr">
        <is>
          <t>SUCCESS</t>
        </is>
      </c>
      <c r="G323" t="inlineStr">
        <is>
          <t>2022-12-15T04:01:06-05:00</t>
        </is>
      </c>
      <c r="H323" t="inlineStr">
        <is>
          <t>2022-12-15T11:20:29-05:00</t>
        </is>
      </c>
      <c r="I323" t="n">
        <v>26312802</v>
      </c>
      <c r="J323" t="n">
        <v>457</v>
      </c>
      <c r="K323" t="n">
        <v>50</v>
      </c>
      <c r="L323" s="50" t="n">
        <v>65.13</v>
      </c>
      <c r="M323" t="inlineStr">
        <is>
          <t>Biomed Black V1</t>
        </is>
      </c>
    </row>
    <row r="324">
      <c r="A324" t="inlineStr">
        <is>
          <t>E8327</t>
        </is>
      </c>
      <c r="B324" t="inlineStr">
        <is>
          <t>E 8327 service module Chassis x2</t>
        </is>
      </c>
      <c r="D324" t="inlineStr">
        <is>
          <t>JovialGharial</t>
        </is>
      </c>
      <c r="E324" t="inlineStr">
        <is>
          <t>FINISHED</t>
        </is>
      </c>
      <c r="F324" t="inlineStr">
        <is>
          <t>SUCCESS</t>
        </is>
      </c>
      <c r="G324" t="inlineStr">
        <is>
          <t>2022-12-14T08:28:41.884060-05:00</t>
        </is>
      </c>
      <c r="H324" t="inlineStr">
        <is>
          <t>2022-12-14T23:25:32.481055-05:00</t>
        </is>
      </c>
      <c r="I324" t="n">
        <v>53820979</v>
      </c>
      <c r="J324" t="n">
        <v>575</v>
      </c>
      <c r="K324" t="n">
        <v>50</v>
      </c>
      <c r="L324" s="50" t="n">
        <v>355.24</v>
      </c>
      <c r="M324" t="inlineStr">
        <is>
          <t>Grey V4</t>
        </is>
      </c>
    </row>
    <row r="325">
      <c r="A325" t="inlineStr">
        <is>
          <t>A7942</t>
        </is>
      </c>
      <c r="B325" t="inlineStr">
        <is>
          <t>A7942 headlight former</t>
        </is>
      </c>
      <c r="C325" t="inlineStr">
        <is>
          <t>Amalgam</t>
        </is>
      </c>
      <c r="D325" t="inlineStr">
        <is>
          <t>StrongPiglet</t>
        </is>
      </c>
      <c r="E325" t="inlineStr">
        <is>
          <t>FINISHED</t>
        </is>
      </c>
      <c r="F325" t="inlineStr">
        <is>
          <t>SUCCESS</t>
        </is>
      </c>
      <c r="G325" t="inlineStr">
        <is>
          <t>2022-12-14T06:25:08-05:00</t>
        </is>
      </c>
      <c r="H325" t="inlineStr">
        <is>
          <t>2022-12-14T11:50:08-05:00</t>
        </is>
      </c>
      <c r="I325" t="n">
        <v>19490116</v>
      </c>
      <c r="J325" t="n">
        <v>620</v>
      </c>
      <c r="K325" t="n">
        <v>50</v>
      </c>
      <c r="L325" s="50" t="n">
        <v>136.97</v>
      </c>
      <c r="M325" t="inlineStr">
        <is>
          <t>Grey V4</t>
        </is>
      </c>
    </row>
    <row r="326">
      <c r="A326" t="inlineStr">
        <is>
          <t>P8144</t>
        </is>
      </c>
      <c r="B326" t="inlineStr">
        <is>
          <t>P8144 Bio Med V30 cone</t>
        </is>
      </c>
      <c r="D326" t="inlineStr">
        <is>
          <t>MarvelousFossa</t>
        </is>
      </c>
      <c r="E326" t="inlineStr">
        <is>
          <t>FINISHED</t>
        </is>
      </c>
      <c r="F326" t="inlineStr">
        <is>
          <t>SUCCESS</t>
        </is>
      </c>
      <c r="G326" t="inlineStr">
        <is>
          <t>2022-12-14T03:39:06-05:00</t>
        </is>
      </c>
      <c r="H326" t="inlineStr">
        <is>
          <t>2022-12-14T12:55:59-05:00</t>
        </is>
      </c>
      <c r="I326" t="n">
        <v>33404922</v>
      </c>
      <c r="J326" t="n">
        <v>391</v>
      </c>
      <c r="K326" t="n">
        <v>100</v>
      </c>
      <c r="L326" s="50" t="n">
        <v>58.58</v>
      </c>
      <c r="M326" t="inlineStr">
        <is>
          <t>Biomed Black V1</t>
        </is>
      </c>
    </row>
    <row r="327">
      <c r="A327" t="inlineStr">
        <is>
          <t>P8144</t>
        </is>
      </c>
      <c r="B327" t="inlineStr">
        <is>
          <t>P8144 Bio Med V30 Core</t>
        </is>
      </c>
      <c r="D327" t="inlineStr">
        <is>
          <t>MarvelousFossa</t>
        </is>
      </c>
      <c r="E327" t="inlineStr">
        <is>
          <t>FINISHED</t>
        </is>
      </c>
      <c r="F327" t="inlineStr">
        <is>
          <t>SUCCESS</t>
        </is>
      </c>
      <c r="G327" t="inlineStr">
        <is>
          <t>2022-12-13T09:25:20-05:00</t>
        </is>
      </c>
      <c r="H327" t="inlineStr">
        <is>
          <t>2022-12-13T14:57:08-05:00</t>
        </is>
      </c>
      <c r="I327" t="n">
        <v>19899591</v>
      </c>
      <c r="J327" t="n">
        <v>167</v>
      </c>
      <c r="K327" t="n">
        <v>100</v>
      </c>
      <c r="L327" s="50" t="n">
        <v>39.31</v>
      </c>
      <c r="M327" t="inlineStr">
        <is>
          <t>Biomed Black V1</t>
        </is>
      </c>
    </row>
    <row r="328">
      <c r="A328" t="inlineStr">
        <is>
          <t>P8144</t>
        </is>
      </c>
      <c r="B328" t="inlineStr">
        <is>
          <t>P8144 reprint LM Mould</t>
        </is>
      </c>
      <c r="D328" t="inlineStr">
        <is>
          <t>MarvelousFossa</t>
        </is>
      </c>
      <c r="E328" t="inlineStr">
        <is>
          <t>FINISHED</t>
        </is>
      </c>
      <c r="F328" t="inlineStr">
        <is>
          <t>SUCCESS</t>
        </is>
      </c>
      <c r="G328" t="inlineStr">
        <is>
          <t>2022-12-13T04:02:08-05:00</t>
        </is>
      </c>
      <c r="H328" t="inlineStr">
        <is>
          <t>2022-12-13T09:18:51-05:00</t>
        </is>
      </c>
      <c r="I328" t="n">
        <v>18995378</v>
      </c>
      <c r="J328" t="n">
        <v>457</v>
      </c>
      <c r="K328" t="n">
        <v>50</v>
      </c>
      <c r="L328" s="50" t="n">
        <v>112.25</v>
      </c>
      <c r="M328" t="inlineStr">
        <is>
          <t>Biomed Black V1</t>
        </is>
      </c>
    </row>
    <row r="329">
      <c r="A329" t="inlineStr">
        <is>
          <t>P8338</t>
        </is>
      </c>
      <c r="B329" t="inlineStr">
        <is>
          <t>P8338_Mixer pipe_rev 2</t>
        </is>
      </c>
      <c r="D329" t="inlineStr">
        <is>
          <t>JovialGharial</t>
        </is>
      </c>
      <c r="E329" t="inlineStr">
        <is>
          <t>FINISHED</t>
        </is>
      </c>
      <c r="F329" t="inlineStr">
        <is>
          <t>SUCCESS</t>
        </is>
      </c>
      <c r="G329" t="inlineStr">
        <is>
          <t>2022-12-12T10:03:41.129593-05:00</t>
        </is>
      </c>
      <c r="H329" t="inlineStr">
        <is>
          <t>2022-12-14T06:38:39.722209-05:00</t>
        </is>
      </c>
      <c r="I329" t="n">
        <v>160506267</v>
      </c>
      <c r="J329" t="n">
        <v>2228</v>
      </c>
      <c r="K329" t="n">
        <v>100</v>
      </c>
      <c r="L329" s="50" t="n">
        <v>1014.84</v>
      </c>
      <c r="M329" t="inlineStr">
        <is>
          <t>Rigid 4000 V1</t>
        </is>
      </c>
    </row>
    <row r="330">
      <c r="A330" t="inlineStr">
        <is>
          <t>P8144</t>
        </is>
      </c>
      <c r="B330" t="inlineStr">
        <is>
          <t>Matt ear switch x20</t>
        </is>
      </c>
      <c r="D330" t="inlineStr">
        <is>
          <t>MarvelousFossa</t>
        </is>
      </c>
      <c r="E330" t="inlineStr">
        <is>
          <t>FINISHED</t>
        </is>
      </c>
      <c r="F330" t="inlineStr">
        <is>
          <t>SUCCESS</t>
        </is>
      </c>
      <c r="G330" t="inlineStr">
        <is>
          <t>2022-12-12T03:32:19-05:00</t>
        </is>
      </c>
      <c r="H330" t="inlineStr">
        <is>
          <t>2022-12-12T08:19:46-05:00</t>
        </is>
      </c>
      <c r="I330" t="n">
        <v>17240485</v>
      </c>
      <c r="J330" t="n">
        <v>204</v>
      </c>
      <c r="K330" t="n">
        <v>100</v>
      </c>
      <c r="L330" s="50" t="n">
        <v>40.37</v>
      </c>
      <c r="M330" t="inlineStr">
        <is>
          <t>Biomed Black V1</t>
        </is>
      </c>
    </row>
    <row r="331">
      <c r="A331" t="inlineStr">
        <is>
          <t>P8144</t>
        </is>
      </c>
      <c r="B331" t="inlineStr">
        <is>
          <t>Matt ear switch x20</t>
        </is>
      </c>
      <c r="D331" t="inlineStr">
        <is>
          <t>MarvelousFossa</t>
        </is>
      </c>
      <c r="E331" t="inlineStr">
        <is>
          <t>FINISHED</t>
        </is>
      </c>
      <c r="F331" t="inlineStr">
        <is>
          <t>SUCCESS</t>
        </is>
      </c>
      <c r="G331" t="inlineStr">
        <is>
          <t>2022-12-09T11:57:52-05:00</t>
        </is>
      </c>
      <c r="H331" t="inlineStr">
        <is>
          <t>2022-12-09T16:39:58-05:00</t>
        </is>
      </c>
      <c r="I331" t="n">
        <v>16919811</v>
      </c>
      <c r="J331" t="n">
        <v>204</v>
      </c>
      <c r="K331" t="n">
        <v>100</v>
      </c>
      <c r="L331" s="50" t="n">
        <v>40.37</v>
      </c>
      <c r="M331" t="inlineStr">
        <is>
          <t>Biomed Black V1</t>
        </is>
      </c>
    </row>
    <row r="332">
      <c r="A332" t="inlineStr">
        <is>
          <t>E8327</t>
        </is>
      </c>
      <c r="B332" t="inlineStr">
        <is>
          <t>E 8327 service module Chassis x2</t>
        </is>
      </c>
      <c r="D332" t="inlineStr">
        <is>
          <t>JovialGharial</t>
        </is>
      </c>
      <c r="E332" t="inlineStr">
        <is>
          <t>FINISHED</t>
        </is>
      </c>
      <c r="F332" t="inlineStr">
        <is>
          <t>SUCCESS</t>
        </is>
      </c>
      <c r="G332" t="inlineStr">
        <is>
          <t>2022-12-09T03:10:53.418766-05:00</t>
        </is>
      </c>
      <c r="H332" t="inlineStr">
        <is>
          <t>2022-12-09T18:06:21.465636-05:00</t>
        </is>
      </c>
      <c r="I332" t="n">
        <v>53737723</v>
      </c>
      <c r="J332" t="n">
        <v>575</v>
      </c>
      <c r="K332" t="n">
        <v>50</v>
      </c>
      <c r="L332" s="50" t="n">
        <v>355.24</v>
      </c>
      <c r="M332" t="inlineStr">
        <is>
          <t>Grey V4</t>
        </is>
      </c>
    </row>
    <row r="333">
      <c r="A333" t="inlineStr">
        <is>
          <t>P8144</t>
        </is>
      </c>
      <c r="B333" t="inlineStr">
        <is>
          <t>P8144 RS Mould</t>
        </is>
      </c>
      <c r="D333" t="inlineStr">
        <is>
          <t>MarvelousFossa</t>
        </is>
      </c>
      <c r="E333" t="inlineStr">
        <is>
          <t>FINISHED</t>
        </is>
      </c>
      <c r="F333" t="inlineStr">
        <is>
          <t>SUCCESS</t>
        </is>
      </c>
      <c r="G333" t="inlineStr">
        <is>
          <t>2022-12-09T02:41:34-05:00</t>
        </is>
      </c>
      <c r="H333" t="inlineStr">
        <is>
          <t>2022-12-09T11:51:38-05:00</t>
        </is>
      </c>
      <c r="I333" t="n">
        <v>32994748</v>
      </c>
      <c r="J333" t="n">
        <v>479</v>
      </c>
      <c r="K333" t="n">
        <v>50</v>
      </c>
      <c r="L333" s="50" t="n">
        <v>224.92</v>
      </c>
      <c r="M333" t="inlineStr">
        <is>
          <t>Biomed Black V1</t>
        </is>
      </c>
    </row>
    <row r="334">
      <c r="A334" t="inlineStr">
        <is>
          <t>P8144</t>
        </is>
      </c>
      <c r="B334" t="inlineStr">
        <is>
          <t>P8144 RM Mould</t>
        </is>
      </c>
      <c r="D334" t="inlineStr">
        <is>
          <t>MarvelousFossa</t>
        </is>
      </c>
      <c r="E334" t="inlineStr">
        <is>
          <t>FINISHED</t>
        </is>
      </c>
      <c r="F334" t="inlineStr">
        <is>
          <t>SUCCESS</t>
        </is>
      </c>
      <c r="G334" t="inlineStr">
        <is>
          <t>2022-12-08T12:08:06-05:00</t>
        </is>
      </c>
      <c r="H334" t="inlineStr">
        <is>
          <t>2022-12-08T21:18:15-05:00</t>
        </is>
      </c>
      <c r="I334" t="n">
        <v>32837409</v>
      </c>
      <c r="J334" t="n">
        <v>479</v>
      </c>
      <c r="K334" t="n">
        <v>50</v>
      </c>
      <c r="L334" s="50" t="n">
        <v>224.43</v>
      </c>
      <c r="M334" t="inlineStr">
        <is>
          <t>Biomed Black V1</t>
        </is>
      </c>
    </row>
    <row r="335">
      <c r="A335" t="inlineStr">
        <is>
          <t>?</t>
        </is>
      </c>
      <c r="B335" t="inlineStr">
        <is>
          <t>leaning tower</t>
        </is>
      </c>
      <c r="D335" t="inlineStr">
        <is>
          <t>StrongPiglet</t>
        </is>
      </c>
      <c r="E335" t="inlineStr">
        <is>
          <t>FINISHED</t>
        </is>
      </c>
      <c r="F335" t="inlineStr">
        <is>
          <t>SUCCESS</t>
        </is>
      </c>
      <c r="G335" t="inlineStr">
        <is>
          <t>2022-12-08T10:17:38-05:00</t>
        </is>
      </c>
      <c r="H335" t="inlineStr">
        <is>
          <t>2022-12-08T17:03:22-05:00</t>
        </is>
      </c>
      <c r="I335" t="n">
        <v>24335058</v>
      </c>
      <c r="J335" t="n">
        <v>1706</v>
      </c>
      <c r="K335" t="n">
        <v>50</v>
      </c>
      <c r="L335" s="50" t="n">
        <v>22.77</v>
      </c>
      <c r="M335" t="inlineStr">
        <is>
          <t>Grey V4</t>
        </is>
      </c>
    </row>
    <row r="336">
      <c r="A336" t="inlineStr">
        <is>
          <t>A8062</t>
        </is>
      </c>
      <c r="B336" t="inlineStr">
        <is>
          <t>A8062 ambulance whels, shipping container, THICKENED MID FRAME</t>
        </is>
      </c>
      <c r="D336" t="inlineStr">
        <is>
          <t>JovialGharial</t>
        </is>
      </c>
      <c r="E336" t="inlineStr">
        <is>
          <t>FINISHED</t>
        </is>
      </c>
      <c r="F336" t="inlineStr">
        <is>
          <t>SUCCESS</t>
        </is>
      </c>
      <c r="G336" t="inlineStr">
        <is>
          <t>2022-12-08T03:49:47.748797-05:00</t>
        </is>
      </c>
      <c r="H336" t="inlineStr">
        <is>
          <t>2022-12-08T21:17:37.562640-05:00</t>
        </is>
      </c>
      <c r="I336" t="n">
        <v>62876599</v>
      </c>
      <c r="J336" t="n">
        <v>925</v>
      </c>
      <c r="K336" t="n">
        <v>50</v>
      </c>
      <c r="L336" s="50" t="n">
        <v>231.4</v>
      </c>
      <c r="M336" t="inlineStr">
        <is>
          <t>Grey V4</t>
        </is>
      </c>
    </row>
    <row r="337">
      <c r="A337" t="inlineStr">
        <is>
          <t>P8144</t>
        </is>
      </c>
      <c r="B337" t="inlineStr">
        <is>
          <t>P 8144 RL Mould</t>
        </is>
      </c>
      <c r="D337" t="inlineStr">
        <is>
          <t>MarvelousFossa</t>
        </is>
      </c>
      <c r="E337" t="inlineStr">
        <is>
          <t>FINISHED</t>
        </is>
      </c>
      <c r="F337" t="inlineStr">
        <is>
          <t>SUCCESS</t>
        </is>
      </c>
      <c r="G337" t="inlineStr">
        <is>
          <t>2022-12-08T02:45:48-05:00</t>
        </is>
      </c>
      <c r="H337" t="inlineStr">
        <is>
          <t>2022-12-08T11:53:32-05:00</t>
        </is>
      </c>
      <c r="I337" t="n">
        <v>32854957</v>
      </c>
      <c r="J337" t="n">
        <v>479</v>
      </c>
      <c r="K337" t="n">
        <v>50</v>
      </c>
      <c r="L337" s="50" t="n">
        <v>223.91</v>
      </c>
      <c r="M337" t="inlineStr">
        <is>
          <t>Biomed Black V1</t>
        </is>
      </c>
    </row>
    <row r="338">
      <c r="A338" t="inlineStr">
        <is>
          <t>A8062</t>
        </is>
      </c>
      <c r="B338" t="inlineStr">
        <is>
          <t>a 8062polaris and ambulance</t>
        </is>
      </c>
      <c r="D338" t="inlineStr">
        <is>
          <t>JovialGharial</t>
        </is>
      </c>
      <c r="E338" t="inlineStr">
        <is>
          <t>FINISHED</t>
        </is>
      </c>
      <c r="F338" t="inlineStr">
        <is>
          <t>SUCCESS</t>
        </is>
      </c>
      <c r="G338" t="inlineStr">
        <is>
          <t>2022-12-07T09:01:38.252075-05:00</t>
        </is>
      </c>
      <c r="H338" t="inlineStr">
        <is>
          <t>2022-12-07T20:34:20.089085-05:00</t>
        </is>
      </c>
      <c r="I338" t="n">
        <v>41568639</v>
      </c>
      <c r="J338" t="n">
        <v>632</v>
      </c>
      <c r="K338" t="n">
        <v>50</v>
      </c>
      <c r="L338" s="50" t="n">
        <v>208.87</v>
      </c>
      <c r="M338" t="inlineStr">
        <is>
          <t>Grey V4</t>
        </is>
      </c>
    </row>
    <row r="339">
      <c r="A339" t="inlineStr">
        <is>
          <t>A8062</t>
        </is>
      </c>
      <c r="B339" t="inlineStr">
        <is>
          <t>A8062 polaris and ambulance</t>
        </is>
      </c>
      <c r="D339" t="inlineStr">
        <is>
          <t>JovialGharial</t>
        </is>
      </c>
      <c r="E339" t="inlineStr">
        <is>
          <t>ABORTED</t>
        </is>
      </c>
      <c r="G339" t="inlineStr">
        <is>
          <t>2022-12-07T08:52:36.731988-05:00</t>
        </is>
      </c>
      <c r="H339" t="inlineStr">
        <is>
          <t>2022-12-07T08:59:49.827588-05:00</t>
        </is>
      </c>
      <c r="I339" t="n">
        <v>440020</v>
      </c>
      <c r="J339" t="n">
        <v>316</v>
      </c>
      <c r="K339" t="n">
        <v>100</v>
      </c>
      <c r="L339" s="50" t="n">
        <v>212.11</v>
      </c>
      <c r="M339" t="inlineStr">
        <is>
          <t>Grey V4</t>
        </is>
      </c>
    </row>
    <row r="340">
      <c r="A340" t="inlineStr">
        <is>
          <t>A8062</t>
        </is>
      </c>
      <c r="B340" t="inlineStr">
        <is>
          <t>a8062 container x 4</t>
        </is>
      </c>
      <c r="D340" t="inlineStr">
        <is>
          <t>StrongPiglet</t>
        </is>
      </c>
      <c r="E340" t="inlineStr">
        <is>
          <t>FINISHED</t>
        </is>
      </c>
      <c r="F340" t="inlineStr">
        <is>
          <t>SUCCESS</t>
        </is>
      </c>
      <c r="G340" t="inlineStr">
        <is>
          <t>2022-12-07T07:39:06-05:00</t>
        </is>
      </c>
      <c r="H340" t="inlineStr">
        <is>
          <t>2022-12-08T04:53:22-05:00</t>
        </is>
      </c>
      <c r="I340" t="n">
        <v>32736346</v>
      </c>
      <c r="J340" t="n">
        <v>419</v>
      </c>
      <c r="K340" t="n">
        <v>100</v>
      </c>
      <c r="L340" s="50" t="n">
        <v>185.63</v>
      </c>
      <c r="M340" t="inlineStr">
        <is>
          <t>Grey V4</t>
        </is>
      </c>
    </row>
    <row r="341">
      <c r="A341" t="inlineStr">
        <is>
          <t>P8144</t>
        </is>
      </c>
      <c r="B341" t="inlineStr">
        <is>
          <t>P8144 LS Mould</t>
        </is>
      </c>
      <c r="D341" t="inlineStr">
        <is>
          <t>MarvelousFossa</t>
        </is>
      </c>
      <c r="E341" t="inlineStr">
        <is>
          <t>FINISHED</t>
        </is>
      </c>
      <c r="F341" t="inlineStr">
        <is>
          <t>SUCCESS</t>
        </is>
      </c>
      <c r="G341" t="inlineStr">
        <is>
          <t>2022-12-07T03:45:30-05:00</t>
        </is>
      </c>
      <c r="H341" t="inlineStr">
        <is>
          <t>2022-12-07T12:54:46-05:00</t>
        </is>
      </c>
      <c r="I341" t="n">
        <v>32934053</v>
      </c>
      <c r="J341" t="n">
        <v>479</v>
      </c>
      <c r="K341" t="n">
        <v>50</v>
      </c>
      <c r="L341" s="50" t="n">
        <v>225.33</v>
      </c>
      <c r="M341" t="inlineStr">
        <is>
          <t>Biomed Black V1</t>
        </is>
      </c>
    </row>
    <row r="342">
      <c r="A342" t="inlineStr">
        <is>
          <t>P8144</t>
        </is>
      </c>
      <c r="B342" t="inlineStr">
        <is>
          <t>P 8144 LM Mould</t>
        </is>
      </c>
      <c r="D342" t="inlineStr">
        <is>
          <t>MarvelousFossa</t>
        </is>
      </c>
      <c r="E342" t="inlineStr">
        <is>
          <t>FINISHED</t>
        </is>
      </c>
      <c r="F342" t="inlineStr">
        <is>
          <t>SUCCESS</t>
        </is>
      </c>
      <c r="G342" t="inlineStr">
        <is>
          <t>2022-12-06T03:47:20-05:00</t>
        </is>
      </c>
      <c r="H342" t="inlineStr">
        <is>
          <t>2022-12-06T13:01:17-05:00</t>
        </is>
      </c>
      <c r="I342" t="n">
        <v>33225142</v>
      </c>
      <c r="J342" t="n">
        <v>479</v>
      </c>
      <c r="K342" t="n">
        <v>50</v>
      </c>
      <c r="L342" s="50" t="n">
        <v>225.15</v>
      </c>
      <c r="M342" t="inlineStr">
        <is>
          <t>Biomed Black V1</t>
        </is>
      </c>
    </row>
    <row r="343">
      <c r="A343" t="inlineStr">
        <is>
          <t>A8218</t>
        </is>
      </c>
      <c r="B343" t="inlineStr">
        <is>
          <t>A8218 hand holes x3</t>
        </is>
      </c>
      <c r="C343" t="inlineStr">
        <is>
          <t>AmalgamJessica</t>
        </is>
      </c>
      <c r="D343" t="inlineStr">
        <is>
          <t>MarvelousFossa</t>
        </is>
      </c>
      <c r="E343" t="inlineStr">
        <is>
          <t>FINISHED</t>
        </is>
      </c>
      <c r="F343" t="inlineStr">
        <is>
          <t>SUCCESS</t>
        </is>
      </c>
      <c r="G343" t="inlineStr">
        <is>
          <t>2022-12-05T04:19:27-05:00</t>
        </is>
      </c>
      <c r="H343" t="inlineStr">
        <is>
          <t>2022-12-05T11:01:40-05:00</t>
        </is>
      </c>
      <c r="I343" t="n">
        <v>24125271</v>
      </c>
      <c r="J343" t="n">
        <v>639</v>
      </c>
      <c r="K343" t="n">
        <v>100</v>
      </c>
      <c r="L343" s="50" t="n">
        <v>43.03</v>
      </c>
      <c r="M343" t="inlineStr">
        <is>
          <t>Black V4</t>
        </is>
      </c>
    </row>
    <row r="344">
      <c r="A344" t="inlineStr">
        <is>
          <t>P8320</t>
        </is>
      </c>
      <c r="B344" t="inlineStr">
        <is>
          <t>Gun Magazine Top_Durable</t>
        </is>
      </c>
      <c r="D344" t="inlineStr">
        <is>
          <t>MarvelousFossa</t>
        </is>
      </c>
      <c r="E344" t="inlineStr">
        <is>
          <t>FINISHED</t>
        </is>
      </c>
      <c r="F344" t="inlineStr">
        <is>
          <t>SUCCESS</t>
        </is>
      </c>
      <c r="G344" t="inlineStr">
        <is>
          <t>2022-12-01T13:02:04-05:00</t>
        </is>
      </c>
      <c r="H344" t="inlineStr">
        <is>
          <t>2022-12-01T16:09:58-05:00</t>
        </is>
      </c>
      <c r="I344" t="n">
        <v>11264675</v>
      </c>
      <c r="J344" t="n">
        <v>327</v>
      </c>
      <c r="K344" t="n">
        <v>100</v>
      </c>
      <c r="L344" s="50" t="n">
        <v>9.130000000000001</v>
      </c>
      <c r="M344" t="inlineStr">
        <is>
          <t>Durable V2</t>
        </is>
      </c>
    </row>
    <row r="345">
      <c r="A345" t="inlineStr">
        <is>
          <t>P8320</t>
        </is>
      </c>
      <c r="B345" t="inlineStr">
        <is>
          <t>Gun Magazine Topper_GREY</t>
        </is>
      </c>
      <c r="D345" t="inlineStr">
        <is>
          <t>StrongPiglet</t>
        </is>
      </c>
      <c r="E345" t="inlineStr">
        <is>
          <t>FINISHED</t>
        </is>
      </c>
      <c r="F345" t="inlineStr">
        <is>
          <t>SUCCESS</t>
        </is>
      </c>
      <c r="G345" t="inlineStr">
        <is>
          <t>2022-12-01T13:00:15-05:00</t>
        </is>
      </c>
      <c r="H345" t="inlineStr">
        <is>
          <t>2022-12-01T16:20:04-05:00</t>
        </is>
      </c>
      <c r="I345" t="n">
        <v>11979790</v>
      </c>
      <c r="J345" t="n">
        <v>656</v>
      </c>
      <c r="K345" t="n">
        <v>50</v>
      </c>
      <c r="L345" s="50" t="n">
        <v>8.67</v>
      </c>
      <c r="M345" t="inlineStr">
        <is>
          <t>Grey V4</t>
        </is>
      </c>
    </row>
    <row r="346">
      <c r="A346" t="inlineStr">
        <is>
          <t>A8218</t>
        </is>
      </c>
      <c r="B346" t="inlineStr">
        <is>
          <t>A8218 hand holes</t>
        </is>
      </c>
      <c r="C346" t="inlineStr">
        <is>
          <t>AmalgamJessica</t>
        </is>
      </c>
      <c r="D346" t="inlineStr">
        <is>
          <t>MarvelousFossa</t>
        </is>
      </c>
      <c r="E346" t="inlineStr">
        <is>
          <t>FINISHED</t>
        </is>
      </c>
      <c r="F346" t="inlineStr">
        <is>
          <t>SUCCESS</t>
        </is>
      </c>
      <c r="G346" t="inlineStr">
        <is>
          <t>2022-12-01T07:50:46-05:00</t>
        </is>
      </c>
      <c r="H346" t="inlineStr">
        <is>
          <t>2022-12-01T11:35:47-05:00</t>
        </is>
      </c>
      <c r="I346" t="n">
        <v>13495354</v>
      </c>
      <c r="J346" t="n">
        <v>639</v>
      </c>
      <c r="K346" t="n">
        <v>100</v>
      </c>
      <c r="L346" s="50" t="n">
        <v>14.23</v>
      </c>
      <c r="M346" t="inlineStr">
        <is>
          <t>Black V4</t>
        </is>
      </c>
    </row>
    <row r="347">
      <c r="A347" t="inlineStr">
        <is>
          <t>P8320</t>
        </is>
      </c>
      <c r="B347" t="inlineStr">
        <is>
          <t>P8320_Mag Clip Top_FLEX</t>
        </is>
      </c>
      <c r="D347" t="inlineStr">
        <is>
          <t>MarvelousFossa</t>
        </is>
      </c>
      <c r="E347" t="inlineStr">
        <is>
          <t>FINISHED</t>
        </is>
      </c>
      <c r="F347" t="inlineStr">
        <is>
          <t>SUCCESS</t>
        </is>
      </c>
      <c r="G347" t="inlineStr">
        <is>
          <t>2022-11-30T08:43:54-05:00</t>
        </is>
      </c>
      <c r="H347" t="inlineStr">
        <is>
          <t>2022-11-30T11:07:16-05:00</t>
        </is>
      </c>
      <c r="I347" t="n">
        <v>8509922</v>
      </c>
      <c r="J347" t="n">
        <v>216</v>
      </c>
      <c r="K347" t="n">
        <v>100</v>
      </c>
      <c r="L347" s="50" t="n">
        <v>2.64</v>
      </c>
      <c r="M347" t="inlineStr">
        <is>
          <t>Elastic 50A V1</t>
        </is>
      </c>
    </row>
    <row r="348">
      <c r="A348" t="inlineStr">
        <is>
          <t>P8320</t>
        </is>
      </c>
      <c r="B348" t="inlineStr">
        <is>
          <t>P8320_Mag Clip Top</t>
        </is>
      </c>
      <c r="D348" t="inlineStr">
        <is>
          <t>MarvelousFossa</t>
        </is>
      </c>
      <c r="E348" t="inlineStr">
        <is>
          <t>ABORTED</t>
        </is>
      </c>
      <c r="G348" t="inlineStr">
        <is>
          <t>2022-11-30T08:41:19-05:00</t>
        </is>
      </c>
      <c r="H348" t="inlineStr">
        <is>
          <t>2022-11-30T08:42:25-05:00</t>
        </is>
      </c>
      <c r="I348" t="n">
        <v>3623</v>
      </c>
      <c r="J348" t="n">
        <v>209</v>
      </c>
      <c r="K348" t="n">
        <v>100</v>
      </c>
      <c r="L348" s="50" t="n">
        <v>3.08</v>
      </c>
      <c r="M348" t="inlineStr">
        <is>
          <t>Flexible V2</t>
        </is>
      </c>
    </row>
    <row r="349">
      <c r="A349" t="inlineStr">
        <is>
          <t>A9999</t>
        </is>
      </c>
      <c r="B349" t="inlineStr">
        <is>
          <t>W9999 print test</t>
        </is>
      </c>
      <c r="C349" t="inlineStr">
        <is>
          <t>Amalgam</t>
        </is>
      </c>
      <c r="D349" t="inlineStr">
        <is>
          <t>StrongPiglet</t>
        </is>
      </c>
      <c r="E349" t="inlineStr">
        <is>
          <t>FINISHED</t>
        </is>
      </c>
      <c r="F349" t="inlineStr">
        <is>
          <t>SUCCESS</t>
        </is>
      </c>
      <c r="G349" t="inlineStr">
        <is>
          <t>2022-11-30T06:03:33-05:00</t>
        </is>
      </c>
      <c r="H349" t="inlineStr">
        <is>
          <t>2022-11-30T08:45:42-05:00</t>
        </is>
      </c>
      <c r="I349" t="n">
        <v>9720355</v>
      </c>
      <c r="J349" t="n">
        <v>524</v>
      </c>
      <c r="K349" t="n">
        <v>100</v>
      </c>
      <c r="L349" s="50" t="n">
        <v>23.87</v>
      </c>
      <c r="M349" t="inlineStr">
        <is>
          <t>Clear V4</t>
        </is>
      </c>
    </row>
    <row r="350">
      <c r="A350" t="inlineStr">
        <is>
          <t>E9999</t>
        </is>
      </c>
      <c r="B350" t="inlineStr">
        <is>
          <t>E9999 2x Sets N277 mounts</t>
        </is>
      </c>
      <c r="D350" t="inlineStr">
        <is>
          <t>JovialGharial</t>
        </is>
      </c>
      <c r="E350" t="inlineStr">
        <is>
          <t>FINISHED</t>
        </is>
      </c>
      <c r="F350" t="inlineStr">
        <is>
          <t>SUCCESS</t>
        </is>
      </c>
      <c r="G350" t="inlineStr">
        <is>
          <t>2022-11-29T08:28:59.677119-05:00</t>
        </is>
      </c>
      <c r="H350" t="inlineStr">
        <is>
          <t>2022-11-29T16:27:34.147960-05:00</t>
        </is>
      </c>
      <c r="I350" t="n">
        <v>28721587</v>
      </c>
      <c r="J350" t="n">
        <v>368</v>
      </c>
      <c r="K350" t="n">
        <v>100</v>
      </c>
      <c r="L350" s="50" t="n">
        <v>308.18</v>
      </c>
      <c r="M350" t="inlineStr">
        <is>
          <t>Grey V4</t>
        </is>
      </c>
    </row>
    <row r="351">
      <c r="A351" t="inlineStr">
        <is>
          <t>P8313</t>
        </is>
      </c>
      <c r="B351" t="inlineStr">
        <is>
          <t>P 8313 wrist band</t>
        </is>
      </c>
      <c r="D351" t="inlineStr">
        <is>
          <t>JovialGharial</t>
        </is>
      </c>
      <c r="E351" t="inlineStr">
        <is>
          <t>ABORTED</t>
        </is>
      </c>
      <c r="G351" t="inlineStr">
        <is>
          <t>2022-11-28T04:38:47.264967-05:00</t>
        </is>
      </c>
      <c r="H351" t="inlineStr">
        <is>
          <t>2022-11-28T05:55:28.798569-05:00</t>
        </is>
      </c>
      <c r="I351" t="n">
        <v>4609584</v>
      </c>
      <c r="J351" t="n">
        <v>522</v>
      </c>
      <c r="K351" t="n">
        <v>50</v>
      </c>
      <c r="L351" s="50" t="n">
        <v>8.800000000000001</v>
      </c>
      <c r="M351" t="inlineStr">
        <is>
          <t>Rigid 4000 V1</t>
        </is>
      </c>
    </row>
    <row r="352">
      <c r="A352" t="inlineStr">
        <is>
          <t>Ben T</t>
        </is>
      </c>
      <c r="B352" t="inlineStr">
        <is>
          <t>ben personal project</t>
        </is>
      </c>
      <c r="D352" t="inlineStr">
        <is>
          <t>MarvelousFossa</t>
        </is>
      </c>
      <c r="E352" t="inlineStr">
        <is>
          <t>FINISHED</t>
        </is>
      </c>
      <c r="F352" t="inlineStr">
        <is>
          <t>SUCCESS</t>
        </is>
      </c>
      <c r="G352" t="inlineStr">
        <is>
          <t>2022-11-25T09:28:00-05:00</t>
        </is>
      </c>
      <c r="H352" t="inlineStr">
        <is>
          <t>2022-11-25T10:12:55-05:00</t>
        </is>
      </c>
      <c r="I352" t="n">
        <v>2689565</v>
      </c>
      <c r="J352" t="n">
        <v>164</v>
      </c>
      <c r="K352" t="n">
        <v>160</v>
      </c>
      <c r="L352" s="50" t="n">
        <v>5.3</v>
      </c>
      <c r="M352" t="inlineStr">
        <is>
          <t>Grey V4</t>
        </is>
      </c>
    </row>
    <row r="353">
      <c r="A353" t="inlineStr">
        <is>
          <t>Ben T</t>
        </is>
      </c>
      <c r="B353" t="inlineStr">
        <is>
          <t>personal project</t>
        </is>
      </c>
      <c r="D353" t="inlineStr">
        <is>
          <t>StrongPiglet</t>
        </is>
      </c>
      <c r="E353" t="inlineStr">
        <is>
          <t>ABORTED</t>
        </is>
      </c>
      <c r="G353" t="inlineStr">
        <is>
          <t>2022-11-25T09:13:58-05:00</t>
        </is>
      </c>
      <c r="H353" t="inlineStr">
        <is>
          <t>2022-11-25T09:41:08-05:00</t>
        </is>
      </c>
      <c r="I353" t="n">
        <v>1412416</v>
      </c>
      <c r="J353" t="n">
        <v>164</v>
      </c>
      <c r="K353" t="n">
        <v>160</v>
      </c>
      <c r="L353" s="50" t="n">
        <v>5.3</v>
      </c>
      <c r="M353" t="inlineStr">
        <is>
          <t>Grey V4</t>
        </is>
      </c>
    </row>
    <row r="354">
      <c r="A354" t="inlineStr">
        <is>
          <t>P8338</t>
        </is>
      </c>
      <c r="B354" t="inlineStr">
        <is>
          <t>Etex Ver 3A_Build_01</t>
        </is>
      </c>
      <c r="D354" t="inlineStr">
        <is>
          <t>JovialGharial</t>
        </is>
      </c>
      <c r="E354" t="inlineStr">
        <is>
          <t>FINISHED</t>
        </is>
      </c>
      <c r="F354" t="inlineStr">
        <is>
          <t>SUCCESS</t>
        </is>
      </c>
      <c r="G354" t="inlineStr">
        <is>
          <t>2022-11-25T07:00:39.719906-05:00</t>
        </is>
      </c>
      <c r="H354" t="inlineStr">
        <is>
          <t>2022-11-26T22:58:13.804159-05:00</t>
        </is>
      </c>
      <c r="I354" t="n">
        <v>143860193</v>
      </c>
      <c r="J354" t="n">
        <v>2155</v>
      </c>
      <c r="K354" t="n">
        <v>100</v>
      </c>
      <c r="L354" s="50" t="n">
        <v>902.8</v>
      </c>
      <c r="M354" t="inlineStr">
        <is>
          <t>Rigid 4000 V1</t>
        </is>
      </c>
    </row>
    <row r="355">
      <c r="A355" t="inlineStr">
        <is>
          <t>P8313</t>
        </is>
      </c>
      <c r="B355" t="inlineStr">
        <is>
          <t>P 8313 wrist band</t>
        </is>
      </c>
      <c r="D355" t="inlineStr">
        <is>
          <t>MarvelousFossa</t>
        </is>
      </c>
      <c r="E355" t="inlineStr">
        <is>
          <t>FINISHED</t>
        </is>
      </c>
      <c r="F355" t="inlineStr">
        <is>
          <t>SUCCESS</t>
        </is>
      </c>
      <c r="G355" t="inlineStr">
        <is>
          <t>2022-11-25T05:30:56-05:00</t>
        </is>
      </c>
      <c r="H355" t="inlineStr">
        <is>
          <t>2022-11-25T08:40:25-05:00</t>
        </is>
      </c>
      <c r="I355" t="n">
        <v>11359731</v>
      </c>
      <c r="J355" t="n">
        <v>522</v>
      </c>
      <c r="K355" t="n">
        <v>50</v>
      </c>
      <c r="L355" s="50" t="n">
        <v>8.529999999999999</v>
      </c>
      <c r="M355" t="inlineStr">
        <is>
          <t>Black V4</t>
        </is>
      </c>
    </row>
    <row r="356">
      <c r="A356" t="inlineStr">
        <is>
          <t>E8262</t>
        </is>
      </c>
      <c r="B356" t="inlineStr">
        <is>
          <t>E8262 Array stands</t>
        </is>
      </c>
      <c r="D356" t="inlineStr">
        <is>
          <t>MarvelousFossa</t>
        </is>
      </c>
      <c r="E356" t="inlineStr">
        <is>
          <t>FINISHED</t>
        </is>
      </c>
      <c r="F356" t="inlineStr">
        <is>
          <t>SUCCESS</t>
        </is>
      </c>
      <c r="G356" t="inlineStr">
        <is>
          <t>2022-11-24T05:35:48-05:00</t>
        </is>
      </c>
      <c r="H356" t="inlineStr">
        <is>
          <t>2022-11-24T10:05:31-05:00</t>
        </is>
      </c>
      <c r="I356" t="n">
        <v>16175106</v>
      </c>
      <c r="J356" t="n">
        <v>885</v>
      </c>
      <c r="K356" t="n">
        <v>100</v>
      </c>
      <c r="L356" s="50" t="n">
        <v>53.16</v>
      </c>
      <c r="M356" t="inlineStr">
        <is>
          <t>Grey V4</t>
        </is>
      </c>
    </row>
    <row r="357">
      <c r="A357" t="inlineStr">
        <is>
          <t>E8262</t>
        </is>
      </c>
      <c r="B357" t="inlineStr">
        <is>
          <t>E8262 Array stands</t>
        </is>
      </c>
      <c r="D357" t="inlineStr">
        <is>
          <t>JovialGharial</t>
        </is>
      </c>
      <c r="E357" t="inlineStr">
        <is>
          <t>FINISHED</t>
        </is>
      </c>
      <c r="F357" t="inlineStr">
        <is>
          <t>FAILURE</t>
        </is>
      </c>
      <c r="G357" t="inlineStr">
        <is>
          <t>2022-11-23T09:51:27.550141-05:00</t>
        </is>
      </c>
      <c r="H357" t="inlineStr">
        <is>
          <t>2022-11-23T18:52:40.816988-05:00</t>
        </is>
      </c>
      <c r="I357" t="n">
        <v>32480782</v>
      </c>
      <c r="J357" t="n">
        <v>885</v>
      </c>
      <c r="K357" t="n">
        <v>100</v>
      </c>
      <c r="L357" s="50" t="n">
        <v>218.22</v>
      </c>
      <c r="M357" t="inlineStr">
        <is>
          <t>Grey V4</t>
        </is>
      </c>
    </row>
    <row r="358">
      <c r="A358" t="inlineStr">
        <is>
          <t>P8313</t>
        </is>
      </c>
      <c r="B358" t="inlineStr">
        <is>
          <t>P 8313 wrist band</t>
        </is>
      </c>
      <c r="D358" t="inlineStr">
        <is>
          <t>JovialGharial</t>
        </is>
      </c>
      <c r="E358" t="inlineStr">
        <is>
          <t>FINISHED</t>
        </is>
      </c>
      <c r="F358" t="inlineStr">
        <is>
          <t>SUCCESS</t>
        </is>
      </c>
      <c r="G358" t="inlineStr">
        <is>
          <t>2022-11-22T10:40:48.681013-05:00</t>
        </is>
      </c>
      <c r="H358" t="inlineStr">
        <is>
          <t>2022-11-22T15:26:22.999747-05:00</t>
        </is>
      </c>
      <c r="I358" t="n">
        <v>17141077</v>
      </c>
      <c r="J358" t="n">
        <v>550</v>
      </c>
      <c r="K358" t="n">
        <v>100</v>
      </c>
      <c r="L358" s="50" t="n">
        <v>32.63</v>
      </c>
      <c r="M358" t="inlineStr">
        <is>
          <t>Rigid 4000 V1</t>
        </is>
      </c>
    </row>
    <row r="359">
      <c r="A359" t="inlineStr">
        <is>
          <t>P8144</t>
        </is>
      </c>
      <c r="B359" t="inlineStr">
        <is>
          <t>P 8144 mould test</t>
        </is>
      </c>
      <c r="D359" t="inlineStr">
        <is>
          <t>MarvelousFossa</t>
        </is>
      </c>
      <c r="E359" t="inlineStr">
        <is>
          <t>FINISHED</t>
        </is>
      </c>
      <c r="F359" t="inlineStr">
        <is>
          <t>SUCCESS</t>
        </is>
      </c>
      <c r="G359" t="inlineStr">
        <is>
          <t>2022-11-22T04:13:33-05:00</t>
        </is>
      </c>
      <c r="H359" t="inlineStr">
        <is>
          <t>2022-11-22T10:47:35-05:00</t>
        </is>
      </c>
      <c r="I359" t="n">
        <v>23634563</v>
      </c>
      <c r="J359" t="n">
        <v>240</v>
      </c>
      <c r="K359" t="n">
        <v>100</v>
      </c>
      <c r="L359" s="50" t="n">
        <v>225.17</v>
      </c>
      <c r="M359" t="inlineStr">
        <is>
          <t>Biomed Black V1</t>
        </is>
      </c>
    </row>
    <row r="360">
      <c r="A360" t="inlineStr">
        <is>
          <t>E8262</t>
        </is>
      </c>
      <c r="B360" t="inlineStr">
        <is>
          <t>E8262 - Card Tray</t>
        </is>
      </c>
      <c r="D360" t="inlineStr">
        <is>
          <t>StrongPiglet</t>
        </is>
      </c>
      <c r="E360" t="inlineStr">
        <is>
          <t>FINISHED</t>
        </is>
      </c>
      <c r="F360" t="inlineStr">
        <is>
          <t>SUCCESS</t>
        </is>
      </c>
      <c r="G360" t="inlineStr">
        <is>
          <t>2022-11-21T07:05:22-05:00</t>
        </is>
      </c>
      <c r="H360" t="inlineStr">
        <is>
          <t>2022-11-21T09:31:30-05:00</t>
        </is>
      </c>
      <c r="I360" t="n">
        <v>8760138</v>
      </c>
      <c r="J360" t="n">
        <v>230</v>
      </c>
      <c r="K360" t="n">
        <v>50</v>
      </c>
      <c r="L360" s="50" t="n">
        <v>25.17</v>
      </c>
      <c r="M360" t="inlineStr">
        <is>
          <t>Grey V4</t>
        </is>
      </c>
    </row>
    <row r="361">
      <c r="A361" t="inlineStr">
        <is>
          <t>P8313</t>
        </is>
      </c>
      <c r="B361" t="inlineStr">
        <is>
          <t>P 8313 wrist band</t>
        </is>
      </c>
      <c r="D361" t="inlineStr">
        <is>
          <t>MarvelousFossa</t>
        </is>
      </c>
      <c r="E361" t="inlineStr">
        <is>
          <t>FINISHED</t>
        </is>
      </c>
      <c r="F361" t="inlineStr">
        <is>
          <t>SUCCESS</t>
        </is>
      </c>
      <c r="G361" t="inlineStr">
        <is>
          <t>2022-11-21T04:29:37-05:00</t>
        </is>
      </c>
      <c r="H361" t="inlineStr">
        <is>
          <t>2022-11-21T08:58:58-05:00</t>
        </is>
      </c>
      <c r="I361" t="n">
        <v>16154741</v>
      </c>
      <c r="J361" t="n">
        <v>350</v>
      </c>
      <c r="K361" t="n">
        <v>100</v>
      </c>
      <c r="L361" s="50" t="n">
        <v>56.39</v>
      </c>
      <c r="M361" t="inlineStr">
        <is>
          <t>Grey V4</t>
        </is>
      </c>
    </row>
    <row r="362">
      <c r="A362" t="inlineStr">
        <is>
          <t>P8313</t>
        </is>
      </c>
      <c r="B362" t="inlineStr">
        <is>
          <t>P8313 Sample original, A,B,C,D,E</t>
        </is>
      </c>
      <c r="D362" t="inlineStr">
        <is>
          <t>JovialGharial</t>
        </is>
      </c>
      <c r="E362" t="inlineStr">
        <is>
          <t>FINISHED</t>
        </is>
      </c>
      <c r="F362" t="inlineStr">
        <is>
          <t>SUCCESS</t>
        </is>
      </c>
      <c r="G362" t="inlineStr">
        <is>
          <t>2022-11-16T04:21:05.204771-05:00</t>
        </is>
      </c>
      <c r="H362" t="inlineStr">
        <is>
          <t>2022-11-16T07:11:21.636799-05:00</t>
        </is>
      </c>
      <c r="I362" t="n">
        <v>10223794</v>
      </c>
      <c r="J362" t="n">
        <v>339</v>
      </c>
      <c r="K362" t="n">
        <v>100</v>
      </c>
      <c r="L362" s="50" t="n">
        <v>18.12</v>
      </c>
      <c r="M362" t="inlineStr">
        <is>
          <t>Grey V4</t>
        </is>
      </c>
    </row>
    <row r="363">
      <c r="A363" t="inlineStr">
        <is>
          <t>P8313</t>
        </is>
      </c>
      <c r="B363" t="inlineStr">
        <is>
          <t>P8318 type 2 socket med res</t>
        </is>
      </c>
      <c r="D363" t="inlineStr">
        <is>
          <t>StrongPiglet</t>
        </is>
      </c>
      <c r="E363" t="inlineStr">
        <is>
          <t>FINISHED</t>
        </is>
      </c>
      <c r="F363" t="inlineStr">
        <is>
          <t>SUCCESS</t>
        </is>
      </c>
      <c r="G363" t="inlineStr">
        <is>
          <t>2022-11-16T03:54:16-05:00</t>
        </is>
      </c>
      <c r="H363" t="inlineStr">
        <is>
          <t>2022-11-16T11:09:25-05:00</t>
        </is>
      </c>
      <c r="I363" t="n">
        <v>25262797</v>
      </c>
      <c r="J363" t="n">
        <v>528</v>
      </c>
      <c r="K363" t="n">
        <v>100</v>
      </c>
      <c r="L363" s="50" t="n">
        <v>201.36</v>
      </c>
      <c r="M363" t="inlineStr">
        <is>
          <t>Grey V4</t>
        </is>
      </c>
    </row>
    <row r="364">
      <c r="A364" t="inlineStr">
        <is>
          <t>E8262</t>
        </is>
      </c>
      <c r="B364" t="inlineStr">
        <is>
          <t>E 8262 - Cupholder</t>
        </is>
      </c>
      <c r="D364" t="inlineStr">
        <is>
          <t>JovialGharial</t>
        </is>
      </c>
      <c r="E364" t="inlineStr">
        <is>
          <t>FINISHED</t>
        </is>
      </c>
      <c r="F364" t="inlineStr">
        <is>
          <t>SUCCESS</t>
        </is>
      </c>
      <c r="G364" t="inlineStr">
        <is>
          <t>2022-11-15T11:32:54.159145-05:00</t>
        </is>
      </c>
      <c r="H364" t="inlineStr">
        <is>
          <t>2022-11-15T20:42:50.022612-05:00</t>
        </is>
      </c>
      <c r="I364" t="n">
        <v>33006308</v>
      </c>
      <c r="J364" t="n">
        <v>674</v>
      </c>
      <c r="K364" t="n">
        <v>100</v>
      </c>
      <c r="L364" s="50" t="n">
        <v>175.94</v>
      </c>
      <c r="M364" t="inlineStr">
        <is>
          <t>Grey V4</t>
        </is>
      </c>
    </row>
    <row r="365">
      <c r="A365" t="inlineStr">
        <is>
          <t>C8232</t>
        </is>
      </c>
      <c r="B365" t="inlineStr">
        <is>
          <t>Snake Scales_Build 5-8</t>
        </is>
      </c>
      <c r="D365" t="inlineStr">
        <is>
          <t>StrongPiglet</t>
        </is>
      </c>
      <c r="E365" t="inlineStr">
        <is>
          <t>FINISHED</t>
        </is>
      </c>
      <c r="F365" t="inlineStr">
        <is>
          <t>SUCCESS</t>
        </is>
      </c>
      <c r="G365" t="inlineStr">
        <is>
          <t>2022-11-15T07:41:24-05:00</t>
        </is>
      </c>
      <c r="H365" t="inlineStr">
        <is>
          <t>2022-11-15T18:05:31-05:00</t>
        </is>
      </c>
      <c r="I365" t="n">
        <v>37439624</v>
      </c>
      <c r="J365" t="n">
        <v>931</v>
      </c>
      <c r="K365" t="n">
        <v>50</v>
      </c>
      <c r="L365" s="50" t="n">
        <v>108.91</v>
      </c>
      <c r="M365" t="inlineStr">
        <is>
          <t>Grey V4</t>
        </is>
      </c>
    </row>
    <row r="366">
      <c r="A366" t="inlineStr">
        <is>
          <t>C8232</t>
        </is>
      </c>
      <c r="B366" t="inlineStr">
        <is>
          <t>Snake Scales_Build 1-4</t>
        </is>
      </c>
      <c r="D366" t="inlineStr">
        <is>
          <t>MarvelousFossa</t>
        </is>
      </c>
      <c r="E366" t="inlineStr">
        <is>
          <t>FINISHED</t>
        </is>
      </c>
      <c r="F366" t="inlineStr">
        <is>
          <t>SUCCESS</t>
        </is>
      </c>
      <c r="G366" t="inlineStr">
        <is>
          <t>2022-11-15T07:11:27-05:00</t>
        </is>
      </c>
      <c r="H366" t="inlineStr">
        <is>
          <t>2022-11-16T09:44:47-05:00</t>
        </is>
      </c>
      <c r="I366" t="n">
        <v>95590307</v>
      </c>
      <c r="J366" t="n">
        <v>1624</v>
      </c>
      <c r="K366" t="n">
        <v>25</v>
      </c>
      <c r="L366" s="50" t="n">
        <v>106.38</v>
      </c>
      <c r="M366" t="inlineStr">
        <is>
          <t>Grey V4</t>
        </is>
      </c>
    </row>
    <row r="367">
      <c r="A367" t="inlineStr">
        <is>
          <t>S8298</t>
        </is>
      </c>
      <c r="B367" t="inlineStr">
        <is>
          <t>top V2</t>
        </is>
      </c>
      <c r="C367" t="inlineStr">
        <is>
          <t>Amalgam</t>
        </is>
      </c>
      <c r="D367" t="inlineStr">
        <is>
          <t>JovialGharial</t>
        </is>
      </c>
      <c r="E367" t="inlineStr">
        <is>
          <t>FINISHED</t>
        </is>
      </c>
      <c r="F367" t="inlineStr">
        <is>
          <t>SUCCESS</t>
        </is>
      </c>
      <c r="G367" t="inlineStr">
        <is>
          <t>2022-11-14T13:42:50.316929-05:00</t>
        </is>
      </c>
      <c r="H367" t="inlineStr">
        <is>
          <t>2022-11-15T10:45:25.482670-05:00</t>
        </is>
      </c>
      <c r="I367" t="n">
        <v>75762644</v>
      </c>
      <c r="J367" t="n">
        <v>4033</v>
      </c>
      <c r="K367" t="n">
        <v>50</v>
      </c>
      <c r="L367" s="50" t="n">
        <v>133.65</v>
      </c>
      <c r="M367" t="inlineStr">
        <is>
          <t>Grey V4</t>
        </is>
      </c>
    </row>
    <row r="368">
      <c r="A368" t="inlineStr">
        <is>
          <t>E8285</t>
        </is>
      </c>
      <c r="B368" t="inlineStr">
        <is>
          <t>minion buttons</t>
        </is>
      </c>
      <c r="D368" t="inlineStr">
        <is>
          <t>MarvelousFossa</t>
        </is>
      </c>
      <c r="E368" t="inlineStr">
        <is>
          <t>FINISHED</t>
        </is>
      </c>
      <c r="F368" t="inlineStr">
        <is>
          <t>SUCCESS</t>
        </is>
      </c>
      <c r="G368" t="inlineStr">
        <is>
          <t>2022-11-09T07:11:55-05:00</t>
        </is>
      </c>
      <c r="H368" t="inlineStr">
        <is>
          <t>2022-11-09T09:08:04-05:00</t>
        </is>
      </c>
      <c r="I368" t="n">
        <v>6959516</v>
      </c>
      <c r="J368" t="n">
        <v>258</v>
      </c>
      <c r="K368" t="n">
        <v>100</v>
      </c>
      <c r="L368" s="50" t="n">
        <v>23.25</v>
      </c>
      <c r="M368" t="inlineStr">
        <is>
          <t>Grey V4</t>
        </is>
      </c>
    </row>
    <row r="369">
      <c r="A369" t="inlineStr">
        <is>
          <t>E8232</t>
        </is>
      </c>
      <c r="B369" t="inlineStr">
        <is>
          <t>E8232 Scales</t>
        </is>
      </c>
      <c r="D369" t="inlineStr">
        <is>
          <t>StrongPiglet</t>
        </is>
      </c>
      <c r="E369" t="inlineStr">
        <is>
          <t>FINISHED</t>
        </is>
      </c>
      <c r="F369" t="inlineStr">
        <is>
          <t>SUCCESS</t>
        </is>
      </c>
      <c r="G369" t="inlineStr">
        <is>
          <t>2022-11-09T06:01:43.782525-05:00</t>
        </is>
      </c>
      <c r="H369" t="inlineStr">
        <is>
          <t>2022-11-09T07:41:09.579834-05:00</t>
        </is>
      </c>
      <c r="I369" t="n">
        <v>5972091</v>
      </c>
      <c r="J369" t="n">
        <v>42</v>
      </c>
      <c r="K369" t="n">
        <v>100</v>
      </c>
      <c r="L369" s="50" t="n">
        <v>36.01</v>
      </c>
      <c r="M369" t="inlineStr">
        <is>
          <t>Grey V4</t>
        </is>
      </c>
    </row>
    <row r="370">
      <c r="A370" t="inlineStr">
        <is>
          <t>E8232</t>
        </is>
      </c>
      <c r="B370" t="inlineStr">
        <is>
          <t>E8232 Scales_02, Scales_01, Scales_04, Scales_03</t>
        </is>
      </c>
      <c r="D370" t="inlineStr">
        <is>
          <t>MarvelousFossa</t>
        </is>
      </c>
      <c r="E370" t="inlineStr">
        <is>
          <t>ABORTED</t>
        </is>
      </c>
      <c r="G370" t="inlineStr">
        <is>
          <t>2022-11-09T05:23:05-05:00</t>
        </is>
      </c>
      <c r="H370" t="inlineStr">
        <is>
          <t>2022-11-09T05:44:25-05:00</t>
        </is>
      </c>
      <c r="I370" t="n">
        <v>1265678</v>
      </c>
      <c r="J370" t="n">
        <v>42</v>
      </c>
      <c r="K370" t="n">
        <v>100</v>
      </c>
      <c r="L370" s="50" t="n">
        <v>36.22</v>
      </c>
      <c r="M370" t="inlineStr">
        <is>
          <t>Flexible V2</t>
        </is>
      </c>
    </row>
    <row r="371">
      <c r="A371" t="inlineStr">
        <is>
          <t>E8285</t>
        </is>
      </c>
      <c r="B371" t="inlineStr">
        <is>
          <t>_CleaningMesh_FE300_</t>
        </is>
      </c>
      <c r="D371" t="inlineStr">
        <is>
          <t>MarvelousFossa</t>
        </is>
      </c>
      <c r="E371" t="inlineStr">
        <is>
          <t>FINISHED</t>
        </is>
      </c>
      <c r="G371" t="inlineStr">
        <is>
          <t>2022-11-09T02:48:07-05:00</t>
        </is>
      </c>
      <c r="H371" t="inlineStr">
        <is>
          <t>2022-11-09T02:56:07-05:00</t>
        </is>
      </c>
      <c r="I371" t="n">
        <v>469942</v>
      </c>
      <c r="J371" t="n">
        <v>1</v>
      </c>
      <c r="K371" t="n">
        <v>100</v>
      </c>
      <c r="L371" s="50" t="n">
        <v>13.05</v>
      </c>
      <c r="M371" t="inlineStr">
        <is>
          <t>White V4</t>
        </is>
      </c>
    </row>
    <row r="372">
      <c r="A372" t="inlineStr">
        <is>
          <t>E8216</t>
        </is>
      </c>
      <c r="B372" t="inlineStr">
        <is>
          <t>E8216 steve diamond whole</t>
        </is>
      </c>
      <c r="C372" t="inlineStr">
        <is>
          <t>futurohouse</t>
        </is>
      </c>
      <c r="D372" t="inlineStr">
        <is>
          <t>StrongPiglet</t>
        </is>
      </c>
      <c r="E372" t="inlineStr">
        <is>
          <t>FINISHED</t>
        </is>
      </c>
      <c r="F372" t="inlineStr">
        <is>
          <t>SUCCESS</t>
        </is>
      </c>
      <c r="G372" t="inlineStr">
        <is>
          <t>2022-11-08T11:10:59.666022-05:00</t>
        </is>
      </c>
      <c r="H372" t="inlineStr">
        <is>
          <t>2022-11-08T13:51:50.587138-05:00</t>
        </is>
      </c>
      <c r="I372" t="n">
        <v>9656847</v>
      </c>
      <c r="J372" t="n">
        <v>567</v>
      </c>
      <c r="K372" t="n">
        <v>50</v>
      </c>
      <c r="L372" s="50" t="n">
        <v>7.72</v>
      </c>
      <c r="M372" t="inlineStr">
        <is>
          <t>Grey V4</t>
        </is>
      </c>
    </row>
    <row r="373">
      <c r="A373" t="inlineStr">
        <is>
          <t>E8216</t>
        </is>
      </c>
      <c r="B373" t="inlineStr">
        <is>
          <t>E8216 steve diamond whole, steve lge diamond whole</t>
        </is>
      </c>
      <c r="C373" t="inlineStr">
        <is>
          <t>futurohouse</t>
        </is>
      </c>
      <c r="D373" t="inlineStr">
        <is>
          <t>StrongPiglet</t>
        </is>
      </c>
      <c r="E373" t="inlineStr">
        <is>
          <t>ABORTED</t>
        </is>
      </c>
      <c r="G373" t="inlineStr">
        <is>
          <t>2022-11-08T11:08:36.205768-05:00</t>
        </is>
      </c>
      <c r="H373" t="inlineStr">
        <is>
          <t>2022-11-08T11:10:02.641411-05:00</t>
        </is>
      </c>
      <c r="I373" t="n">
        <v>92032</v>
      </c>
      <c r="J373" t="n">
        <v>931</v>
      </c>
      <c r="K373" t="n">
        <v>50</v>
      </c>
      <c r="L373" s="50" t="n">
        <v>30.9</v>
      </c>
      <c r="M373" t="inlineStr">
        <is>
          <t>Grey V4</t>
        </is>
      </c>
    </row>
    <row r="374">
      <c r="A374" t="inlineStr">
        <is>
          <t>E8216</t>
        </is>
      </c>
      <c r="B374" t="inlineStr">
        <is>
          <t>E8216 steve diamond whole</t>
        </is>
      </c>
      <c r="C374" t="inlineStr">
        <is>
          <t>futurohouse</t>
        </is>
      </c>
      <c r="D374" t="inlineStr">
        <is>
          <t>StrongPiglet</t>
        </is>
      </c>
      <c r="E374" t="inlineStr">
        <is>
          <t>FINISHED</t>
        </is>
      </c>
      <c r="F374" t="inlineStr">
        <is>
          <t>SUCCESS</t>
        </is>
      </c>
      <c r="G374" t="inlineStr">
        <is>
          <t>2022-11-08T05:01:06.565695-05:00</t>
        </is>
      </c>
      <c r="H374" t="inlineStr">
        <is>
          <t>2022-11-08T07:13:40.658124-05:00</t>
        </is>
      </c>
      <c r="I374" t="n">
        <v>7959651</v>
      </c>
      <c r="J374" t="n">
        <v>372</v>
      </c>
      <c r="K374" t="n">
        <v>50</v>
      </c>
      <c r="L374" s="50" t="n">
        <v>9.17</v>
      </c>
      <c r="M374" t="inlineStr">
        <is>
          <t>Grey V4</t>
        </is>
      </c>
    </row>
    <row r="375">
      <c r="A375" t="inlineStr">
        <is>
          <t>E8285</t>
        </is>
      </c>
      <c r="B375" t="inlineStr">
        <is>
          <t>E8285 MINION HAIR</t>
        </is>
      </c>
      <c r="D375" t="inlineStr">
        <is>
          <t>MarvelousFossa</t>
        </is>
      </c>
      <c r="E375" t="inlineStr">
        <is>
          <t>ABORTED</t>
        </is>
      </c>
      <c r="G375" t="inlineStr">
        <is>
          <t>2022-11-08T04:32:58-05:00</t>
        </is>
      </c>
      <c r="H375" t="inlineStr">
        <is>
          <t>2022-11-09T02:45:50-05:00</t>
        </is>
      </c>
      <c r="I375" t="n">
        <v>75475885</v>
      </c>
      <c r="J375" t="n">
        <v>1811</v>
      </c>
      <c r="K375" t="n">
        <v>100</v>
      </c>
      <c r="L375" s="50" t="n">
        <v>288</v>
      </c>
      <c r="M375" t="inlineStr">
        <is>
          <t>Flexible V2</t>
        </is>
      </c>
    </row>
    <row r="376">
      <c r="A376" t="inlineStr">
        <is>
          <t>E8308</t>
        </is>
      </c>
      <c r="B376" t="inlineStr">
        <is>
          <t>E8308 z scaled</t>
        </is>
      </c>
      <c r="C376" t="inlineStr">
        <is>
          <t>AmalgamJessica</t>
        </is>
      </c>
      <c r="D376" t="inlineStr">
        <is>
          <t>MarvelousFossa</t>
        </is>
      </c>
      <c r="E376" t="inlineStr">
        <is>
          <t>FINISHED</t>
        </is>
      </c>
      <c r="F376" t="inlineStr">
        <is>
          <t>SUCCESS</t>
        </is>
      </c>
      <c r="G376" t="inlineStr">
        <is>
          <t>2022-11-07T11:01:27-05:00</t>
        </is>
      </c>
      <c r="H376" t="inlineStr">
        <is>
          <t>2022-11-07T14:11:31-05:00</t>
        </is>
      </c>
      <c r="I376" t="n">
        <v>11330302</v>
      </c>
      <c r="J376" t="n">
        <v>297</v>
      </c>
      <c r="K376" t="n">
        <v>25</v>
      </c>
      <c r="L376" s="50" t="n">
        <v>31.19</v>
      </c>
      <c r="M376" t="inlineStr">
        <is>
          <t>Grey V4</t>
        </is>
      </c>
    </row>
    <row r="377">
      <c r="A377" t="inlineStr">
        <is>
          <t>E8216</t>
        </is>
      </c>
      <c r="B377" t="inlineStr">
        <is>
          <t>E8216 steve diamond whole</t>
        </is>
      </c>
      <c r="C377" t="inlineStr">
        <is>
          <t>futurohouse</t>
        </is>
      </c>
      <c r="D377" t="inlineStr">
        <is>
          <t>MarvelousFossa</t>
        </is>
      </c>
      <c r="E377" t="inlineStr">
        <is>
          <t>FINISHED</t>
        </is>
      </c>
      <c r="F377" t="inlineStr">
        <is>
          <t>FAILURE</t>
        </is>
      </c>
      <c r="G377" t="inlineStr">
        <is>
          <t>2022-11-07T08:59:54-05:00</t>
        </is>
      </c>
      <c r="H377" t="inlineStr">
        <is>
          <t>2022-11-07T10:55:18-05:00</t>
        </is>
      </c>
      <c r="I377" t="n">
        <v>6914961</v>
      </c>
      <c r="J377" t="n">
        <v>372</v>
      </c>
      <c r="K377" t="n">
        <v>50</v>
      </c>
      <c r="L377" s="50" t="n">
        <v>6.24</v>
      </c>
      <c r="M377" t="inlineStr">
        <is>
          <t>Grey V4</t>
        </is>
      </c>
    </row>
    <row r="378">
      <c r="A378" t="inlineStr">
        <is>
          <t>S8298</t>
        </is>
      </c>
      <c r="B378" t="inlineStr">
        <is>
          <t>building main body</t>
        </is>
      </c>
      <c r="D378" t="inlineStr">
        <is>
          <t>JovialGharial</t>
        </is>
      </c>
      <c r="E378" t="inlineStr">
        <is>
          <t>FINISHED</t>
        </is>
      </c>
      <c r="F378" t="inlineStr">
        <is>
          <t>SUCCESS</t>
        </is>
      </c>
      <c r="G378" t="inlineStr">
        <is>
          <t>2022-11-07T08:58:35.027125-05:00</t>
        </is>
      </c>
      <c r="H378" t="inlineStr">
        <is>
          <t>2022-11-09T00:01:15.115098-05:00</t>
        </is>
      </c>
      <c r="I378" t="n">
        <v>140567039</v>
      </c>
      <c r="J378" t="n">
        <v>8065</v>
      </c>
      <c r="K378" t="n">
        <v>25</v>
      </c>
      <c r="L378" s="50" t="n">
        <v>134.35</v>
      </c>
      <c r="M378" t="inlineStr">
        <is>
          <t>Grey V4</t>
        </is>
      </c>
    </row>
    <row r="379">
      <c r="A379" t="inlineStr">
        <is>
          <t>P8144</t>
        </is>
      </c>
      <c r="B379" t="inlineStr">
        <is>
          <t>P8144 the sweat spot fit</t>
        </is>
      </c>
      <c r="D379" t="inlineStr">
        <is>
          <t>MarvelousFossa</t>
        </is>
      </c>
      <c r="E379" t="inlineStr">
        <is>
          <t>FINISHED</t>
        </is>
      </c>
      <c r="F379" t="inlineStr">
        <is>
          <t>SUCCESS</t>
        </is>
      </c>
      <c r="G379" t="inlineStr">
        <is>
          <t>2022-11-07T05:05:53-05:00</t>
        </is>
      </c>
      <c r="H379" t="inlineStr">
        <is>
          <t>2022-11-07T05:46:31-05:00</t>
        </is>
      </c>
      <c r="I379" t="n">
        <v>2371809</v>
      </c>
      <c r="J379" t="n">
        <v>67</v>
      </c>
      <c r="K379" t="n">
        <v>100</v>
      </c>
      <c r="L379" s="50" t="n">
        <v>2.41</v>
      </c>
      <c r="M379" t="inlineStr">
        <is>
          <t>Biomed Black V1</t>
        </is>
      </c>
    </row>
    <row r="380">
      <c r="A380" t="inlineStr">
        <is>
          <t>P8144</t>
        </is>
      </c>
      <c r="B380" t="inlineStr">
        <is>
          <t>P8144 the sweat spot fit</t>
        </is>
      </c>
      <c r="D380" t="inlineStr">
        <is>
          <t>MarvelousFossa</t>
        </is>
      </c>
      <c r="E380" t="inlineStr">
        <is>
          <t>ABORTED</t>
        </is>
      </c>
      <c r="G380" t="inlineStr">
        <is>
          <t>2022-11-07T04:02:58-05:00</t>
        </is>
      </c>
      <c r="H380" t="inlineStr">
        <is>
          <t>2022-11-07T05:03:22-05:00</t>
        </is>
      </c>
      <c r="I380" t="n">
        <v>1509933</v>
      </c>
      <c r="J380" t="n">
        <v>67</v>
      </c>
      <c r="K380" t="n">
        <v>100</v>
      </c>
      <c r="L380" s="50" t="n">
        <v>2.41</v>
      </c>
      <c r="M380" t="inlineStr">
        <is>
          <t>Biomed Black V1</t>
        </is>
      </c>
    </row>
    <row r="381">
      <c r="A381" t="inlineStr">
        <is>
          <t>C8216</t>
        </is>
      </c>
      <c r="B381" t="inlineStr">
        <is>
          <t>Diamond &amp; Nobel &amp; Phone Plate</t>
        </is>
      </c>
      <c r="D381" t="inlineStr">
        <is>
          <t>JovialGharial</t>
        </is>
      </c>
      <c r="E381" t="inlineStr">
        <is>
          <t>FINISHED</t>
        </is>
      </c>
      <c r="F381" t="inlineStr">
        <is>
          <t>SUCCESS</t>
        </is>
      </c>
      <c r="G381" t="inlineStr">
        <is>
          <t>2022-11-04T12:09:00.190933-04:00</t>
        </is>
      </c>
      <c r="H381" t="inlineStr">
        <is>
          <t>2022-11-05T10:59:47.061283-04:00</t>
        </is>
      </c>
      <c r="I381" t="n">
        <v>82254281</v>
      </c>
      <c r="J381" t="n">
        <v>2979</v>
      </c>
      <c r="K381" t="n">
        <v>25</v>
      </c>
      <c r="L381" s="50" t="n">
        <v>81.17</v>
      </c>
      <c r="M381" t="inlineStr">
        <is>
          <t>Grey V4</t>
        </is>
      </c>
    </row>
    <row r="382">
      <c r="A382" t="inlineStr">
        <is>
          <t>C8216</t>
        </is>
      </c>
      <c r="B382" t="inlineStr">
        <is>
          <t>Diamonds x2 &amp; Nobel Prize x2</t>
        </is>
      </c>
      <c r="D382" t="inlineStr">
        <is>
          <t>JovialGharial</t>
        </is>
      </c>
      <c r="E382" t="inlineStr">
        <is>
          <t>ABORTED</t>
        </is>
      </c>
      <c r="G382" t="inlineStr">
        <is>
          <t>2022-11-04T10:11:27.886020-04:00</t>
        </is>
      </c>
      <c r="H382" t="inlineStr">
        <is>
          <t>2022-11-04T10:38:05.238810-04:00</t>
        </is>
      </c>
      <c r="I382" t="n">
        <v>1604361</v>
      </c>
      <c r="J382" t="n">
        <v>1212</v>
      </c>
      <c r="K382" t="n">
        <v>25</v>
      </c>
      <c r="L382" s="50" t="n">
        <v>44.73</v>
      </c>
      <c r="M382" t="inlineStr">
        <is>
          <t>Grey V4</t>
        </is>
      </c>
    </row>
    <row r="383">
      <c r="A383" t="inlineStr">
        <is>
          <t>S8299</t>
        </is>
      </c>
      <c r="B383" t="inlineStr">
        <is>
          <t>CONE OF DEATH C</t>
        </is>
      </c>
      <c r="D383" t="inlineStr">
        <is>
          <t>MarvelousFossa</t>
        </is>
      </c>
      <c r="E383" t="inlineStr">
        <is>
          <t>FINISHED</t>
        </is>
      </c>
      <c r="F383" t="inlineStr">
        <is>
          <t>SUCCESS</t>
        </is>
      </c>
      <c r="G383" t="inlineStr">
        <is>
          <t>2022-11-04T07:27:59-04:00</t>
        </is>
      </c>
      <c r="H383" t="inlineStr">
        <is>
          <t>2022-11-04T18:09:19-04:00</t>
        </is>
      </c>
      <c r="I383" t="n">
        <v>38470472</v>
      </c>
      <c r="J383" t="n">
        <v>1722</v>
      </c>
      <c r="K383" t="n">
        <v>100</v>
      </c>
      <c r="L383" s="50" t="n">
        <v>97.76000000000001</v>
      </c>
      <c r="M383" t="inlineStr">
        <is>
          <t>Clear V4</t>
        </is>
      </c>
    </row>
    <row r="384">
      <c r="A384" t="inlineStr">
        <is>
          <t>P8171</t>
        </is>
      </c>
      <c r="B384" t="inlineStr">
        <is>
          <t>P 8171 Binocular Prototype Phase 2</t>
        </is>
      </c>
      <c r="C384" t="inlineStr">
        <is>
          <t>Carlo_Amalgam</t>
        </is>
      </c>
      <c r="D384" t="inlineStr">
        <is>
          <t>JovialGharial</t>
        </is>
      </c>
      <c r="E384" t="inlineStr">
        <is>
          <t>FINISHED</t>
        </is>
      </c>
      <c r="F384" t="inlineStr">
        <is>
          <t>SUCCESS</t>
        </is>
      </c>
      <c r="G384" t="inlineStr">
        <is>
          <t>2022-11-03T10:45:00.058311-04:00</t>
        </is>
      </c>
      <c r="H384" t="inlineStr">
        <is>
          <t>2022-11-03T23:07:58.594884-04:00</t>
        </is>
      </c>
      <c r="I384" t="n">
        <v>44585883</v>
      </c>
      <c r="J384" t="n">
        <v>1308</v>
      </c>
      <c r="K384" t="n">
        <v>100</v>
      </c>
      <c r="L384" s="50" t="n">
        <v>249.05</v>
      </c>
      <c r="M384" t="inlineStr">
        <is>
          <t>Grey V4</t>
        </is>
      </c>
    </row>
    <row r="385">
      <c r="A385" t="inlineStr">
        <is>
          <t>S8299</t>
        </is>
      </c>
      <c r="B385" t="inlineStr">
        <is>
          <t>CONE OF DEATH C</t>
        </is>
      </c>
      <c r="D385" t="inlineStr">
        <is>
          <t>MarvelousFossa</t>
        </is>
      </c>
      <c r="E385" t="inlineStr">
        <is>
          <t>FINISHED</t>
        </is>
      </c>
      <c r="F385" t="inlineStr">
        <is>
          <t>FAILURE</t>
        </is>
      </c>
      <c r="G385" t="inlineStr">
        <is>
          <t>2022-11-03T10:14:50-04:00</t>
        </is>
      </c>
      <c r="H385" t="inlineStr">
        <is>
          <t>2022-11-03T21:00:27-04:00</t>
        </is>
      </c>
      <c r="I385" t="n">
        <v>38729718</v>
      </c>
      <c r="J385" t="n">
        <v>1722</v>
      </c>
      <c r="K385" t="n">
        <v>100</v>
      </c>
      <c r="L385" s="50" t="n">
        <v>97.76000000000001</v>
      </c>
      <c r="M385" t="inlineStr">
        <is>
          <t>Clear V4</t>
        </is>
      </c>
    </row>
    <row r="386">
      <c r="A386" t="inlineStr">
        <is>
          <t>P8144</t>
        </is>
      </c>
      <c r="B386" t="inlineStr">
        <is>
          <t>P8144 Ball V30 - 2.85r, Ball V30 - 2.75r</t>
        </is>
      </c>
      <c r="C386" t="inlineStr">
        <is>
          <t>CallumBlees</t>
        </is>
      </c>
      <c r="D386" t="inlineStr">
        <is>
          <t>MarvelousFossa</t>
        </is>
      </c>
      <c r="E386" t="inlineStr">
        <is>
          <t>FINISHED</t>
        </is>
      </c>
      <c r="F386" t="inlineStr">
        <is>
          <t>SUCCESS</t>
        </is>
      </c>
      <c r="G386" t="inlineStr">
        <is>
          <t>2022-11-03T05:42:48-04:00</t>
        </is>
      </c>
      <c r="H386" t="inlineStr">
        <is>
          <t>2022-11-03T07:27:13-04:00</t>
        </is>
      </c>
      <c r="I386" t="n">
        <v>5586861</v>
      </c>
      <c r="J386" t="n">
        <v>70</v>
      </c>
      <c r="K386" t="n">
        <v>100</v>
      </c>
      <c r="L386" s="50" t="n">
        <v>9.31</v>
      </c>
      <c r="M386" t="inlineStr">
        <is>
          <t>Biomed Black V1</t>
        </is>
      </c>
    </row>
    <row r="387">
      <c r="A387" t="inlineStr">
        <is>
          <t>P8144</t>
        </is>
      </c>
      <c r="B387" t="inlineStr">
        <is>
          <t>P8144 Ball V30 - 2.85r, Ball V30 - 2.75r</t>
        </is>
      </c>
      <c r="C387" t="inlineStr">
        <is>
          <t>CallumBlees</t>
        </is>
      </c>
      <c r="D387" t="inlineStr">
        <is>
          <t>MarvelousFossa</t>
        </is>
      </c>
      <c r="E387" t="inlineStr">
        <is>
          <t>ERROR</t>
        </is>
      </c>
      <c r="F387" t="inlineStr">
        <is>
          <t>FAILURE</t>
        </is>
      </c>
      <c r="G387" t="inlineStr">
        <is>
          <t>2022-11-03T05:08:24-04:00</t>
        </is>
      </c>
      <c r="H387" t="inlineStr">
        <is>
          <t>2022-11-03T05:41:56-04:00</t>
        </is>
      </c>
      <c r="I387" t="n">
        <v>1479246</v>
      </c>
      <c r="J387" t="n">
        <v>70</v>
      </c>
      <c r="K387" t="n">
        <v>100</v>
      </c>
      <c r="L387" s="50" t="n">
        <v>9.31</v>
      </c>
      <c r="M387" t="inlineStr">
        <is>
          <t>Biomed Black V1</t>
        </is>
      </c>
    </row>
    <row r="388">
      <c r="A388" t="inlineStr">
        <is>
          <t>A8299</t>
        </is>
      </c>
      <c r="B388" t="inlineStr">
        <is>
          <t>A8299 long skinny bomb, wingman v2, fat winged bomb, FANCY LOOKIN BOMB</t>
        </is>
      </c>
      <c r="D388" t="inlineStr">
        <is>
          <t>JovialGharial</t>
        </is>
      </c>
      <c r="E388" t="inlineStr">
        <is>
          <t>FINISHED</t>
        </is>
      </c>
      <c r="F388" t="inlineStr">
        <is>
          <t>SUCCESS</t>
        </is>
      </c>
      <c r="G388" t="inlineStr">
        <is>
          <t>2022-11-02T10:48:12.076658-04:00</t>
        </is>
      </c>
      <c r="H388" t="inlineStr">
        <is>
          <t>2022-11-03T03:11:23.626447-04:00</t>
        </is>
      </c>
      <c r="I388" t="n">
        <v>58998965</v>
      </c>
      <c r="J388" t="n">
        <v>2651</v>
      </c>
      <c r="K388" t="n">
        <v>100</v>
      </c>
      <c r="L388" s="50" t="n">
        <v>276.55</v>
      </c>
      <c r="M388" t="inlineStr">
        <is>
          <t>Grey V4</t>
        </is>
      </c>
    </row>
    <row r="389">
      <c r="A389" t="inlineStr">
        <is>
          <t>A8301</t>
        </is>
      </c>
      <c r="B389" t="inlineStr">
        <is>
          <t>a8301 stairs</t>
        </is>
      </c>
      <c r="C389" t="inlineStr">
        <is>
          <t>gemma_sutcliffe</t>
        </is>
      </c>
      <c r="D389" t="inlineStr">
        <is>
          <t>StrongPiglet</t>
        </is>
      </c>
      <c r="E389" t="inlineStr">
        <is>
          <t>FINISHED</t>
        </is>
      </c>
      <c r="F389" t="inlineStr">
        <is>
          <t>SUCCESS</t>
        </is>
      </c>
      <c r="G389" t="inlineStr">
        <is>
          <t>2022-11-02T08:32:32.319355-04:00</t>
        </is>
      </c>
      <c r="H389" t="inlineStr">
        <is>
          <t>2022-11-02T09:04:11.153528-04:00</t>
        </is>
      </c>
      <c r="I389" t="n">
        <v>1905012</v>
      </c>
      <c r="J389" t="n">
        <v>56</v>
      </c>
      <c r="K389" t="n">
        <v>100</v>
      </c>
      <c r="L389" s="50" t="n">
        <v>0.47</v>
      </c>
      <c r="M389" t="inlineStr">
        <is>
          <t>Grey V4</t>
        </is>
      </c>
    </row>
    <row r="390">
      <c r="A390" t="inlineStr">
        <is>
          <t>A8299</t>
        </is>
      </c>
      <c r="B390" t="inlineStr">
        <is>
          <t>A8299 LITTLE WINGED DELIVERERS OF DEATH</t>
        </is>
      </c>
      <c r="D390" t="inlineStr">
        <is>
          <t>MarvelousFossa</t>
        </is>
      </c>
      <c r="E390" t="inlineStr">
        <is>
          <t>FINISHED</t>
        </is>
      </c>
      <c r="F390" t="inlineStr">
        <is>
          <t>SUCCESS</t>
        </is>
      </c>
      <c r="G390" t="inlineStr">
        <is>
          <t>2022-11-02T07:15:39-04:00</t>
        </is>
      </c>
      <c r="H390" t="inlineStr">
        <is>
          <t>2022-11-02T15:45:47-04:00</t>
        </is>
      </c>
      <c r="I390" t="n">
        <v>30599522</v>
      </c>
      <c r="J390" t="n">
        <v>1471</v>
      </c>
      <c r="K390" t="n">
        <v>100</v>
      </c>
      <c r="L390" s="50" t="n">
        <v>98.06999999999999</v>
      </c>
      <c r="M390" t="inlineStr">
        <is>
          <t>Grey V4</t>
        </is>
      </c>
    </row>
    <row r="391">
      <c r="A391" t="inlineStr">
        <is>
          <t>E8285</t>
        </is>
      </c>
      <c r="B391" t="inlineStr">
        <is>
          <t>E8285 Minion Gogglebolts STL</t>
        </is>
      </c>
      <c r="C391" t="inlineStr">
        <is>
          <t>AmalgamJessica</t>
        </is>
      </c>
      <c r="D391" t="inlineStr">
        <is>
          <t>MarvelousFossa</t>
        </is>
      </c>
      <c r="E391" t="inlineStr">
        <is>
          <t>FINISHED</t>
        </is>
      </c>
      <c r="F391" t="inlineStr">
        <is>
          <t>SUCCESS</t>
        </is>
      </c>
      <c r="G391" t="inlineStr">
        <is>
          <t>2022-11-02T05:09:03-04:00</t>
        </is>
      </c>
      <c r="H391" t="inlineStr">
        <is>
          <t>2022-11-02T06:25:52-04:00</t>
        </is>
      </c>
      <c r="I391" t="n">
        <v>4600170</v>
      </c>
      <c r="J391" t="n">
        <v>162</v>
      </c>
      <c r="K391" t="n">
        <v>100</v>
      </c>
      <c r="L391" s="50" t="n">
        <v>10.22</v>
      </c>
      <c r="M391" t="inlineStr">
        <is>
          <t>Grey V4</t>
        </is>
      </c>
    </row>
    <row r="392">
      <c r="A392" t="inlineStr">
        <is>
          <t>A8301</t>
        </is>
      </c>
      <c r="B392" t="inlineStr">
        <is>
          <t>A8301 life boats</t>
        </is>
      </c>
      <c r="D392" t="inlineStr">
        <is>
          <t>MarvelousFossa</t>
        </is>
      </c>
      <c r="E392" t="inlineStr">
        <is>
          <t>FINISHED</t>
        </is>
      </c>
      <c r="F392" t="inlineStr">
        <is>
          <t>SUCCESS</t>
        </is>
      </c>
      <c r="G392" t="inlineStr">
        <is>
          <t>2022-11-01T11:14:38-04:00</t>
        </is>
      </c>
      <c r="H392" t="inlineStr">
        <is>
          <t>2022-11-01T12:25:39-04:00</t>
        </is>
      </c>
      <c r="I392" t="n">
        <v>4255376</v>
      </c>
      <c r="J392" t="n">
        <v>120</v>
      </c>
      <c r="K392" t="n">
        <v>100</v>
      </c>
      <c r="L392" s="50" t="n">
        <v>11.53</v>
      </c>
      <c r="M392" t="inlineStr">
        <is>
          <t>Grey V4</t>
        </is>
      </c>
    </row>
    <row r="393">
      <c r="A393" t="inlineStr">
        <is>
          <t>P0000</t>
        </is>
      </c>
      <c r="B393" t="inlineStr">
        <is>
          <t>QP7598_Bang Creations Test</t>
        </is>
      </c>
      <c r="D393" t="inlineStr">
        <is>
          <t>MarvelousFossa</t>
        </is>
      </c>
      <c r="E393" t="inlineStr">
        <is>
          <t>FINISHED</t>
        </is>
      </c>
      <c r="F393" t="inlineStr">
        <is>
          <t>SUCCESS</t>
        </is>
      </c>
      <c r="G393" t="inlineStr">
        <is>
          <t>2022-10-31T14:28:04-04:00</t>
        </is>
      </c>
      <c r="H393" t="inlineStr">
        <is>
          <t>2022-10-31T19:47:27-04:00</t>
        </is>
      </c>
      <c r="I393" t="n">
        <v>19155018</v>
      </c>
      <c r="J393" t="n">
        <v>1110</v>
      </c>
      <c r="K393" t="n">
        <v>25</v>
      </c>
      <c r="L393" s="50" t="n">
        <v>9.02</v>
      </c>
      <c r="M393" t="inlineStr">
        <is>
          <t>Grey V4</t>
        </is>
      </c>
    </row>
    <row r="394">
      <c r="A394" t="inlineStr">
        <is>
          <t>A8298</t>
        </is>
      </c>
      <c r="B394" t="inlineStr">
        <is>
          <t>a8298 building ground floors</t>
        </is>
      </c>
      <c r="D394" t="inlineStr">
        <is>
          <t>MarvelousFossa</t>
        </is>
      </c>
      <c r="E394" t="inlineStr">
        <is>
          <t>FINISHED</t>
        </is>
      </c>
      <c r="F394" t="inlineStr">
        <is>
          <t>SUCCESS</t>
        </is>
      </c>
      <c r="G394" t="inlineStr">
        <is>
          <t>2022-10-31T06:04:45-04:00</t>
        </is>
      </c>
      <c r="H394" t="inlineStr">
        <is>
          <t>2022-10-31T10:21:48-04:00</t>
        </is>
      </c>
      <c r="I394" t="n">
        <v>15415295</v>
      </c>
      <c r="J394" t="n">
        <v>644</v>
      </c>
      <c r="K394" t="n">
        <v>25</v>
      </c>
      <c r="L394" s="50" t="n">
        <v>21.54</v>
      </c>
      <c r="M394" t="inlineStr">
        <is>
          <t>Grey V4</t>
        </is>
      </c>
    </row>
    <row r="395">
      <c r="A395" t="inlineStr">
        <is>
          <t>A8298</t>
        </is>
      </c>
      <c r="B395" t="inlineStr">
        <is>
          <t>building ground floors</t>
        </is>
      </c>
      <c r="D395" t="inlineStr">
        <is>
          <t>StrongPiglet</t>
        </is>
      </c>
      <c r="E395" t="inlineStr">
        <is>
          <t>FINISHED</t>
        </is>
      </c>
      <c r="F395" t="inlineStr">
        <is>
          <t>SUCCESS</t>
        </is>
      </c>
      <c r="G395" t="inlineStr">
        <is>
          <t>2022-10-28T07:41:41.036677-04:00</t>
        </is>
      </c>
      <c r="H395" t="inlineStr">
        <is>
          <t>2022-10-28T11:57:42.991688-04:00</t>
        </is>
      </c>
      <c r="I395" t="n">
        <v>15367592</v>
      </c>
      <c r="J395" t="n">
        <v>644</v>
      </c>
      <c r="K395" t="n">
        <v>25</v>
      </c>
      <c r="L395" s="50" t="n">
        <v>21.54</v>
      </c>
      <c r="M395" t="inlineStr">
        <is>
          <t>Grey V4</t>
        </is>
      </c>
    </row>
    <row r="396">
      <c r="A396" t="inlineStr">
        <is>
          <t>A8298</t>
        </is>
      </c>
      <c r="B396" t="inlineStr">
        <is>
          <t>building main body</t>
        </is>
      </c>
      <c r="D396" t="inlineStr">
        <is>
          <t>JovialGharial</t>
        </is>
      </c>
      <c r="E396" t="inlineStr">
        <is>
          <t>FINISHED</t>
        </is>
      </c>
      <c r="F396" t="inlineStr">
        <is>
          <t>SUCCESS</t>
        </is>
      </c>
      <c r="G396" t="inlineStr">
        <is>
          <t>2022-10-28T06:37:49.260848-04:00</t>
        </is>
      </c>
      <c r="H396" t="inlineStr">
        <is>
          <t>2022-10-28T16:04:26.206792-04:00</t>
        </is>
      </c>
      <c r="I396" t="n">
        <v>34003577</v>
      </c>
      <c r="J396" t="n">
        <v>2016</v>
      </c>
      <c r="K396" t="n">
        <v>100</v>
      </c>
      <c r="L396" s="50" t="n">
        <v>135.22</v>
      </c>
      <c r="M396" t="inlineStr">
        <is>
          <t>Grey V4</t>
        </is>
      </c>
    </row>
    <row r="397">
      <c r="A397" t="inlineStr">
        <is>
          <t>P8144</t>
        </is>
      </c>
      <c r="B397" t="inlineStr">
        <is>
          <t>P8144 Bio Med V30</t>
        </is>
      </c>
      <c r="C397" t="inlineStr">
        <is>
          <t>CallumBlees</t>
        </is>
      </c>
      <c r="D397" t="inlineStr">
        <is>
          <t>MarvelousFossa</t>
        </is>
      </c>
      <c r="E397" t="inlineStr">
        <is>
          <t>FINISHED</t>
        </is>
      </c>
      <c r="F397" t="inlineStr">
        <is>
          <t>SUCCESS</t>
        </is>
      </c>
      <c r="G397" t="inlineStr">
        <is>
          <t>2022-10-27T04:17:17-04:00</t>
        </is>
      </c>
      <c r="H397" t="inlineStr">
        <is>
          <t>2022-10-27T08:19:19-04:00</t>
        </is>
      </c>
      <c r="I397" t="n">
        <v>14515335</v>
      </c>
      <c r="J397" t="n">
        <v>391</v>
      </c>
      <c r="K397" t="n">
        <v>100</v>
      </c>
      <c r="L397" s="50" t="n">
        <v>19.71</v>
      </c>
      <c r="M397" t="inlineStr">
        <is>
          <t>Biomed Black V1</t>
        </is>
      </c>
    </row>
    <row r="398">
      <c r="A398" t="inlineStr">
        <is>
          <t>P8144</t>
        </is>
      </c>
      <c r="B398" t="inlineStr">
        <is>
          <t>P8144 mould test</t>
        </is>
      </c>
      <c r="C398" t="inlineStr">
        <is>
          <t>CallumBlees</t>
        </is>
      </c>
      <c r="D398" t="inlineStr">
        <is>
          <t>MarvelousFossa</t>
        </is>
      </c>
      <c r="E398" t="inlineStr">
        <is>
          <t>FINISHED</t>
        </is>
      </c>
      <c r="G398" t="inlineStr">
        <is>
          <t>2022-10-26T05:45:14.616197-04:00</t>
        </is>
      </c>
      <c r="H398" t="inlineStr">
        <is>
          <t>2022-10-26T12:23:02.319874-04:00</t>
        </is>
      </c>
      <c r="I398" t="n">
        <v>23872811</v>
      </c>
      <c r="J398" t="n">
        <v>240</v>
      </c>
      <c r="K398" t="n">
        <v>100</v>
      </c>
      <c r="L398" s="50" t="n">
        <v>226.46</v>
      </c>
      <c r="M398" t="inlineStr">
        <is>
          <t>Biomed Black V1</t>
        </is>
      </c>
    </row>
    <row r="399">
      <c r="A399" t="inlineStr">
        <is>
          <t>E8289</t>
        </is>
      </c>
      <c r="B399" t="inlineStr">
        <is>
          <t>E8289 left talon</t>
        </is>
      </c>
      <c r="C399" t="inlineStr">
        <is>
          <t>Amalgam</t>
        </is>
      </c>
      <c r="D399" t="inlineStr">
        <is>
          <t>MarvelousFossa</t>
        </is>
      </c>
      <c r="E399" t="inlineStr">
        <is>
          <t>FINISHED</t>
        </is>
      </c>
      <c r="F399" t="inlineStr">
        <is>
          <t>SUCCESS</t>
        </is>
      </c>
      <c r="G399" t="inlineStr">
        <is>
          <t>2022-10-25T07:18:58.419588-04:00</t>
        </is>
      </c>
      <c r="H399" t="inlineStr">
        <is>
          <t>2022-10-25T08:40:14.254768-04:00</t>
        </is>
      </c>
      <c r="I399" t="n">
        <v>4881706</v>
      </c>
      <c r="J399" t="n">
        <v>397</v>
      </c>
      <c r="K399" t="n">
        <v>100</v>
      </c>
      <c r="L399" s="50" t="n">
        <v>0.85</v>
      </c>
      <c r="M399" t="inlineStr">
        <is>
          <t>Grey V4</t>
        </is>
      </c>
    </row>
    <row r="400">
      <c r="A400" t="inlineStr">
        <is>
          <t>E8289</t>
        </is>
      </c>
      <c r="B400" t="inlineStr">
        <is>
          <t>E8289 owel foot</t>
        </is>
      </c>
      <c r="C400" t="inlineStr">
        <is>
          <t>CallumBlees</t>
        </is>
      </c>
      <c r="D400" t="inlineStr">
        <is>
          <t>MarvelousFossa</t>
        </is>
      </c>
      <c r="E400" t="inlineStr">
        <is>
          <t>FINISHED</t>
        </is>
      </c>
      <c r="F400" t="inlineStr">
        <is>
          <t>SUCCESS</t>
        </is>
      </c>
      <c r="G400" t="inlineStr">
        <is>
          <t>2022-10-24T08:56:54.803311-04:00</t>
        </is>
      </c>
      <c r="H400" t="inlineStr">
        <is>
          <t>2022-10-24T12:44:01.874623-04:00</t>
        </is>
      </c>
      <c r="I400" t="n">
        <v>13632885</v>
      </c>
      <c r="J400" t="n">
        <v>532</v>
      </c>
      <c r="K400" t="n">
        <v>100</v>
      </c>
      <c r="L400" s="50" t="n">
        <v>38.67</v>
      </c>
      <c r="M400" t="inlineStr">
        <is>
          <t>Grey V4</t>
        </is>
      </c>
    </row>
    <row r="401">
      <c r="A401" t="inlineStr">
        <is>
          <t>A8276</t>
        </is>
      </c>
      <c r="B401" t="inlineStr">
        <is>
          <t>power supply A8276</t>
        </is>
      </c>
      <c r="C401" t="inlineStr">
        <is>
          <t>futurohouse</t>
        </is>
      </c>
      <c r="D401" t="inlineStr">
        <is>
          <t>MarvelousFossa</t>
        </is>
      </c>
      <c r="E401" t="inlineStr">
        <is>
          <t>FINISHED</t>
        </is>
      </c>
      <c r="F401" t="inlineStr">
        <is>
          <t>SUCCESS</t>
        </is>
      </c>
      <c r="G401" t="inlineStr">
        <is>
          <t>2022-10-24T04:45:02.570119-04:00</t>
        </is>
      </c>
      <c r="H401" t="inlineStr">
        <is>
          <t>2022-10-24T06:11:48.687043-04:00</t>
        </is>
      </c>
      <c r="I401" t="n">
        <v>5211847</v>
      </c>
      <c r="J401" t="n">
        <v>301</v>
      </c>
      <c r="K401" t="n">
        <v>50</v>
      </c>
      <c r="L401" s="50" t="n">
        <v>9.880000000000001</v>
      </c>
      <c r="M401" t="inlineStr">
        <is>
          <t>Grey V4</t>
        </is>
      </c>
    </row>
    <row r="402">
      <c r="A402" t="inlineStr">
        <is>
          <t>E8289</t>
        </is>
      </c>
      <c r="B402" t="inlineStr">
        <is>
          <t>E8289 talons</t>
        </is>
      </c>
      <c r="C402" t="inlineStr">
        <is>
          <t>CallumBlees</t>
        </is>
      </c>
      <c r="D402" t="inlineStr">
        <is>
          <t>MarvelousFossa</t>
        </is>
      </c>
      <c r="E402" t="inlineStr">
        <is>
          <t>FINISHED</t>
        </is>
      </c>
      <c r="F402" t="inlineStr">
        <is>
          <t>SUCCESS</t>
        </is>
      </c>
      <c r="G402" t="inlineStr">
        <is>
          <t>2022-10-20T09:58:57.014931-04:00</t>
        </is>
      </c>
      <c r="H402" t="inlineStr">
        <is>
          <t>2022-10-20T12:42:33.375955-04:00</t>
        </is>
      </c>
      <c r="I402" t="n">
        <v>10048377</v>
      </c>
      <c r="J402" t="n">
        <v>501</v>
      </c>
      <c r="K402" t="n">
        <v>100</v>
      </c>
      <c r="L402" s="50" t="n">
        <v>26.67</v>
      </c>
      <c r="M402" t="inlineStr">
        <is>
          <t>Grey V4</t>
        </is>
      </c>
    </row>
    <row r="403">
      <c r="A403" t="inlineStr">
        <is>
          <t>A8161</t>
        </is>
      </c>
      <c r="B403" t="inlineStr">
        <is>
          <t>a8161 anchors</t>
        </is>
      </c>
      <c r="D403" t="inlineStr">
        <is>
          <t>JovialGharial</t>
        </is>
      </c>
      <c r="E403" t="inlineStr">
        <is>
          <t>FINISHED</t>
        </is>
      </c>
      <c r="F403" t="inlineStr">
        <is>
          <t>SUCCESS</t>
        </is>
      </c>
      <c r="G403" t="inlineStr">
        <is>
          <t>2022-10-20T07:02:54.270017-04:00</t>
        </is>
      </c>
      <c r="H403" t="inlineStr">
        <is>
          <t>2022-10-20T12:07:42.017767-04:00</t>
        </is>
      </c>
      <c r="I403" t="n">
        <v>18294647</v>
      </c>
      <c r="J403" t="n">
        <v>360</v>
      </c>
      <c r="K403" t="n">
        <v>50</v>
      </c>
      <c r="L403" s="50" t="n">
        <v>11.92</v>
      </c>
      <c r="M403" t="inlineStr">
        <is>
          <t>Grey V4</t>
        </is>
      </c>
    </row>
    <row r="404">
      <c r="A404" t="inlineStr">
        <is>
          <t>E7983</t>
        </is>
      </c>
      <c r="B404" t="inlineStr">
        <is>
          <t>E7983 - Spare bungs</t>
        </is>
      </c>
      <c r="D404" t="inlineStr">
        <is>
          <t>StrongPiglet</t>
        </is>
      </c>
      <c r="E404" t="inlineStr">
        <is>
          <t>FINISHED</t>
        </is>
      </c>
      <c r="F404" t="inlineStr">
        <is>
          <t>SUCCESS</t>
        </is>
      </c>
      <c r="G404" t="inlineStr">
        <is>
          <t>2022-10-20T06:40:42.439945-04:00</t>
        </is>
      </c>
      <c r="H404" t="inlineStr">
        <is>
          <t>2022-10-20T12:21:44.623523-04:00</t>
        </is>
      </c>
      <c r="I404" t="n">
        <v>20467962</v>
      </c>
      <c r="J404" t="n">
        <v>387</v>
      </c>
      <c r="K404" t="n">
        <v>50</v>
      </c>
      <c r="L404" s="50" t="n">
        <v>26.82</v>
      </c>
      <c r="M404" t="inlineStr">
        <is>
          <t>Black V4</t>
        </is>
      </c>
    </row>
    <row r="405">
      <c r="A405" t="inlineStr">
        <is>
          <t>A8161</t>
        </is>
      </c>
      <c r="B405" t="inlineStr">
        <is>
          <t>A8161 Reprints</t>
        </is>
      </c>
      <c r="C405" t="inlineStr">
        <is>
          <t>CallumBlees</t>
        </is>
      </c>
      <c r="D405" t="inlineStr">
        <is>
          <t>MarvelousFossa</t>
        </is>
      </c>
      <c r="E405" t="inlineStr">
        <is>
          <t>FINISHED</t>
        </is>
      </c>
      <c r="F405" t="inlineStr">
        <is>
          <t>SUCCESS</t>
        </is>
      </c>
      <c r="G405" t="inlineStr">
        <is>
          <t>2022-10-20T06:01:33.683060-04:00</t>
        </is>
      </c>
      <c r="H405" t="inlineStr">
        <is>
          <t>2022-10-20T07:53:55.966297-04:00</t>
        </is>
      </c>
      <c r="I405" t="n">
        <v>6748437</v>
      </c>
      <c r="J405" t="n">
        <v>189</v>
      </c>
      <c r="K405" t="n">
        <v>100</v>
      </c>
      <c r="L405" s="50" t="n">
        <v>16.48</v>
      </c>
      <c r="M405" t="inlineStr">
        <is>
          <t>Grey V4</t>
        </is>
      </c>
    </row>
    <row r="406">
      <c r="A406" t="inlineStr">
        <is>
          <t>A8161</t>
        </is>
      </c>
      <c r="B406" t="inlineStr">
        <is>
          <t>A8161 anchors</t>
        </is>
      </c>
      <c r="D406" t="inlineStr">
        <is>
          <t>StrongPiglet</t>
        </is>
      </c>
      <c r="E406" t="inlineStr">
        <is>
          <t>FINISHED</t>
        </is>
      </c>
      <c r="F406" t="inlineStr">
        <is>
          <t>SUCCESS</t>
        </is>
      </c>
      <c r="G406" t="inlineStr">
        <is>
          <t>2022-10-20T02:30:10.745698-04:00</t>
        </is>
      </c>
      <c r="H406" t="inlineStr">
        <is>
          <t>2022-10-20T05:32:53.931339-04:00</t>
        </is>
      </c>
      <c r="I406" t="n">
        <v>10968807</v>
      </c>
      <c r="J406" t="n">
        <v>275</v>
      </c>
      <c r="K406" t="n">
        <v>50</v>
      </c>
      <c r="L406" s="50" t="n">
        <v>24.8</v>
      </c>
      <c r="M406" t="inlineStr">
        <is>
          <t>Grey V4</t>
        </is>
      </c>
    </row>
    <row r="407">
      <c r="A407" t="inlineStr">
        <is>
          <t>E8253</t>
        </is>
      </c>
      <c r="B407" t="inlineStr">
        <is>
          <t>E8253 armchairs</t>
        </is>
      </c>
      <c r="C407" t="inlineStr">
        <is>
          <t>AmalgamJessica</t>
        </is>
      </c>
      <c r="D407" t="inlineStr">
        <is>
          <t>StrongPiglet</t>
        </is>
      </c>
      <c r="E407" t="inlineStr">
        <is>
          <t>FINISHED</t>
        </is>
      </c>
      <c r="F407" t="inlineStr">
        <is>
          <t>SUCCESS</t>
        </is>
      </c>
      <c r="G407" t="inlineStr">
        <is>
          <t>2022-10-19T11:38:02.168655-04:00</t>
        </is>
      </c>
      <c r="H407" t="inlineStr">
        <is>
          <t>2022-10-19T13:02:21.528548-04:00</t>
        </is>
      </c>
      <c r="I407" t="n">
        <v>5065588</v>
      </c>
      <c r="J407" t="n">
        <v>95</v>
      </c>
      <c r="K407" t="n">
        <v>100</v>
      </c>
      <c r="L407" s="50" t="n">
        <v>19.03</v>
      </c>
      <c r="M407" t="inlineStr">
        <is>
          <t>Grey V4</t>
        </is>
      </c>
    </row>
    <row r="408">
      <c r="A408" t="inlineStr">
        <is>
          <t>A8161</t>
        </is>
      </c>
      <c r="B408" t="inlineStr">
        <is>
          <t>_CleaningMesh_FE250_</t>
        </is>
      </c>
      <c r="D408" t="inlineStr">
        <is>
          <t>StrongPiglet</t>
        </is>
      </c>
      <c r="E408" t="inlineStr">
        <is>
          <t>FINISHED</t>
        </is>
      </c>
      <c r="G408" t="inlineStr">
        <is>
          <t>2022-10-19T11:29:22-04:00</t>
        </is>
      </c>
      <c r="H408" t="inlineStr">
        <is>
          <t>2022-10-19T11:35:39-04:00</t>
        </is>
      </c>
      <c r="I408" t="n">
        <v>369631</v>
      </c>
      <c r="J408" t="n">
        <v>1</v>
      </c>
      <c r="K408" t="n">
        <v>100</v>
      </c>
      <c r="L408" s="50" t="n">
        <v>13.05</v>
      </c>
      <c r="M408" t="inlineStr">
        <is>
          <t>White V4</t>
        </is>
      </c>
    </row>
    <row r="409">
      <c r="A409" t="inlineStr">
        <is>
          <t>E8268</t>
        </is>
      </c>
      <c r="B409" t="inlineStr">
        <is>
          <t>E 8268 + A8264</t>
        </is>
      </c>
      <c r="D409" t="inlineStr">
        <is>
          <t>MarvelousFossa</t>
        </is>
      </c>
      <c r="E409" t="inlineStr">
        <is>
          <t>FINISHED</t>
        </is>
      </c>
      <c r="F409" t="inlineStr">
        <is>
          <t>SUCCESS</t>
        </is>
      </c>
      <c r="G409" t="inlineStr">
        <is>
          <t>2022-10-19T09:22:33.214875-04:00</t>
        </is>
      </c>
      <c r="H409" t="inlineStr">
        <is>
          <t>2022-10-19T15:13:04.121520-04:00</t>
        </is>
      </c>
      <c r="I409" t="n">
        <v>21037018</v>
      </c>
      <c r="J409" t="n">
        <v>425</v>
      </c>
      <c r="K409" t="n">
        <v>100</v>
      </c>
      <c r="L409" s="50" t="n">
        <v>70.86</v>
      </c>
      <c r="M409" t="inlineStr">
        <is>
          <t>Black V4</t>
        </is>
      </c>
    </row>
    <row r="410">
      <c r="A410" t="inlineStr">
        <is>
          <t>A8161</t>
        </is>
      </c>
      <c r="B410" t="inlineStr">
        <is>
          <t>A8161 Reprints</t>
        </is>
      </c>
      <c r="C410" t="inlineStr">
        <is>
          <t>CallumBlees</t>
        </is>
      </c>
      <c r="D410" t="inlineStr">
        <is>
          <t>MarvelousFossa</t>
        </is>
      </c>
      <c r="E410" t="inlineStr">
        <is>
          <t>FINISHED</t>
        </is>
      </c>
      <c r="F410" t="inlineStr">
        <is>
          <t>SUCCESS</t>
        </is>
      </c>
      <c r="G410" t="inlineStr">
        <is>
          <t>2022-10-19T06:24:53.696707-04:00</t>
        </is>
      </c>
      <c r="H410" t="inlineStr">
        <is>
          <t>2022-10-19T08:58:49.189961-04:00</t>
        </is>
      </c>
      <c r="I410" t="n">
        <v>9242157</v>
      </c>
      <c r="J410" t="n">
        <v>189</v>
      </c>
      <c r="K410" t="n">
        <v>100</v>
      </c>
      <c r="L410" s="50" t="n">
        <v>40.32</v>
      </c>
      <c r="M410" t="inlineStr">
        <is>
          <t>Grey V4</t>
        </is>
      </c>
    </row>
    <row r="411">
      <c r="A411" t="inlineStr">
        <is>
          <t>A8214</t>
        </is>
      </c>
      <c r="B411" t="inlineStr">
        <is>
          <t>A8214 furniture revised</t>
        </is>
      </c>
      <c r="C411" t="inlineStr">
        <is>
          <t>AmalgamJessica</t>
        </is>
      </c>
      <c r="D411" t="inlineStr">
        <is>
          <t>MarvelousFossa</t>
        </is>
      </c>
      <c r="E411" t="inlineStr">
        <is>
          <t>FINISHED</t>
        </is>
      </c>
      <c r="F411" t="inlineStr">
        <is>
          <t>SUCCESS</t>
        </is>
      </c>
      <c r="G411" t="inlineStr">
        <is>
          <t>2022-10-18T11:17:00.095456-04:00</t>
        </is>
      </c>
      <c r="H411" t="inlineStr">
        <is>
          <t>2022-10-18T13:01:44.340055-04:00</t>
        </is>
      </c>
      <c r="I411" t="n">
        <v>6291031</v>
      </c>
      <c r="J411" t="n">
        <v>103</v>
      </c>
      <c r="K411" t="n">
        <v>100</v>
      </c>
      <c r="L411" s="50" t="n">
        <v>23.99</v>
      </c>
      <c r="M411" t="inlineStr">
        <is>
          <t>Grey V4</t>
        </is>
      </c>
    </row>
    <row r="412">
      <c r="A412" t="inlineStr">
        <is>
          <t>A8161</t>
        </is>
      </c>
      <c r="B412" t="inlineStr">
        <is>
          <t>bofors bits A8161</t>
        </is>
      </c>
      <c r="C412" t="inlineStr">
        <is>
          <t>futurohouse</t>
        </is>
      </c>
      <c r="D412" t="inlineStr">
        <is>
          <t>StrongPiglet</t>
        </is>
      </c>
      <c r="E412" t="inlineStr">
        <is>
          <t>FINISHED</t>
        </is>
      </c>
      <c r="F412" t="inlineStr">
        <is>
          <t>SUCCESS</t>
        </is>
      </c>
      <c r="G412" t="inlineStr">
        <is>
          <t>2022-10-18T10:41:35.423241-04:00</t>
        </is>
      </c>
      <c r="H412" t="inlineStr">
        <is>
          <t>2022-10-18T11:28:18.884795-04:00</t>
        </is>
      </c>
      <c r="I412" t="n">
        <v>2809368</v>
      </c>
      <c r="J412" t="n">
        <v>180</v>
      </c>
      <c r="K412" t="n">
        <v>50</v>
      </c>
      <c r="L412" s="50" t="n">
        <v>0.73</v>
      </c>
      <c r="M412" t="inlineStr">
        <is>
          <t>Grey V4</t>
        </is>
      </c>
    </row>
    <row r="413">
      <c r="A413" t="inlineStr">
        <is>
          <t>A8161</t>
        </is>
      </c>
      <c r="B413" t="inlineStr">
        <is>
          <t>A8161 merlin tail hinge</t>
        </is>
      </c>
      <c r="C413" t="inlineStr">
        <is>
          <t>CallumBlees</t>
        </is>
      </c>
      <c r="D413" t="inlineStr">
        <is>
          <t>MarvelousFossa</t>
        </is>
      </c>
      <c r="E413" t="inlineStr">
        <is>
          <t>FINISHED</t>
        </is>
      </c>
      <c r="F413" t="inlineStr">
        <is>
          <t>SUCCESS</t>
        </is>
      </c>
      <c r="G413" t="inlineStr">
        <is>
          <t>2022-10-18T09:51:08.231956-04:00</t>
        </is>
      </c>
      <c r="H413" t="inlineStr">
        <is>
          <t>2022-10-18T11:08:15.388300-04:00</t>
        </is>
      </c>
      <c r="I413" t="n">
        <v>4633412</v>
      </c>
      <c r="J413" t="n">
        <v>264</v>
      </c>
      <c r="K413" t="n">
        <v>100</v>
      </c>
      <c r="L413" s="50" t="n">
        <v>5.09</v>
      </c>
      <c r="M413" t="inlineStr">
        <is>
          <t>Grey V4</t>
        </is>
      </c>
    </row>
    <row r="414">
      <c r="A414" t="inlineStr">
        <is>
          <t>A8161</t>
        </is>
      </c>
      <c r="B414" t="inlineStr">
        <is>
          <t>_CleaningMesh_FE250_</t>
        </is>
      </c>
      <c r="D414" t="inlineStr">
        <is>
          <t>StrongPiglet</t>
        </is>
      </c>
      <c r="E414" t="inlineStr">
        <is>
          <t>FINISHED</t>
        </is>
      </c>
      <c r="G414" t="inlineStr">
        <is>
          <t>2022-10-18T09:11:37-04:00</t>
        </is>
      </c>
      <c r="H414" t="inlineStr">
        <is>
          <t>2022-10-18T09:17:52-04:00</t>
        </is>
      </c>
      <c r="I414" t="n">
        <v>364616</v>
      </c>
      <c r="J414" t="n">
        <v>1</v>
      </c>
      <c r="K414" t="n">
        <v>100</v>
      </c>
      <c r="L414" s="50" t="n">
        <v>13.05</v>
      </c>
      <c r="M414" t="inlineStr">
        <is>
          <t>White V4</t>
        </is>
      </c>
    </row>
    <row r="415">
      <c r="A415" t="inlineStr">
        <is>
          <t>A8161</t>
        </is>
      </c>
      <c r="B415" t="inlineStr">
        <is>
          <t>A8161 merlin tail hinge</t>
        </is>
      </c>
      <c r="C415" t="inlineStr">
        <is>
          <t>CallumBlees</t>
        </is>
      </c>
      <c r="D415" t="inlineStr">
        <is>
          <t>StrongPiglet</t>
        </is>
      </c>
      <c r="E415" t="inlineStr">
        <is>
          <t>FINISHED</t>
        </is>
      </c>
      <c r="F415" t="inlineStr">
        <is>
          <t>FAILURE</t>
        </is>
      </c>
      <c r="G415" t="inlineStr">
        <is>
          <t>2022-10-18T07:15:51.513025-04:00</t>
        </is>
      </c>
      <c r="H415" t="inlineStr">
        <is>
          <t>2022-10-18T08:32:03.244317-04:00</t>
        </is>
      </c>
      <c r="I415" t="n">
        <v>4577857</v>
      </c>
      <c r="J415" t="n">
        <v>264</v>
      </c>
      <c r="K415" t="n">
        <v>100</v>
      </c>
      <c r="L415" s="50" t="n">
        <v>5</v>
      </c>
      <c r="M415" t="inlineStr">
        <is>
          <t>Grey V4</t>
        </is>
      </c>
    </row>
    <row r="416">
      <c r="A416" t="inlineStr">
        <is>
          <t>P8171</t>
        </is>
      </c>
      <c r="B416" t="inlineStr">
        <is>
          <t>Zubr VR\P 8171 Binocular Prototype Phase 2</t>
        </is>
      </c>
      <c r="C416" t="inlineStr">
        <is>
          <t>Carlo_Amalgam</t>
        </is>
      </c>
      <c r="D416" t="inlineStr">
        <is>
          <t>JovialGharial</t>
        </is>
      </c>
      <c r="E416" t="inlineStr">
        <is>
          <t>FINISHED</t>
        </is>
      </c>
      <c r="F416" t="inlineStr">
        <is>
          <t>SUCCESS</t>
        </is>
      </c>
      <c r="G416" t="inlineStr">
        <is>
          <t>2022-10-18T06:14:54.066743-04:00</t>
        </is>
      </c>
      <c r="H416" t="inlineStr">
        <is>
          <t>2022-10-19T08:06:59.003028-04:00</t>
        </is>
      </c>
      <c r="I416" t="n">
        <v>93131318</v>
      </c>
      <c r="J416" t="n">
        <v>1399</v>
      </c>
      <c r="K416" t="n">
        <v>100</v>
      </c>
      <c r="L416" s="50" t="n">
        <v>563.86</v>
      </c>
      <c r="M416" t="inlineStr">
        <is>
          <t>Grey V4</t>
        </is>
      </c>
    </row>
    <row r="417">
      <c r="A417" t="inlineStr">
        <is>
          <t>P9999</t>
        </is>
      </c>
      <c r="B417" t="inlineStr">
        <is>
          <t>P9999 CHASSIS</t>
        </is>
      </c>
      <c r="D417" t="inlineStr">
        <is>
          <t>StrongPiglet</t>
        </is>
      </c>
      <c r="E417" t="inlineStr">
        <is>
          <t>ABORTED</t>
        </is>
      </c>
      <c r="G417" t="inlineStr">
        <is>
          <t>2022-10-18T06:13:31.276884-04:00</t>
        </is>
      </c>
      <c r="H417" t="inlineStr">
        <is>
          <t>2022-10-18T06:13:54.523464-04:00</t>
        </is>
      </c>
      <c r="I417" t="n">
        <v>29423</v>
      </c>
      <c r="J417" t="n">
        <v>735</v>
      </c>
      <c r="K417" t="n">
        <v>50</v>
      </c>
      <c r="L417" s="50" t="n">
        <v>58.27</v>
      </c>
      <c r="M417" t="inlineStr">
        <is>
          <t>Grey V4</t>
        </is>
      </c>
    </row>
    <row r="418">
      <c r="A418" t="inlineStr">
        <is>
          <t>E8253</t>
        </is>
      </c>
      <c r="B418" t="inlineStr">
        <is>
          <t>E8253 reprint second set</t>
        </is>
      </c>
      <c r="C418" t="inlineStr">
        <is>
          <t>AmalgamJessica</t>
        </is>
      </c>
      <c r="D418" t="inlineStr">
        <is>
          <t>StrongPiglet</t>
        </is>
      </c>
      <c r="E418" t="inlineStr">
        <is>
          <t>FINISHED</t>
        </is>
      </c>
      <c r="F418" t="inlineStr">
        <is>
          <t>FAILURE</t>
        </is>
      </c>
      <c r="G418" t="inlineStr">
        <is>
          <t>2022-10-17T10:43:44.120827-04:00</t>
        </is>
      </c>
      <c r="H418" t="inlineStr">
        <is>
          <t>2022-10-17T13:58:42.608005-04:00</t>
        </is>
      </c>
      <c r="I418" t="n">
        <v>11705614</v>
      </c>
      <c r="J418" t="n">
        <v>316</v>
      </c>
      <c r="K418" t="n">
        <v>100</v>
      </c>
      <c r="L418" s="50" t="n">
        <v>44.04</v>
      </c>
      <c r="M418" t="inlineStr">
        <is>
          <t>Grey V4</t>
        </is>
      </c>
    </row>
    <row r="419">
      <c r="A419" t="inlineStr">
        <is>
          <t>P8306</t>
        </is>
      </c>
      <c r="B419" t="inlineStr">
        <is>
          <t>cleaning mesh</t>
        </is>
      </c>
      <c r="C419" t="inlineStr">
        <is>
          <t>CallumBlees</t>
        </is>
      </c>
      <c r="D419" t="inlineStr">
        <is>
          <t>JovialGharial</t>
        </is>
      </c>
      <c r="E419" t="inlineStr">
        <is>
          <t>FINISHED</t>
        </is>
      </c>
      <c r="F419" t="inlineStr">
        <is>
          <t>SUCCESS</t>
        </is>
      </c>
      <c r="G419" t="inlineStr">
        <is>
          <t>2022-10-17T07:10:37.247398-04:00</t>
        </is>
      </c>
      <c r="H419" t="inlineStr">
        <is>
          <t>2022-10-17T08:48:44.578910-04:00</t>
        </is>
      </c>
      <c r="I419" t="n">
        <v>5894120</v>
      </c>
      <c r="J419" t="n">
        <v>10</v>
      </c>
      <c r="K419" t="n">
        <v>100</v>
      </c>
      <c r="L419" s="50" t="n">
        <v>44.24</v>
      </c>
      <c r="M419" t="inlineStr">
        <is>
          <t>Grey V4</t>
        </is>
      </c>
    </row>
    <row r="420">
      <c r="A420" t="inlineStr">
        <is>
          <t>E8253</t>
        </is>
      </c>
      <c r="B420" t="inlineStr">
        <is>
          <t>E8253 reprint</t>
        </is>
      </c>
      <c r="C420" t="inlineStr">
        <is>
          <t>AmalgamJessica</t>
        </is>
      </c>
      <c r="D420" t="inlineStr">
        <is>
          <t>StrongPiglet</t>
        </is>
      </c>
      <c r="E420" t="inlineStr">
        <is>
          <t>FINISHED</t>
        </is>
      </c>
      <c r="F420" t="inlineStr">
        <is>
          <t>FAILURE</t>
        </is>
      </c>
      <c r="G420" t="inlineStr">
        <is>
          <t>2022-10-17T06:16:38.017647-04:00</t>
        </is>
      </c>
      <c r="H420" t="inlineStr">
        <is>
          <t>2022-10-17T10:34:12.398595-04:00</t>
        </is>
      </c>
      <c r="I420" t="n">
        <v>15461456</v>
      </c>
      <c r="J420" t="n">
        <v>316</v>
      </c>
      <c r="K420" t="n">
        <v>100</v>
      </c>
      <c r="L420" s="50" t="n">
        <v>66.06999999999999</v>
      </c>
      <c r="M420" t="inlineStr">
        <is>
          <t>Grey V4</t>
        </is>
      </c>
    </row>
    <row r="421">
      <c r="A421" t="inlineStr">
        <is>
          <t>E8253</t>
        </is>
      </c>
      <c r="B421" t="inlineStr">
        <is>
          <t>E8253 2</t>
        </is>
      </c>
      <c r="C421" t="inlineStr">
        <is>
          <t>AmalgamJessica</t>
        </is>
      </c>
      <c r="D421" t="inlineStr">
        <is>
          <t>StrongPiglet</t>
        </is>
      </c>
      <c r="E421" t="inlineStr">
        <is>
          <t>FINISHED</t>
        </is>
      </c>
      <c r="F421" t="inlineStr">
        <is>
          <t>SUCCESS</t>
        </is>
      </c>
      <c r="G421" t="inlineStr">
        <is>
          <t>2022-10-14T10:31:39.180972-04:00</t>
        </is>
      </c>
      <c r="H421" t="inlineStr">
        <is>
          <t>2022-10-14T14:10:31.307476-04:00</t>
        </is>
      </c>
      <c r="I421" t="n">
        <v>13138823</v>
      </c>
      <c r="J421" t="n">
        <v>207</v>
      </c>
      <c r="K421" t="n">
        <v>100</v>
      </c>
      <c r="L421" s="50" t="n">
        <v>59.07</v>
      </c>
      <c r="M421" t="inlineStr">
        <is>
          <t>Grey V4</t>
        </is>
      </c>
    </row>
    <row r="422">
      <c r="A422" t="inlineStr">
        <is>
          <t>P8306</t>
        </is>
      </c>
      <c r="B422" t="inlineStr">
        <is>
          <t>ZubrVR Replacement Part</t>
        </is>
      </c>
      <c r="D422" t="inlineStr">
        <is>
          <t>JovialGharial</t>
        </is>
      </c>
      <c r="E422" t="inlineStr">
        <is>
          <t>FINISHED</t>
        </is>
      </c>
      <c r="F422" t="inlineStr">
        <is>
          <t>SUCCESS</t>
        </is>
      </c>
      <c r="G422" t="inlineStr">
        <is>
          <t>2022-10-14T08:34:11.464114-04:00</t>
        </is>
      </c>
      <c r="H422" t="inlineStr">
        <is>
          <t>2022-10-14T19:07:58.933756-04:00</t>
        </is>
      </c>
      <c r="I422" t="n">
        <v>38034923</v>
      </c>
      <c r="J422" t="n">
        <v>868</v>
      </c>
      <c r="K422" t="n">
        <v>100</v>
      </c>
      <c r="L422" s="50" t="n">
        <v>229.81</v>
      </c>
      <c r="M422" t="inlineStr">
        <is>
          <t>Grey V4</t>
        </is>
      </c>
    </row>
    <row r="423">
      <c r="A423" t="inlineStr">
        <is>
          <t>E8253</t>
        </is>
      </c>
      <c r="B423" t="inlineStr">
        <is>
          <t>E8253 2</t>
        </is>
      </c>
      <c r="C423" t="inlineStr">
        <is>
          <t>AmalgamJessica</t>
        </is>
      </c>
      <c r="D423" t="inlineStr">
        <is>
          <t>StrongPiglet</t>
        </is>
      </c>
      <c r="E423" t="inlineStr">
        <is>
          <t>FINISHED</t>
        </is>
      </c>
      <c r="F423" t="inlineStr">
        <is>
          <t>SUCCESS</t>
        </is>
      </c>
      <c r="G423" t="inlineStr">
        <is>
          <t>2022-10-14T06:44:25.282621-04:00</t>
        </is>
      </c>
      <c r="H423" t="inlineStr">
        <is>
          <t>2022-10-14T10:25:04.651068-04:00</t>
        </is>
      </c>
      <c r="I423" t="n">
        <v>13245803</v>
      </c>
      <c r="J423" t="n">
        <v>207</v>
      </c>
      <c r="K423" t="n">
        <v>100</v>
      </c>
      <c r="L423" s="50" t="n">
        <v>59.07</v>
      </c>
      <c r="M423" t="inlineStr">
        <is>
          <t>Grey V4</t>
        </is>
      </c>
    </row>
    <row r="424">
      <c r="A424" t="inlineStr">
        <is>
          <t>E8253</t>
        </is>
      </c>
      <c r="B424" t="inlineStr">
        <is>
          <t>E8253</t>
        </is>
      </c>
      <c r="C424" t="inlineStr">
        <is>
          <t>AmalgamJessica</t>
        </is>
      </c>
      <c r="D424" t="inlineStr">
        <is>
          <t>StrongPiglet</t>
        </is>
      </c>
      <c r="E424" t="inlineStr">
        <is>
          <t>ABORTED</t>
        </is>
      </c>
      <c r="G424" t="inlineStr">
        <is>
          <t>2022-10-14T06:37:11.506371-04:00</t>
        </is>
      </c>
      <c r="H424" t="inlineStr">
        <is>
          <t>2022-10-14T06:39:05.682031-04:00</t>
        </is>
      </c>
      <c r="I424" t="n">
        <v>119592</v>
      </c>
      <c r="J424" t="n">
        <v>207</v>
      </c>
      <c r="K424" t="n">
        <v>100</v>
      </c>
      <c r="L424" s="50" t="n">
        <v>61.12</v>
      </c>
      <c r="M424" t="inlineStr">
        <is>
          <t>Grey Pro V1</t>
        </is>
      </c>
    </row>
    <row r="425">
      <c r="A425" t="inlineStr">
        <is>
          <t>E8268</t>
        </is>
      </c>
      <c r="B425" t="inlineStr">
        <is>
          <t>E8268 topper</t>
        </is>
      </c>
      <c r="D425" t="inlineStr">
        <is>
          <t>MarvelousFossa</t>
        </is>
      </c>
      <c r="E425" t="inlineStr">
        <is>
          <t>FINISHED</t>
        </is>
      </c>
      <c r="F425" t="inlineStr">
        <is>
          <t>SUCCESS</t>
        </is>
      </c>
      <c r="G425" t="inlineStr">
        <is>
          <t>2022-10-14T03:40:02.903443-04:00</t>
        </is>
      </c>
      <c r="H425" t="inlineStr">
        <is>
          <t>2022-10-14T05:46:20.841922-04:00</t>
        </is>
      </c>
      <c r="I425" t="n">
        <v>7584386</v>
      </c>
      <c r="J425" t="n">
        <v>246</v>
      </c>
      <c r="K425" t="n">
        <v>100</v>
      </c>
      <c r="L425" s="50" t="n">
        <v>15.37</v>
      </c>
      <c r="M425" t="inlineStr">
        <is>
          <t>Black V4</t>
        </is>
      </c>
    </row>
    <row r="426">
      <c r="A426" t="inlineStr">
        <is>
          <t>P8306</t>
        </is>
      </c>
      <c r="B426" t="inlineStr">
        <is>
          <t>Zubr VR Part 1&amp;2</t>
        </is>
      </c>
      <c r="D426" t="inlineStr">
        <is>
          <t>JovialGharial</t>
        </is>
      </c>
      <c r="E426" t="inlineStr">
        <is>
          <t>FINISHED</t>
        </is>
      </c>
      <c r="F426" t="inlineStr">
        <is>
          <t>FAILURE</t>
        </is>
      </c>
      <c r="G426" t="inlineStr">
        <is>
          <t>2022-10-13T12:49:51.495675-04:00</t>
        </is>
      </c>
      <c r="H426" t="inlineStr">
        <is>
          <t>2022-10-14T06:34:40.310364-04:00</t>
        </is>
      </c>
      <c r="I426" t="n">
        <v>63895032</v>
      </c>
      <c r="J426" t="n">
        <v>868</v>
      </c>
      <c r="K426" t="n">
        <v>100</v>
      </c>
      <c r="L426" s="50" t="n">
        <v>437.13</v>
      </c>
      <c r="M426" t="inlineStr">
        <is>
          <t>Grey V4</t>
        </is>
      </c>
    </row>
    <row r="427">
      <c r="A427" t="inlineStr">
        <is>
          <t>E8154</t>
        </is>
      </c>
      <c r="B427" t="inlineStr">
        <is>
          <t>E8154</t>
        </is>
      </c>
      <c r="C427" t="inlineStr">
        <is>
          <t>Matt_Stamp</t>
        </is>
      </c>
      <c r="D427" t="inlineStr">
        <is>
          <t>MarvelousFossa</t>
        </is>
      </c>
      <c r="E427" t="inlineStr">
        <is>
          <t>FINISHED</t>
        </is>
      </c>
      <c r="G427" t="inlineStr">
        <is>
          <t>2022-10-10T07:30:39.322860-04:00</t>
        </is>
      </c>
      <c r="H427" t="inlineStr">
        <is>
          <t>2022-10-10T14:11:05.214046-04:00</t>
        </is>
      </c>
      <c r="I427" t="n">
        <v>24032731</v>
      </c>
      <c r="J427" t="n">
        <v>630</v>
      </c>
      <c r="K427" t="n">
        <v>100</v>
      </c>
      <c r="L427" s="50" t="n">
        <v>63.09</v>
      </c>
      <c r="M427" t="inlineStr">
        <is>
          <t>Black V4</t>
        </is>
      </c>
    </row>
    <row r="428">
      <c r="A428" t="inlineStr">
        <is>
          <t>A8276</t>
        </is>
      </c>
      <c r="B428" t="inlineStr">
        <is>
          <t>A8276 power supply, P.C internals, P.C</t>
        </is>
      </c>
      <c r="C428" t="inlineStr">
        <is>
          <t>futurohouse</t>
        </is>
      </c>
      <c r="D428" t="inlineStr">
        <is>
          <t>StrongPiglet</t>
        </is>
      </c>
      <c r="E428" t="inlineStr">
        <is>
          <t>FINISHED</t>
        </is>
      </c>
      <c r="F428" t="inlineStr">
        <is>
          <t>SUCCESS</t>
        </is>
      </c>
      <c r="G428" t="inlineStr">
        <is>
          <t>2022-10-10T06:25:32.552248-04:00</t>
        </is>
      </c>
      <c r="H428" t="inlineStr">
        <is>
          <t>2022-10-10T10:29:13.363515-04:00</t>
        </is>
      </c>
      <c r="I428" t="n">
        <v>14626723</v>
      </c>
      <c r="J428" t="n">
        <v>372</v>
      </c>
      <c r="K428" t="n">
        <v>100</v>
      </c>
      <c r="L428" s="50" t="n">
        <v>129.19</v>
      </c>
      <c r="M428" t="inlineStr">
        <is>
          <t>Grey V4</t>
        </is>
      </c>
    </row>
    <row r="429">
      <c r="A429" t="inlineStr">
        <is>
          <t>P9999</t>
        </is>
      </c>
      <c r="B429" t="inlineStr">
        <is>
          <t>P9999 CHASSIS</t>
        </is>
      </c>
      <c r="D429" t="inlineStr">
        <is>
          <t>StrongPiglet</t>
        </is>
      </c>
      <c r="E429" t="inlineStr">
        <is>
          <t>FINISHED</t>
        </is>
      </c>
      <c r="F429" t="inlineStr">
        <is>
          <t>SUCCESS</t>
        </is>
      </c>
      <c r="G429" t="inlineStr">
        <is>
          <t>2022-10-07T05:41:38.770415-04:00</t>
        </is>
      </c>
      <c r="H429" t="inlineStr">
        <is>
          <t>2022-10-07T12:36:16.698119-04:00</t>
        </is>
      </c>
      <c r="I429" t="n">
        <v>24884011</v>
      </c>
      <c r="J429" t="n">
        <v>735</v>
      </c>
      <c r="K429" t="n">
        <v>50</v>
      </c>
      <c r="L429" s="50" t="n">
        <v>58.27</v>
      </c>
      <c r="M429" t="inlineStr">
        <is>
          <t>Grey V4</t>
        </is>
      </c>
    </row>
    <row r="430">
      <c r="A430" t="inlineStr">
        <is>
          <t>P8266</t>
        </is>
      </c>
      <c r="B430" t="inlineStr">
        <is>
          <t>P8266 R2 Day Build x5 Final Prototype</t>
        </is>
      </c>
      <c r="D430" t="inlineStr">
        <is>
          <t>MarvelousFossa</t>
        </is>
      </c>
      <c r="E430" t="inlineStr">
        <is>
          <t>FINISHED</t>
        </is>
      </c>
      <c r="F430" t="inlineStr">
        <is>
          <t>SUCCESS</t>
        </is>
      </c>
      <c r="G430" t="inlineStr">
        <is>
          <t>2022-10-06T03:38:03.238327-04:00</t>
        </is>
      </c>
      <c r="H430" t="inlineStr">
        <is>
          <t>2022-10-06T11:14:11.715693-04:00</t>
        </is>
      </c>
      <c r="I430" t="n">
        <v>27375341</v>
      </c>
      <c r="J430" t="n">
        <v>358</v>
      </c>
      <c r="K430" t="n">
        <v>100</v>
      </c>
      <c r="L430" s="50" t="n">
        <v>85.15000000000001</v>
      </c>
      <c r="M430" t="inlineStr">
        <is>
          <t>Flexible V2</t>
        </is>
      </c>
    </row>
    <row r="431">
      <c r="A431" t="inlineStr">
        <is>
          <t>A8276</t>
        </is>
      </c>
      <c r="B431" t="inlineStr">
        <is>
          <t>A8276 plug</t>
        </is>
      </c>
      <c r="C431" t="inlineStr">
        <is>
          <t>futurohouse</t>
        </is>
      </c>
      <c r="D431" t="inlineStr">
        <is>
          <t>StrongPiglet</t>
        </is>
      </c>
      <c r="E431" t="inlineStr">
        <is>
          <t>FINISHED</t>
        </is>
      </c>
      <c r="F431" t="inlineStr">
        <is>
          <t>SUCCESS</t>
        </is>
      </c>
      <c r="G431" t="inlineStr">
        <is>
          <t>2022-10-05T13:14:32.727883-04:00</t>
        </is>
      </c>
      <c r="H431" t="inlineStr">
        <is>
          <t>2022-10-05T16:19:12.753208-04:00</t>
        </is>
      </c>
      <c r="I431" t="n">
        <v>11085731</v>
      </c>
      <c r="J431" t="n">
        <v>530</v>
      </c>
      <c r="K431" t="n">
        <v>100</v>
      </c>
      <c r="L431" s="50" t="n">
        <v>86.28</v>
      </c>
      <c r="M431" t="inlineStr">
        <is>
          <t>Grey V4</t>
        </is>
      </c>
    </row>
    <row r="432">
      <c r="A432" t="inlineStr">
        <is>
          <t>P8266</t>
        </is>
      </c>
      <c r="B432" t="inlineStr">
        <is>
          <t>P8266 R2 Night Build x12 Final Prototype</t>
        </is>
      </c>
      <c r="D432" t="inlineStr">
        <is>
          <t>MarvelousFossa</t>
        </is>
      </c>
      <c r="E432" t="inlineStr">
        <is>
          <t>FINISHED</t>
        </is>
      </c>
      <c r="G432" t="inlineStr">
        <is>
          <t>2022-10-05T12:17:14.936629-04:00</t>
        </is>
      </c>
      <c r="H432" t="inlineStr">
        <is>
          <t>2022-10-06T02:14:50.646912-04:00</t>
        </is>
      </c>
      <c r="I432" t="n">
        <v>50262773</v>
      </c>
      <c r="J432" t="n">
        <v>358</v>
      </c>
      <c r="K432" t="n">
        <v>100</v>
      </c>
      <c r="L432" s="50" t="n">
        <v>204.36</v>
      </c>
      <c r="M432" t="inlineStr">
        <is>
          <t>Flexible V2</t>
        </is>
      </c>
    </row>
    <row r="433">
      <c r="A433" t="inlineStr">
        <is>
          <t>P8266</t>
        </is>
      </c>
      <c r="B433" t="inlineStr">
        <is>
          <t>P8266 R2 Day Build x5 Final Prototype</t>
        </is>
      </c>
      <c r="D433" t="inlineStr">
        <is>
          <t>MarvelousFossa</t>
        </is>
      </c>
      <c r="E433" t="inlineStr">
        <is>
          <t>FINISHED</t>
        </is>
      </c>
      <c r="F433" t="inlineStr">
        <is>
          <t>SUCCESS</t>
        </is>
      </c>
      <c r="G433" t="inlineStr">
        <is>
          <t>2022-10-05T04:15:50.712344-04:00</t>
        </is>
      </c>
      <c r="H433" t="inlineStr">
        <is>
          <t>2022-10-05T11:44:20.840797-04:00</t>
        </is>
      </c>
      <c r="I433" t="n">
        <v>26916365</v>
      </c>
      <c r="J433" t="n">
        <v>358</v>
      </c>
      <c r="K433" t="n">
        <v>100</v>
      </c>
      <c r="L433" s="50" t="n">
        <v>85.15000000000001</v>
      </c>
      <c r="M433" t="inlineStr">
        <is>
          <t>Flexible V2</t>
        </is>
      </c>
    </row>
    <row r="434">
      <c r="A434" t="inlineStr">
        <is>
          <t>W9999</t>
        </is>
      </c>
      <c r="B434" t="inlineStr">
        <is>
          <t>W9999 Mold keys</t>
        </is>
      </c>
      <c r="C434" t="inlineStr">
        <is>
          <t>Amalgam</t>
        </is>
      </c>
      <c r="D434" t="inlineStr">
        <is>
          <t>StrongPiglet</t>
        </is>
      </c>
      <c r="E434" t="inlineStr">
        <is>
          <t>FINISHED</t>
        </is>
      </c>
      <c r="F434" t="inlineStr">
        <is>
          <t>SUCCESS</t>
        </is>
      </c>
      <c r="G434" t="inlineStr">
        <is>
          <t>2022-10-04T13:29:59.879511-04:00</t>
        </is>
      </c>
      <c r="H434" t="inlineStr">
        <is>
          <t>2022-10-04T21:25:31.772733-04:00</t>
        </is>
      </c>
      <c r="I434" t="n">
        <v>28538099</v>
      </c>
      <c r="J434" t="n">
        <v>533</v>
      </c>
      <c r="K434" t="n">
        <v>50</v>
      </c>
      <c r="L434" s="50" t="n">
        <v>155.41</v>
      </c>
      <c r="M434" t="inlineStr">
        <is>
          <t>Grey V4</t>
        </is>
      </c>
    </row>
    <row r="435">
      <c r="A435" t="inlineStr">
        <is>
          <t>P8266</t>
        </is>
      </c>
      <c r="B435" t="inlineStr">
        <is>
          <t>P8266 R2 Night Build x12 Final Prototype</t>
        </is>
      </c>
      <c r="D435" t="inlineStr">
        <is>
          <t>MarvelousFossa</t>
        </is>
      </c>
      <c r="E435" t="inlineStr">
        <is>
          <t>FINISHED</t>
        </is>
      </c>
      <c r="F435" t="inlineStr">
        <is>
          <t>FAILURE</t>
        </is>
      </c>
      <c r="G435" t="inlineStr">
        <is>
          <t>2022-10-04T12:14:11.171394-04:00</t>
        </is>
      </c>
      <c r="H435" t="inlineStr">
        <is>
          <t>2022-10-05T02:13:27.285210-04:00</t>
        </is>
      </c>
      <c r="I435" t="n">
        <v>50362606</v>
      </c>
      <c r="J435" t="n">
        <v>358</v>
      </c>
      <c r="K435" t="n">
        <v>100</v>
      </c>
      <c r="L435" s="50" t="n">
        <v>204.36</v>
      </c>
      <c r="M435" t="inlineStr">
        <is>
          <t>Flexible V2</t>
        </is>
      </c>
    </row>
    <row r="436">
      <c r="A436" t="inlineStr">
        <is>
          <t>P8266</t>
        </is>
      </c>
      <c r="B436" t="inlineStr">
        <is>
          <t>P8266 R2 Night Build x12 Final Prototype</t>
        </is>
      </c>
      <c r="D436" t="inlineStr">
        <is>
          <t>MarvelousFossa</t>
        </is>
      </c>
      <c r="E436" t="inlineStr">
        <is>
          <t>ABORTED</t>
        </is>
      </c>
      <c r="G436" t="inlineStr">
        <is>
          <t>2022-10-04T12:04:11.474732-04:00</t>
        </is>
      </c>
      <c r="H436" t="inlineStr">
        <is>
          <t>2022-10-04T12:06:50.703366-04:00</t>
        </is>
      </c>
      <c r="I436" t="n">
        <v>164407</v>
      </c>
      <c r="J436" t="n">
        <v>358</v>
      </c>
      <c r="K436" t="n">
        <v>100</v>
      </c>
      <c r="L436" s="50" t="n">
        <v>204.36</v>
      </c>
      <c r="M436" t="inlineStr">
        <is>
          <t>Flexible V2</t>
        </is>
      </c>
    </row>
    <row r="437">
      <c r="A437" t="inlineStr">
        <is>
          <t>A8276</t>
        </is>
      </c>
      <c r="B437" t="inlineStr">
        <is>
          <t>A8276 wind turbines x4</t>
        </is>
      </c>
      <c r="C437" t="inlineStr">
        <is>
          <t>Amalgam</t>
        </is>
      </c>
      <c r="D437" t="inlineStr">
        <is>
          <t>JovialGharial</t>
        </is>
      </c>
      <c r="E437" t="inlineStr">
        <is>
          <t>FINISHED</t>
        </is>
      </c>
      <c r="F437" t="inlineStr">
        <is>
          <t>SUCCESS</t>
        </is>
      </c>
      <c r="G437" t="inlineStr">
        <is>
          <t>2022-10-04T10:12:40.872610-04:00</t>
        </is>
      </c>
      <c r="H437" t="inlineStr">
        <is>
          <t>2022-10-04T17:30:16.471451-04:00</t>
        </is>
      </c>
      <c r="I437" t="n">
        <v>26263650</v>
      </c>
      <c r="J437" t="n">
        <v>1379</v>
      </c>
      <c r="K437" t="n">
        <v>50</v>
      </c>
      <c r="L437" s="50" t="n">
        <v>7.75</v>
      </c>
      <c r="M437" t="inlineStr">
        <is>
          <t>Rigid 4000 V1</t>
        </is>
      </c>
    </row>
    <row r="438">
      <c r="A438" t="inlineStr">
        <is>
          <t>P8266</t>
        </is>
      </c>
      <c r="B438" t="inlineStr">
        <is>
          <t>P8266 Day Build 12 x Final Prototype R2</t>
        </is>
      </c>
      <c r="D438" t="inlineStr">
        <is>
          <t>MarvelousFossa</t>
        </is>
      </c>
      <c r="E438" t="inlineStr">
        <is>
          <t>FINISHED</t>
        </is>
      </c>
      <c r="F438" t="inlineStr">
        <is>
          <t>SUCCESS</t>
        </is>
      </c>
      <c r="G438" t="inlineStr">
        <is>
          <t>2022-10-04T04:20:08.740620-04:00</t>
        </is>
      </c>
      <c r="H438" t="inlineStr">
        <is>
          <t>2022-10-04T10:26:52.477917-04:00</t>
        </is>
      </c>
      <c r="I438" t="n">
        <v>22009929</v>
      </c>
      <c r="J438" t="n">
        <v>353</v>
      </c>
      <c r="K438" t="n">
        <v>100</v>
      </c>
      <c r="L438" s="50" t="n">
        <v>64.36</v>
      </c>
      <c r="M438" t="inlineStr">
        <is>
          <t>Flexible V2</t>
        </is>
      </c>
    </row>
    <row r="439">
      <c r="A439" t="inlineStr">
        <is>
          <t>P8266</t>
        </is>
      </c>
      <c r="B439" t="inlineStr">
        <is>
          <t>P8266 R2 Night Build x4 Final Prototype</t>
        </is>
      </c>
      <c r="D439" t="inlineStr">
        <is>
          <t>MarvelousFossa</t>
        </is>
      </c>
      <c r="E439" t="inlineStr">
        <is>
          <t>ABORTED</t>
        </is>
      </c>
      <c r="G439" t="inlineStr">
        <is>
          <t>2022-10-04T04:12:45.465723-04:00</t>
        </is>
      </c>
      <c r="H439" t="inlineStr">
        <is>
          <t>2022-10-04T04:15:45.681548-04:00</t>
        </is>
      </c>
      <c r="I439" t="n">
        <v>186208</v>
      </c>
      <c r="J439" t="n">
        <v>358</v>
      </c>
      <c r="K439" t="n">
        <v>100</v>
      </c>
      <c r="L439" s="50" t="n">
        <v>68.12</v>
      </c>
      <c r="M439" t="inlineStr">
        <is>
          <t>Flexible V2</t>
        </is>
      </c>
    </row>
    <row r="440">
      <c r="A440" t="inlineStr">
        <is>
          <t>P8266</t>
        </is>
      </c>
      <c r="B440" t="inlineStr">
        <is>
          <t>P8266 R2 Day Build x 7 Final Prototype</t>
        </is>
      </c>
      <c r="D440" t="inlineStr">
        <is>
          <t>MarvelousFossa</t>
        </is>
      </c>
      <c r="E440" t="inlineStr">
        <is>
          <t>ABORTED</t>
        </is>
      </c>
      <c r="G440" t="inlineStr">
        <is>
          <t>2022-10-04T04:06:24.870549-04:00</t>
        </is>
      </c>
      <c r="H440" t="inlineStr">
        <is>
          <t>2022-10-04T04:11:56.819042-04:00</t>
        </is>
      </c>
      <c r="I440" t="n">
        <v>337981</v>
      </c>
      <c r="J440" t="n">
        <v>358</v>
      </c>
      <c r="K440" t="n">
        <v>100</v>
      </c>
      <c r="L440" s="50" t="n">
        <v>119.21</v>
      </c>
      <c r="M440" t="inlineStr">
        <is>
          <t>Flexible V2</t>
        </is>
      </c>
    </row>
    <row r="441">
      <c r="A441" t="inlineStr">
        <is>
          <t>P8266</t>
        </is>
      </c>
      <c r="B441" t="inlineStr">
        <is>
          <t>P8266 R2 Night Build x12 Final Prototype</t>
        </is>
      </c>
      <c r="D441" t="inlineStr">
        <is>
          <t>MarvelousFossa</t>
        </is>
      </c>
      <c r="E441" t="inlineStr">
        <is>
          <t>FINISHED</t>
        </is>
      </c>
      <c r="F441" t="inlineStr">
        <is>
          <t>SUCCESS</t>
        </is>
      </c>
      <c r="G441" t="inlineStr">
        <is>
          <t>2022-10-03T14:04:10.338390-04:00</t>
        </is>
      </c>
      <c r="H441" t="inlineStr">
        <is>
          <t>2022-10-04T04:01:59.027379-04:00</t>
        </is>
      </c>
      <c r="I441" t="n">
        <v>50275984</v>
      </c>
      <c r="J441" t="n">
        <v>358</v>
      </c>
      <c r="K441" t="n">
        <v>100</v>
      </c>
      <c r="L441" s="50" t="n">
        <v>204.36</v>
      </c>
      <c r="M441" t="inlineStr">
        <is>
          <t>Flexible V2</t>
        </is>
      </c>
    </row>
    <row r="442">
      <c r="A442" t="inlineStr">
        <is>
          <t>P8266</t>
        </is>
      </c>
      <c r="B442" t="inlineStr">
        <is>
          <t>P8266 R2 Day Build x 7 Final Prototype</t>
        </is>
      </c>
      <c r="D442" t="inlineStr">
        <is>
          <t>MarvelousFossa</t>
        </is>
      </c>
      <c r="E442" t="inlineStr">
        <is>
          <t>FINISHED</t>
        </is>
      </c>
      <c r="F442" t="inlineStr">
        <is>
          <t>SUCCESS</t>
        </is>
      </c>
      <c r="G442" t="inlineStr">
        <is>
          <t>2022-10-03T03:56:32.019752-04:00</t>
        </is>
      </c>
      <c r="H442" t="inlineStr">
        <is>
          <t>2022-10-03T13:54:43.489745-04:00</t>
        </is>
      </c>
      <c r="I442" t="n">
        <v>35899095</v>
      </c>
      <c r="J442" t="n">
        <v>358</v>
      </c>
      <c r="K442" t="n">
        <v>100</v>
      </c>
      <c r="L442" s="50" t="n">
        <v>119.21</v>
      </c>
      <c r="M442" t="inlineStr">
        <is>
          <t>Flexible V2</t>
        </is>
      </c>
    </row>
    <row r="443">
      <c r="A443" t="inlineStr">
        <is>
          <t>P8266</t>
        </is>
      </c>
      <c r="B443" t="inlineStr">
        <is>
          <t>P8266 R2 Night Build x4 Final Prototype</t>
        </is>
      </c>
      <c r="D443" t="inlineStr">
        <is>
          <t>MarvelousFossa</t>
        </is>
      </c>
      <c r="E443" t="inlineStr">
        <is>
          <t>FINISHED</t>
        </is>
      </c>
      <c r="G443" t="inlineStr">
        <is>
          <t>2022-09-30T07:15:54.604516-04:00</t>
        </is>
      </c>
      <c r="I443" t="n">
        <v>22403586</v>
      </c>
      <c r="J443" t="n">
        <v>358</v>
      </c>
      <c r="K443" t="n">
        <v>100</v>
      </c>
      <c r="L443" s="50" t="n">
        <v>68.12</v>
      </c>
      <c r="M443" t="inlineStr">
        <is>
          <t>Flexible V2</t>
        </is>
      </c>
    </row>
    <row r="444">
      <c r="A444" t="inlineStr">
        <is>
          <t>P8266</t>
        </is>
      </c>
      <c r="B444" t="inlineStr">
        <is>
          <t>P8266 R2 Night Build x12 Final Prototype</t>
        </is>
      </c>
      <c r="D444" t="inlineStr">
        <is>
          <t>MarvelousFossa</t>
        </is>
      </c>
      <c r="E444" t="inlineStr">
        <is>
          <t>FINISHED</t>
        </is>
      </c>
      <c r="F444" t="inlineStr">
        <is>
          <t>SUCCESS</t>
        </is>
      </c>
      <c r="G444" t="inlineStr">
        <is>
          <t>2022-09-29T14:49:51.090513-04:00</t>
        </is>
      </c>
      <c r="H444" t="inlineStr">
        <is>
          <t>2022-09-30T04:45:56.650997-04:00</t>
        </is>
      </c>
      <c r="I444" t="n">
        <v>50172026</v>
      </c>
      <c r="J444" t="n">
        <v>358</v>
      </c>
      <c r="K444" t="n">
        <v>100</v>
      </c>
      <c r="L444" s="50" t="n">
        <v>204.36</v>
      </c>
      <c r="M444" t="inlineStr">
        <is>
          <t>Flexible V2</t>
        </is>
      </c>
    </row>
    <row r="445">
      <c r="A445" t="inlineStr">
        <is>
          <t>P8266</t>
        </is>
      </c>
      <c r="B445" t="inlineStr">
        <is>
          <t>P8266 R1 Day Build x 7 Final Prototype</t>
        </is>
      </c>
      <c r="D445" t="inlineStr">
        <is>
          <t>MarvelousFossa</t>
        </is>
      </c>
      <c r="E445" t="inlineStr">
        <is>
          <t>FINISHED</t>
        </is>
      </c>
      <c r="F445" t="inlineStr">
        <is>
          <t>SUCCESS</t>
        </is>
      </c>
      <c r="G445" t="inlineStr">
        <is>
          <t>2022-09-29T03:35:31.366737-04:00</t>
        </is>
      </c>
      <c r="H445" t="inlineStr">
        <is>
          <t>2022-09-29T14:27:26.753188-04:00</t>
        </is>
      </c>
      <c r="I445" t="n">
        <v>39121474</v>
      </c>
      <c r="J445" t="n">
        <v>361</v>
      </c>
      <c r="K445" t="n">
        <v>100</v>
      </c>
      <c r="L445" s="50" t="n">
        <v>107.83</v>
      </c>
      <c r="M445" t="inlineStr">
        <is>
          <t>Flexible V2</t>
        </is>
      </c>
    </row>
    <row r="446">
      <c r="A446" t="inlineStr">
        <is>
          <t>P8266</t>
        </is>
      </c>
      <c r="B446" t="inlineStr">
        <is>
          <t>P8266 R1 Night Build x12 Final Prototype</t>
        </is>
      </c>
      <c r="D446" t="inlineStr">
        <is>
          <t>MarvelousFossa</t>
        </is>
      </c>
      <c r="E446" t="inlineStr">
        <is>
          <t>FINISHED</t>
        </is>
      </c>
      <c r="F446" t="inlineStr">
        <is>
          <t>SUCCESS</t>
        </is>
      </c>
      <c r="G446" t="inlineStr">
        <is>
          <t>2022-09-28T13:11:28.486103-04:00</t>
        </is>
      </c>
      <c r="H446" t="inlineStr">
        <is>
          <t>2022-09-29T02:10:28.848273-04:00</t>
        </is>
      </c>
      <c r="I446" t="n">
        <v>46747538</v>
      </c>
      <c r="J446" t="n">
        <v>361</v>
      </c>
      <c r="K446" t="n">
        <v>100</v>
      </c>
      <c r="L446" s="50" t="n">
        <v>184.85</v>
      </c>
      <c r="M446" t="inlineStr">
        <is>
          <t>Flexible V2</t>
        </is>
      </c>
    </row>
    <row r="447">
      <c r="A447" t="inlineStr">
        <is>
          <t>P8266</t>
        </is>
      </c>
      <c r="B447" t="inlineStr">
        <is>
          <t>P8266_Day Build_6 x Final Prototype_R2</t>
        </is>
      </c>
      <c r="D447" t="inlineStr">
        <is>
          <t>MarvelousFossa</t>
        </is>
      </c>
      <c r="E447" t="inlineStr">
        <is>
          <t>FINISHED</t>
        </is>
      </c>
      <c r="F447" t="inlineStr">
        <is>
          <t>SUCCESS</t>
        </is>
      </c>
      <c r="G447" t="inlineStr">
        <is>
          <t>2022-09-28T04:34:09.053608-04:00</t>
        </is>
      </c>
      <c r="H447" t="inlineStr">
        <is>
          <t>2022-09-28T12:36:59.567286-04:00</t>
        </is>
      </c>
      <c r="I447" t="n">
        <v>28975454</v>
      </c>
      <c r="J447" t="n">
        <v>353</v>
      </c>
      <c r="K447" t="n">
        <v>100</v>
      </c>
      <c r="L447" s="50" t="n">
        <v>96.54000000000001</v>
      </c>
      <c r="M447" t="inlineStr">
        <is>
          <t>Flexible V2</t>
        </is>
      </c>
    </row>
    <row r="448">
      <c r="A448" t="inlineStr">
        <is>
          <t>P8266</t>
        </is>
      </c>
      <c r="B448" t="inlineStr">
        <is>
          <t>P8266 x12_Final Prototype_R2</t>
        </is>
      </c>
      <c r="D448" t="inlineStr">
        <is>
          <t>MarvelousFossa</t>
        </is>
      </c>
      <c r="E448" t="inlineStr">
        <is>
          <t>FINISHED</t>
        </is>
      </c>
      <c r="F448" t="inlineStr">
        <is>
          <t>SUCCESS</t>
        </is>
      </c>
      <c r="G448" t="inlineStr">
        <is>
          <t>2022-09-27T13:11:36.594198-04:00</t>
        </is>
      </c>
      <c r="H448" t="inlineStr">
        <is>
          <t>2022-09-28T02:31:04.941165-04:00</t>
        </is>
      </c>
      <c r="I448" t="n">
        <v>47973857</v>
      </c>
      <c r="J448" t="n">
        <v>353</v>
      </c>
      <c r="K448" t="n">
        <v>100</v>
      </c>
      <c r="L448" s="50" t="n">
        <v>193.08</v>
      </c>
      <c r="M448" t="inlineStr">
        <is>
          <t>Flexible V2</t>
        </is>
      </c>
    </row>
    <row r="449">
      <c r="A449" t="inlineStr">
        <is>
          <t>A8204</t>
        </is>
      </c>
      <c r="B449" t="inlineStr">
        <is>
          <t>A8204 Clear Parts</t>
        </is>
      </c>
      <c r="C449" t="inlineStr">
        <is>
          <t>teegree</t>
        </is>
      </c>
      <c r="D449" t="inlineStr">
        <is>
          <t>StrongPiglet</t>
        </is>
      </c>
      <c r="E449" t="inlineStr">
        <is>
          <t>FINISHED</t>
        </is>
      </c>
      <c r="F449" t="inlineStr">
        <is>
          <t>SUCCESS</t>
        </is>
      </c>
      <c r="G449" t="inlineStr">
        <is>
          <t>2022-09-27T12:22:32.653792-04:00</t>
        </is>
      </c>
      <c r="H449" t="inlineStr">
        <is>
          <t>2022-09-27T14:38:48.518275-04:00</t>
        </is>
      </c>
      <c r="I449" t="n">
        <v>8181714</v>
      </c>
      <c r="J449" t="n">
        <v>178</v>
      </c>
      <c r="K449" t="n">
        <v>100</v>
      </c>
      <c r="L449" s="50" t="n">
        <v>41.14</v>
      </c>
      <c r="M449" t="inlineStr">
        <is>
          <t>Clear V4</t>
        </is>
      </c>
    </row>
    <row r="450">
      <c r="A450" t="inlineStr">
        <is>
          <t>P8266</t>
        </is>
      </c>
      <c r="B450" t="inlineStr">
        <is>
          <t>P8266_Final Prototype</t>
        </is>
      </c>
      <c r="D450" t="inlineStr">
        <is>
          <t>MarvelousFossa</t>
        </is>
      </c>
      <c r="E450" t="inlineStr">
        <is>
          <t>FINISHED</t>
        </is>
      </c>
      <c r="F450" t="inlineStr">
        <is>
          <t>SUCCESS</t>
        </is>
      </c>
      <c r="G450" t="inlineStr">
        <is>
          <t>2022-09-27T09:08:32.016639-04:00</t>
        </is>
      </c>
      <c r="H450" t="inlineStr">
        <is>
          <t>2022-09-27T12:16:44.186573-04:00</t>
        </is>
      </c>
      <c r="I450" t="n">
        <v>11296483</v>
      </c>
      <c r="J450" t="n">
        <v>364</v>
      </c>
      <c r="K450" t="n">
        <v>100</v>
      </c>
      <c r="L450" s="50" t="n">
        <v>17.15</v>
      </c>
      <c r="M450" t="inlineStr">
        <is>
          <t>Flexible V2</t>
        </is>
      </c>
    </row>
    <row r="451">
      <c r="A451" t="inlineStr">
        <is>
          <t>P8266</t>
        </is>
      </c>
      <c r="B451" t="inlineStr">
        <is>
          <t>P8266_P5</t>
        </is>
      </c>
      <c r="D451" t="inlineStr">
        <is>
          <t>MarvelousFossa</t>
        </is>
      </c>
      <c r="E451" t="inlineStr">
        <is>
          <t>FINISHED</t>
        </is>
      </c>
      <c r="F451" t="inlineStr">
        <is>
          <t>SUCCESS</t>
        </is>
      </c>
      <c r="G451" t="inlineStr">
        <is>
          <t>2022-09-26T13:59:59.073283-04:00</t>
        </is>
      </c>
      <c r="H451" t="inlineStr">
        <is>
          <t>2022-09-26T16:53:47.981835-04:00</t>
        </is>
      </c>
      <c r="I451" t="n">
        <v>10429555</v>
      </c>
      <c r="J451" t="n">
        <v>295</v>
      </c>
      <c r="K451" t="n">
        <v>100</v>
      </c>
      <c r="L451" s="50" t="n">
        <v>16.93</v>
      </c>
      <c r="M451" t="inlineStr">
        <is>
          <t>Flexible V2</t>
        </is>
      </c>
    </row>
    <row r="452">
      <c r="A452" t="inlineStr">
        <is>
          <t>P8266</t>
        </is>
      </c>
      <c r="B452" t="inlineStr">
        <is>
          <t>P8266_P4_Day Build</t>
        </is>
      </c>
      <c r="D452" t="inlineStr">
        <is>
          <t>MarvelousFossa</t>
        </is>
      </c>
      <c r="E452" t="inlineStr">
        <is>
          <t>FINISHED</t>
        </is>
      </c>
      <c r="F452" t="inlineStr">
        <is>
          <t>SUCCESS</t>
        </is>
      </c>
      <c r="G452" t="inlineStr">
        <is>
          <t>2022-09-26T06:35:35.164067-04:00</t>
        </is>
      </c>
      <c r="H452" t="inlineStr">
        <is>
          <t>2022-09-26T09:35:03.650983-04:00</t>
        </is>
      </c>
      <c r="I452" t="n">
        <v>10769062</v>
      </c>
      <c r="J452" t="n">
        <v>318</v>
      </c>
      <c r="K452" t="n">
        <v>100</v>
      </c>
      <c r="L452" s="50" t="n">
        <v>18.08</v>
      </c>
      <c r="M452" t="inlineStr">
        <is>
          <t>Flexible V2</t>
        </is>
      </c>
    </row>
    <row r="453">
      <c r="A453" t="inlineStr">
        <is>
          <t>P8266</t>
        </is>
      </c>
      <c r="B453" t="inlineStr">
        <is>
          <t>_CleaningMesh_FE300_</t>
        </is>
      </c>
      <c r="D453" t="inlineStr">
        <is>
          <t>MarvelousFossa</t>
        </is>
      </c>
      <c r="E453" t="inlineStr">
        <is>
          <t>FINISHED</t>
        </is>
      </c>
      <c r="G453" t="inlineStr">
        <is>
          <t>2022-09-26T05:44:05-04:00</t>
        </is>
      </c>
      <c r="H453" t="inlineStr">
        <is>
          <t>2022-09-26T05:52:07-04:00</t>
        </is>
      </c>
      <c r="I453" t="n">
        <v>474829</v>
      </c>
      <c r="J453" t="n">
        <v>1</v>
      </c>
      <c r="K453" t="n">
        <v>100</v>
      </c>
      <c r="L453" s="50" t="n">
        <v>13.05</v>
      </c>
      <c r="M453" t="inlineStr">
        <is>
          <t>White V4</t>
        </is>
      </c>
    </row>
    <row r="454">
      <c r="A454" t="inlineStr">
        <is>
          <t>A8213</t>
        </is>
      </c>
      <c r="B454" t="inlineStr">
        <is>
          <t>A8213 little bits</t>
        </is>
      </c>
      <c r="C454" t="inlineStr">
        <is>
          <t>futurohouse</t>
        </is>
      </c>
      <c r="D454" t="inlineStr">
        <is>
          <t>StrongPiglet</t>
        </is>
      </c>
      <c r="E454" t="inlineStr">
        <is>
          <t>FINISHED</t>
        </is>
      </c>
      <c r="F454" t="inlineStr">
        <is>
          <t>SUCCESS</t>
        </is>
      </c>
      <c r="G454" t="inlineStr">
        <is>
          <t>2022-09-26T05:31:47.438661-04:00</t>
        </is>
      </c>
      <c r="H454" t="inlineStr">
        <is>
          <t>2022-09-26T06:48:29.065480-04:00</t>
        </is>
      </c>
      <c r="I454" t="n">
        <v>4602206</v>
      </c>
      <c r="J454" t="n">
        <v>216</v>
      </c>
      <c r="K454" t="n">
        <v>50</v>
      </c>
      <c r="L454" s="50" t="n">
        <v>2.07</v>
      </c>
      <c r="M454" t="inlineStr">
        <is>
          <t>Grey V4</t>
        </is>
      </c>
    </row>
    <row r="455">
      <c r="A455" t="inlineStr">
        <is>
          <t>P8266</t>
        </is>
      </c>
      <c r="B455" t="inlineStr">
        <is>
          <t>P8266_Cervus Prototype_04</t>
        </is>
      </c>
      <c r="D455" t="inlineStr">
        <is>
          <t>MarvelousFossa</t>
        </is>
      </c>
      <c r="E455" t="inlineStr">
        <is>
          <t>FINISHED</t>
        </is>
      </c>
      <c r="F455" t="inlineStr">
        <is>
          <t>FAILURE</t>
        </is>
      </c>
      <c r="G455" t="inlineStr">
        <is>
          <t>2022-09-23T11:11:11.861956-04:00</t>
        </is>
      </c>
      <c r="H455" t="inlineStr">
        <is>
          <t>2022-09-24T00:36:45.069402-04:00</t>
        </is>
      </c>
      <c r="I455" t="n">
        <v>48333574</v>
      </c>
      <c r="J455" t="n">
        <v>1048</v>
      </c>
      <c r="K455" t="n">
        <v>50</v>
      </c>
      <c r="L455" s="50" t="n">
        <v>30.83</v>
      </c>
      <c r="M455" t="inlineStr">
        <is>
          <t>Flexible V2</t>
        </is>
      </c>
    </row>
    <row r="456">
      <c r="A456" t="inlineStr">
        <is>
          <t>A8213</t>
        </is>
      </c>
      <c r="B456" t="inlineStr">
        <is>
          <t>dozer, crane, truck</t>
        </is>
      </c>
      <c r="C456" t="inlineStr">
        <is>
          <t>futurohouse</t>
        </is>
      </c>
      <c r="D456" t="inlineStr">
        <is>
          <t>StrongPiglet</t>
        </is>
      </c>
      <c r="E456" t="inlineStr">
        <is>
          <t>FINISHED</t>
        </is>
      </c>
      <c r="F456" t="inlineStr">
        <is>
          <t>SUCCESS</t>
        </is>
      </c>
      <c r="G456" t="inlineStr">
        <is>
          <t>2022-09-23T09:13:00.129483-04:00</t>
        </is>
      </c>
      <c r="H456" t="inlineStr">
        <is>
          <t>2022-09-23T13:46:24.331346-04:00</t>
        </is>
      </c>
      <c r="I456" t="n">
        <v>16404707</v>
      </c>
      <c r="J456" t="n">
        <v>642</v>
      </c>
      <c r="K456" t="n">
        <v>50</v>
      </c>
      <c r="L456" s="50" t="n">
        <v>9.76</v>
      </c>
      <c r="M456" t="inlineStr">
        <is>
          <t>Grey V4</t>
        </is>
      </c>
    </row>
    <row r="457">
      <c r="A457" t="inlineStr">
        <is>
          <t>P8266</t>
        </is>
      </c>
      <c r="B457" t="inlineStr">
        <is>
          <t>P8266_Waterproof Cover Prototype_02 &amp; 03</t>
        </is>
      </c>
      <c r="D457" t="inlineStr">
        <is>
          <t>MarvelousFossa</t>
        </is>
      </c>
      <c r="E457" t="inlineStr">
        <is>
          <t>FINISHED</t>
        </is>
      </c>
      <c r="F457" t="inlineStr">
        <is>
          <t>SUCCESS</t>
        </is>
      </c>
      <c r="G457" t="inlineStr">
        <is>
          <t>2022-09-22T13:06:28.419712-04:00</t>
        </is>
      </c>
      <c r="H457" t="inlineStr">
        <is>
          <t>2022-09-22T21:38:10.280430-04:00</t>
        </is>
      </c>
      <c r="I457" t="n">
        <v>30702796</v>
      </c>
      <c r="J457" t="n">
        <v>571</v>
      </c>
      <c r="K457" t="n">
        <v>100</v>
      </c>
      <c r="L457" s="50" t="n">
        <v>66.51000000000001</v>
      </c>
      <c r="M457" t="inlineStr">
        <is>
          <t>Elastic 50A V1</t>
        </is>
      </c>
    </row>
    <row r="458">
      <c r="A458" t="inlineStr">
        <is>
          <t>P8266</t>
        </is>
      </c>
      <c r="B458" t="inlineStr">
        <is>
          <t>P8266_Waterproof Cap Prototype 02</t>
        </is>
      </c>
      <c r="D458" t="inlineStr">
        <is>
          <t>MarvelousFossa</t>
        </is>
      </c>
      <c r="E458" t="inlineStr">
        <is>
          <t>ABORTED</t>
        </is>
      </c>
      <c r="G458" t="inlineStr">
        <is>
          <t>2022-09-22T12:03:46.203798-04:00</t>
        </is>
      </c>
      <c r="H458" t="inlineStr">
        <is>
          <t>2022-09-22T12:15:12.889426-04:00</t>
        </is>
      </c>
      <c r="I458" t="n">
        <v>687104</v>
      </c>
      <c r="J458" t="n">
        <v>571</v>
      </c>
      <c r="K458" t="n">
        <v>100</v>
      </c>
      <c r="L458" s="50" t="n">
        <v>44.34</v>
      </c>
      <c r="M458" t="inlineStr">
        <is>
          <t>Elastic 50A V1</t>
        </is>
      </c>
    </row>
    <row r="459">
      <c r="A459" t="inlineStr">
        <is>
          <t>P8242</t>
        </is>
      </c>
      <c r="B459" t="inlineStr">
        <is>
          <t>P 8242 Additional Fan Fitting REV2</t>
        </is>
      </c>
      <c r="C459" t="inlineStr">
        <is>
          <t>Carlo_Amalgam</t>
        </is>
      </c>
      <c r="D459" t="inlineStr">
        <is>
          <t>StrongPiglet</t>
        </is>
      </c>
      <c r="E459" t="inlineStr">
        <is>
          <t>FINISHED</t>
        </is>
      </c>
      <c r="F459" t="inlineStr">
        <is>
          <t>SUCCESS</t>
        </is>
      </c>
      <c r="G459" t="inlineStr">
        <is>
          <t>2022-09-22T11:49:43.008578-04:00</t>
        </is>
      </c>
      <c r="H459" t="inlineStr">
        <is>
          <t>2022-09-23T06:45:35.797452-04:00</t>
        </is>
      </c>
      <c r="I459" t="n">
        <v>68153327</v>
      </c>
      <c r="J459" t="n">
        <v>997</v>
      </c>
      <c r="K459" t="n">
        <v>100</v>
      </c>
      <c r="L459" s="50" t="n">
        <v>225.47</v>
      </c>
      <c r="M459" t="inlineStr">
        <is>
          <t>Black V4</t>
        </is>
      </c>
    </row>
    <row r="460">
      <c r="A460" t="inlineStr">
        <is>
          <t>P8242</t>
        </is>
      </c>
      <c r="B460" t="inlineStr">
        <is>
          <t>P 8242 - Fan covers</t>
        </is>
      </c>
      <c r="C460" t="inlineStr">
        <is>
          <t>Carlo_Amalgam</t>
        </is>
      </c>
      <c r="D460" t="inlineStr">
        <is>
          <t>StrongPiglet</t>
        </is>
      </c>
      <c r="E460" t="inlineStr">
        <is>
          <t>ABORTED</t>
        </is>
      </c>
      <c r="G460" t="inlineStr">
        <is>
          <t>2022-09-22T11:14:19.897843-04:00</t>
        </is>
      </c>
      <c r="H460" t="inlineStr">
        <is>
          <t>2022-09-22T11:14:52.844465-04:00</t>
        </is>
      </c>
      <c r="I460" t="n">
        <v>33602</v>
      </c>
      <c r="J460" t="n">
        <v>997</v>
      </c>
      <c r="K460" t="n">
        <v>100</v>
      </c>
      <c r="L460" s="50" t="n">
        <v>282.11</v>
      </c>
      <c r="M460" t="inlineStr">
        <is>
          <t>Black V4</t>
        </is>
      </c>
    </row>
    <row r="461">
      <c r="A461" t="inlineStr">
        <is>
          <t>A8161</t>
        </is>
      </c>
      <c r="B461" t="inlineStr">
        <is>
          <t>A8161 Vent fix</t>
        </is>
      </c>
      <c r="C461" t="inlineStr">
        <is>
          <t>CallumBlees</t>
        </is>
      </c>
      <c r="D461" t="inlineStr">
        <is>
          <t>StrongPiglet</t>
        </is>
      </c>
      <c r="E461" t="inlineStr">
        <is>
          <t>FINISHED</t>
        </is>
      </c>
      <c r="F461" t="inlineStr">
        <is>
          <t>SUCCESS</t>
        </is>
      </c>
      <c r="G461" t="inlineStr">
        <is>
          <t>2022-09-22T09:34:31.799281-04:00</t>
        </is>
      </c>
      <c r="H461" t="inlineStr">
        <is>
          <t>2022-09-22T09:48:23.181799-04:00</t>
        </is>
      </c>
      <c r="I461" t="n">
        <v>831787</v>
      </c>
      <c r="J461" t="n">
        <v>6</v>
      </c>
      <c r="K461" t="n">
        <v>100</v>
      </c>
      <c r="L461" s="50" t="n">
        <v>0.36</v>
      </c>
      <c r="M461" t="inlineStr">
        <is>
          <t>Grey V4</t>
        </is>
      </c>
    </row>
    <row r="462">
      <c r="A462" t="inlineStr">
        <is>
          <t>P0000</t>
        </is>
      </c>
      <c r="B462" t="inlineStr">
        <is>
          <t>prototype 01 build</t>
        </is>
      </c>
      <c r="D462" t="inlineStr">
        <is>
          <t>MarvelousFossa</t>
        </is>
      </c>
      <c r="E462" t="inlineStr">
        <is>
          <t>FINISHED</t>
        </is>
      </c>
      <c r="F462" t="inlineStr">
        <is>
          <t>SUCCESS</t>
        </is>
      </c>
      <c r="G462" t="inlineStr">
        <is>
          <t>2022-09-22T05:14:02.251404-04:00</t>
        </is>
      </c>
      <c r="H462" t="inlineStr">
        <is>
          <t>2022-09-22T10:01:29.381571-04:00</t>
        </is>
      </c>
      <c r="I462" t="n">
        <v>17247422</v>
      </c>
      <c r="J462" t="n">
        <v>471</v>
      </c>
      <c r="K462" t="n">
        <v>100</v>
      </c>
      <c r="L462" s="50" t="n">
        <v>11.87</v>
      </c>
      <c r="M462" t="inlineStr">
        <is>
          <t>Elastic 50A V1</t>
        </is>
      </c>
    </row>
    <row r="463">
      <c r="A463" t="inlineStr">
        <is>
          <t>A8161</t>
        </is>
      </c>
      <c r="B463" t="inlineStr">
        <is>
          <t>A8161 merlin body</t>
        </is>
      </c>
      <c r="D463" t="inlineStr">
        <is>
          <t>JovialGharial</t>
        </is>
      </c>
      <c r="E463" t="inlineStr">
        <is>
          <t>FINISHED</t>
        </is>
      </c>
      <c r="F463" t="inlineStr">
        <is>
          <t>SUCCESS</t>
        </is>
      </c>
      <c r="G463" t="inlineStr">
        <is>
          <t>2022-09-22T03:47:36.922650-04:00</t>
        </is>
      </c>
      <c r="H463" t="inlineStr">
        <is>
          <t>2022-09-22T18:59:52.897459-04:00</t>
        </is>
      </c>
      <c r="I463" t="n">
        <v>54736601</v>
      </c>
      <c r="J463" t="n">
        <v>1187</v>
      </c>
      <c r="K463" t="n">
        <v>50</v>
      </c>
      <c r="L463" s="50" t="n">
        <v>205.36</v>
      </c>
      <c r="M463" t="inlineStr">
        <is>
          <t>Grey V4</t>
        </is>
      </c>
    </row>
    <row r="464">
      <c r="A464" t="inlineStr">
        <is>
          <t>A8161</t>
        </is>
      </c>
      <c r="B464" t="inlineStr">
        <is>
          <t>A8161 front life rafts</t>
        </is>
      </c>
      <c r="D464" t="inlineStr">
        <is>
          <t>StrongPiglet</t>
        </is>
      </c>
      <c r="E464" t="inlineStr">
        <is>
          <t>FINISHED</t>
        </is>
      </c>
      <c r="F464" t="inlineStr">
        <is>
          <t>SUCCESS</t>
        </is>
      </c>
      <c r="G464" t="inlineStr">
        <is>
          <t>2022-09-22T03:42:32.853015-04:00</t>
        </is>
      </c>
      <c r="H464" t="inlineStr">
        <is>
          <t>2022-09-22T08:09:04.437319-04:00</t>
        </is>
      </c>
      <c r="I464" t="n">
        <v>15992275</v>
      </c>
      <c r="J464" t="n">
        <v>593</v>
      </c>
      <c r="K464" t="n">
        <v>50</v>
      </c>
      <c r="L464" s="50" t="n">
        <v>22.37</v>
      </c>
      <c r="M464" t="inlineStr">
        <is>
          <t>Grey V4</t>
        </is>
      </c>
    </row>
    <row r="465">
      <c r="A465" t="inlineStr">
        <is>
          <t>A8161</t>
        </is>
      </c>
      <c r="B465" t="inlineStr">
        <is>
          <t>A8161 pacific 24 x 3</t>
        </is>
      </c>
      <c r="D465" t="inlineStr">
        <is>
          <t>StrongPiglet</t>
        </is>
      </c>
      <c r="E465" t="inlineStr">
        <is>
          <t>FINISHED</t>
        </is>
      </c>
      <c r="F465" t="inlineStr">
        <is>
          <t>SUCCESS</t>
        </is>
      </c>
      <c r="G465" t="inlineStr">
        <is>
          <t>2022-09-21T12:44:06.041255-04:00</t>
        </is>
      </c>
      <c r="H465" t="inlineStr">
        <is>
          <t>2022-09-21T20:16:08.164288-04:00</t>
        </is>
      </c>
      <c r="I465" t="n">
        <v>27122635</v>
      </c>
      <c r="J465" t="n">
        <v>593</v>
      </c>
      <c r="K465" t="n">
        <v>50</v>
      </c>
      <c r="L465" s="50" t="n">
        <v>59.92</v>
      </c>
      <c r="M465" t="inlineStr">
        <is>
          <t>Grey V4</t>
        </is>
      </c>
    </row>
    <row r="466">
      <c r="A466" t="inlineStr">
        <is>
          <t>P8266</t>
        </is>
      </c>
      <c r="B466" t="inlineStr">
        <is>
          <t>P8266_Waterproof Cap Prototype 01</t>
        </is>
      </c>
      <c r="D466" t="inlineStr">
        <is>
          <t>MarvelousFossa</t>
        </is>
      </c>
      <c r="E466" t="inlineStr">
        <is>
          <t>FINISHED</t>
        </is>
      </c>
      <c r="F466" t="inlineStr">
        <is>
          <t>SUCCESS</t>
        </is>
      </c>
      <c r="G466" t="inlineStr">
        <is>
          <t>2022-09-21T12:35:57.459174-04:00</t>
        </is>
      </c>
      <c r="H466" t="inlineStr">
        <is>
          <t>2022-09-21T17:56:29.933165-04:00</t>
        </is>
      </c>
      <c r="I466" t="n">
        <v>19233119</v>
      </c>
      <c r="J466" t="n">
        <v>471</v>
      </c>
      <c r="K466" t="n">
        <v>100</v>
      </c>
      <c r="L466" s="50" t="n">
        <v>27.05</v>
      </c>
      <c r="M466" t="inlineStr">
        <is>
          <t>Elastic 50A V1</t>
        </is>
      </c>
    </row>
    <row r="467">
      <c r="A467" t="inlineStr">
        <is>
          <t>A8161</t>
        </is>
      </c>
      <c r="B467" t="inlineStr">
        <is>
          <t>a8161 Bofors 40mm, missing bit, life rafts x4</t>
        </is>
      </c>
      <c r="D467" t="inlineStr">
        <is>
          <t>StrongPiglet</t>
        </is>
      </c>
      <c r="E467" t="inlineStr">
        <is>
          <t>FINISHED</t>
        </is>
      </c>
      <c r="F467" t="inlineStr">
        <is>
          <t>SUCCESS</t>
        </is>
      </c>
      <c r="G467" t="inlineStr">
        <is>
          <t>2022-09-21T03:03:38.898656-04:00</t>
        </is>
      </c>
      <c r="H467" t="inlineStr">
        <is>
          <t>2022-09-21T11:48:39.248033-04:00</t>
        </is>
      </c>
      <c r="I467" t="n">
        <v>31501035</v>
      </c>
      <c r="J467" t="n">
        <v>632</v>
      </c>
      <c r="K467" t="n">
        <v>50</v>
      </c>
      <c r="L467" s="50" t="n">
        <v>114.34</v>
      </c>
      <c r="M467" t="inlineStr">
        <is>
          <t>Grey V4</t>
        </is>
      </c>
    </row>
    <row r="468">
      <c r="A468" t="inlineStr">
        <is>
          <t>E8154</t>
        </is>
      </c>
      <c r="B468" t="inlineStr">
        <is>
          <t>E8154</t>
        </is>
      </c>
      <c r="C468" t="inlineStr">
        <is>
          <t>Matt_Stamp</t>
        </is>
      </c>
      <c r="D468" t="inlineStr">
        <is>
          <t>MarvelousFossa</t>
        </is>
      </c>
      <c r="E468" t="inlineStr">
        <is>
          <t>ABORTED</t>
        </is>
      </c>
      <c r="G468" t="inlineStr">
        <is>
          <t>2022-09-20T07:47:37.964769-04:00</t>
        </is>
      </c>
      <c r="H468" t="inlineStr">
        <is>
          <t>2022-09-21T02:53:05.791836-04:00</t>
        </is>
      </c>
      <c r="I468" t="n">
        <v>68727739</v>
      </c>
      <c r="J468" t="n">
        <v>630</v>
      </c>
      <c r="K468" t="n">
        <v>100</v>
      </c>
      <c r="L468" s="50" t="n">
        <v>63.09</v>
      </c>
      <c r="M468" t="inlineStr">
        <is>
          <t>Black V4</t>
        </is>
      </c>
    </row>
    <row r="469">
      <c r="A469" t="inlineStr">
        <is>
          <t>A8213</t>
        </is>
      </c>
      <c r="B469" t="inlineStr">
        <is>
          <t>A 8213 rock crusher</t>
        </is>
      </c>
      <c r="C469" t="inlineStr">
        <is>
          <t>futurohouse</t>
        </is>
      </c>
      <c r="D469" t="inlineStr">
        <is>
          <t>MarvelousFossa</t>
        </is>
      </c>
      <c r="E469" t="inlineStr">
        <is>
          <t>FINISHED</t>
        </is>
      </c>
      <c r="F469" t="inlineStr">
        <is>
          <t>SUCCESS</t>
        </is>
      </c>
      <c r="G469" t="inlineStr">
        <is>
          <t>2022-09-20T06:39:07.660777-04:00</t>
        </is>
      </c>
      <c r="H469" t="inlineStr">
        <is>
          <t>2022-09-20T07:39:01.637483-04:00</t>
        </is>
      </c>
      <c r="I469" t="n">
        <v>3594632</v>
      </c>
      <c r="J469" t="n">
        <v>257</v>
      </c>
      <c r="K469" t="n">
        <v>50</v>
      </c>
      <c r="L469" s="50" t="n">
        <v>0.5600000000000001</v>
      </c>
      <c r="M469" t="inlineStr">
        <is>
          <t>Grey V4</t>
        </is>
      </c>
    </row>
    <row r="470">
      <c r="A470" t="inlineStr">
        <is>
          <t>W0000</t>
        </is>
      </c>
      <c r="B470" t="inlineStr">
        <is>
          <t>Hugo Boss</t>
        </is>
      </c>
      <c r="C470" t="inlineStr">
        <is>
          <t>AmalgamJessica</t>
        </is>
      </c>
      <c r="D470" t="inlineStr">
        <is>
          <t>JovialGharial</t>
        </is>
      </c>
      <c r="E470" t="inlineStr">
        <is>
          <t>FINISHED</t>
        </is>
      </c>
      <c r="F470" t="inlineStr">
        <is>
          <t>SUCCESS</t>
        </is>
      </c>
      <c r="G470" t="inlineStr">
        <is>
          <t>2022-09-20T05:08:50.775637-04:00</t>
        </is>
      </c>
      <c r="H470" t="inlineStr">
        <is>
          <t>2022-09-20T10:34:39.351773-04:00</t>
        </is>
      </c>
      <c r="I470" t="n">
        <v>19549251</v>
      </c>
      <c r="J470" t="n">
        <v>868</v>
      </c>
      <c r="K470" t="n">
        <v>100</v>
      </c>
      <c r="L470" s="50" t="n">
        <v>70.79000000000001</v>
      </c>
      <c r="M470" t="inlineStr">
        <is>
          <t>Grey V4</t>
        </is>
      </c>
    </row>
    <row r="471">
      <c r="A471" t="inlineStr">
        <is>
          <t>A8213</t>
        </is>
      </c>
      <c r="B471" t="inlineStr">
        <is>
          <t>A8213 front loader, rock crusher, rock crusher lg</t>
        </is>
      </c>
      <c r="C471" t="inlineStr">
        <is>
          <t>futurohouse</t>
        </is>
      </c>
      <c r="D471" t="inlineStr">
        <is>
          <t>MarvelousFossa</t>
        </is>
      </c>
      <c r="E471" t="inlineStr">
        <is>
          <t>FINISHED</t>
        </is>
      </c>
      <c r="F471" t="inlineStr">
        <is>
          <t>SUCCESS</t>
        </is>
      </c>
      <c r="G471" t="inlineStr">
        <is>
          <t>2022-09-20T05:02:04.056246-04:00</t>
        </is>
      </c>
      <c r="H471" t="inlineStr">
        <is>
          <t>2022-09-20T06:26:04.569389-04:00</t>
        </is>
      </c>
      <c r="I471" t="n">
        <v>5041111</v>
      </c>
      <c r="J471" t="n">
        <v>222</v>
      </c>
      <c r="K471" t="n">
        <v>50</v>
      </c>
      <c r="L471" s="50" t="n">
        <v>2.56</v>
      </c>
      <c r="M471" t="inlineStr">
        <is>
          <t>Grey V4</t>
        </is>
      </c>
    </row>
    <row r="472">
      <c r="A472" t="inlineStr">
        <is>
          <t>W0000</t>
        </is>
      </c>
      <c r="B472" t="inlineStr">
        <is>
          <t>dyson</t>
        </is>
      </c>
      <c r="C472" t="inlineStr">
        <is>
          <t>AmalgamJessica</t>
        </is>
      </c>
      <c r="D472" t="inlineStr">
        <is>
          <t>MarvelousFossa</t>
        </is>
      </c>
      <c r="E472" t="inlineStr">
        <is>
          <t>FINISHED</t>
        </is>
      </c>
      <c r="F472" t="inlineStr">
        <is>
          <t>SUCCESS</t>
        </is>
      </c>
      <c r="G472" t="inlineStr">
        <is>
          <t>2022-09-20T04:18:57.654075-04:00</t>
        </is>
      </c>
      <c r="H472" t="inlineStr">
        <is>
          <t>2022-09-20T04:59:37.041683-04:00</t>
        </is>
      </c>
      <c r="I472" t="n">
        <v>2439866</v>
      </c>
      <c r="J472" t="n">
        <v>108</v>
      </c>
      <c r="K472" t="n">
        <v>100</v>
      </c>
      <c r="L472" s="50" t="n">
        <v>1.23</v>
      </c>
      <c r="M472" t="inlineStr">
        <is>
          <t>Grey V4</t>
        </is>
      </c>
    </row>
    <row r="473">
      <c r="A473" t="inlineStr">
        <is>
          <t>A8161</t>
        </is>
      </c>
      <c r="B473" t="inlineStr">
        <is>
          <t>A8161 pacific 24 x 3</t>
        </is>
      </c>
      <c r="D473" t="inlineStr">
        <is>
          <t>StrongPiglet</t>
        </is>
      </c>
      <c r="E473" t="inlineStr">
        <is>
          <t>FINISHED</t>
        </is>
      </c>
      <c r="F473" t="inlineStr">
        <is>
          <t>SUCCESS</t>
        </is>
      </c>
      <c r="G473" t="inlineStr">
        <is>
          <t>2022-09-20T03:27:21.396145-04:00</t>
        </is>
      </c>
      <c r="H473" t="inlineStr">
        <is>
          <t>2022-09-20T10:59:38.189825-04:00</t>
        </is>
      </c>
      <c r="I473" t="n">
        <v>27137530</v>
      </c>
      <c r="J473" t="n">
        <v>593</v>
      </c>
      <c r="K473" t="n">
        <v>50</v>
      </c>
      <c r="L473" s="50" t="n">
        <v>59.92</v>
      </c>
      <c r="M473" t="inlineStr">
        <is>
          <t>Grey V4</t>
        </is>
      </c>
    </row>
    <row r="474">
      <c r="A474" t="inlineStr">
        <is>
          <t>E8232</t>
        </is>
      </c>
      <c r="B474" t="inlineStr">
        <is>
          <t>E8232_Fansipan Frog</t>
        </is>
      </c>
      <c r="D474" t="inlineStr">
        <is>
          <t>StrongPiglet</t>
        </is>
      </c>
      <c r="E474" t="inlineStr">
        <is>
          <t>FINISHED</t>
        </is>
      </c>
      <c r="F474" t="inlineStr">
        <is>
          <t>FAILURE</t>
        </is>
      </c>
      <c r="G474" t="inlineStr">
        <is>
          <t>2022-09-19T12:27:37.044637-04:00</t>
        </is>
      </c>
      <c r="H474" t="inlineStr">
        <is>
          <t>2022-09-19T20:00:46.468525-04:00</t>
        </is>
      </c>
      <c r="I474" t="n">
        <v>27190051</v>
      </c>
      <c r="J474" t="n">
        <v>1010</v>
      </c>
      <c r="K474" t="n">
        <v>50</v>
      </c>
      <c r="L474" s="50" t="n">
        <v>65.2</v>
      </c>
      <c r="M474" t="inlineStr">
        <is>
          <t>Grey V4</t>
        </is>
      </c>
    </row>
    <row r="475">
      <c r="A475" t="inlineStr">
        <is>
          <t>E8154</t>
        </is>
      </c>
      <c r="B475" t="inlineStr">
        <is>
          <t>E 8154 Final Slot NO sides</t>
        </is>
      </c>
      <c r="C475" t="inlineStr">
        <is>
          <t>Matt_Stamp</t>
        </is>
      </c>
      <c r="D475" t="inlineStr">
        <is>
          <t>MarvelousFossa</t>
        </is>
      </c>
      <c r="E475" t="inlineStr">
        <is>
          <t>FINISHED</t>
        </is>
      </c>
      <c r="F475" t="inlineStr">
        <is>
          <t>SUCCESS</t>
        </is>
      </c>
      <c r="G475" t="inlineStr">
        <is>
          <t>2022-09-19T10:57:44.880131-04:00</t>
        </is>
      </c>
      <c r="H475" t="inlineStr">
        <is>
          <t>2022-09-19T19:26:47.718105-04:00</t>
        </is>
      </c>
      <c r="I475" t="n">
        <v>30543464</v>
      </c>
      <c r="J475" t="n">
        <v>465</v>
      </c>
      <c r="K475" t="n">
        <v>100</v>
      </c>
      <c r="L475" s="50" t="n">
        <v>78.87</v>
      </c>
      <c r="M475" t="inlineStr">
        <is>
          <t>Durable V2</t>
        </is>
      </c>
    </row>
    <row r="476">
      <c r="A476" t="inlineStr">
        <is>
          <t>A8161</t>
        </is>
      </c>
      <c r="B476" t="inlineStr">
        <is>
          <t>A8161 guns and wildcat</t>
        </is>
      </c>
      <c r="D476" t="inlineStr">
        <is>
          <t>JovialGharial</t>
        </is>
      </c>
      <c r="E476" t="inlineStr">
        <is>
          <t>FINISHED</t>
        </is>
      </c>
      <c r="F476" t="inlineStr">
        <is>
          <t>SUCCESS</t>
        </is>
      </c>
      <c r="G476" t="inlineStr">
        <is>
          <t>2022-09-19T09:11:26.280368-04:00</t>
        </is>
      </c>
      <c r="H476" t="inlineStr">
        <is>
          <t>2022-09-20T04:11:20.043245-04:00</t>
        </is>
      </c>
      <c r="I476" t="n">
        <v>68402453</v>
      </c>
      <c r="J476" t="n">
        <v>773</v>
      </c>
      <c r="K476" t="n">
        <v>50</v>
      </c>
      <c r="L476" s="50" t="n">
        <v>287.37</v>
      </c>
      <c r="M476" t="inlineStr">
        <is>
          <t>Grey V4</t>
        </is>
      </c>
    </row>
    <row r="477">
      <c r="A477" t="inlineStr">
        <is>
          <t>A8161</t>
        </is>
      </c>
      <c r="B477" t="inlineStr">
        <is>
          <t>A8161 wildcat windows</t>
        </is>
      </c>
      <c r="D477" t="inlineStr">
        <is>
          <t>StrongPiglet</t>
        </is>
      </c>
      <c r="E477" t="inlineStr">
        <is>
          <t>FINISHED</t>
        </is>
      </c>
      <c r="F477" t="inlineStr">
        <is>
          <t>SUCCESS</t>
        </is>
      </c>
      <c r="G477" t="inlineStr">
        <is>
          <t>2022-09-19T08:57:24.212126-04:00</t>
        </is>
      </c>
      <c r="H477" t="inlineStr">
        <is>
          <t>2022-09-19T11:35:20.975660-04:00</t>
        </is>
      </c>
      <c r="I477" t="n">
        <v>9481860</v>
      </c>
      <c r="J477" t="n">
        <v>347</v>
      </c>
      <c r="K477" t="n">
        <v>50</v>
      </c>
      <c r="L477" s="50" t="n">
        <v>9.02</v>
      </c>
      <c r="M477" t="inlineStr">
        <is>
          <t>Clear V4</t>
        </is>
      </c>
    </row>
    <row r="478">
      <c r="A478" t="inlineStr">
        <is>
          <t>E8154</t>
        </is>
      </c>
      <c r="B478" t="inlineStr">
        <is>
          <t>E 8154 Final Slot NO sides</t>
        </is>
      </c>
      <c r="C478" t="inlineStr">
        <is>
          <t>Matt_Stamp</t>
        </is>
      </c>
      <c r="D478" t="inlineStr">
        <is>
          <t>MarvelousFossa</t>
        </is>
      </c>
      <c r="E478" t="inlineStr">
        <is>
          <t>FINISHED</t>
        </is>
      </c>
      <c r="F478" t="inlineStr">
        <is>
          <t>SUCCESS</t>
        </is>
      </c>
      <c r="G478" t="inlineStr">
        <is>
          <t>2022-09-19T02:11:47.286060-04:00</t>
        </is>
      </c>
      <c r="H478" t="inlineStr">
        <is>
          <t>2022-09-19T10:37:33.158214-04:00</t>
        </is>
      </c>
      <c r="I478" t="n">
        <v>30351449</v>
      </c>
      <c r="J478" t="n">
        <v>465</v>
      </c>
      <c r="K478" t="n">
        <v>100</v>
      </c>
      <c r="L478" s="50" t="n">
        <v>78.87</v>
      </c>
      <c r="M478" t="inlineStr">
        <is>
          <t>Durable V2</t>
        </is>
      </c>
    </row>
    <row r="479">
      <c r="A479" t="inlineStr">
        <is>
          <t>E8232</t>
        </is>
      </c>
      <c r="B479" t="inlineStr">
        <is>
          <t>E8232_Glass_Moss_Malloran</t>
        </is>
      </c>
      <c r="D479" t="inlineStr">
        <is>
          <t>StrongPiglet</t>
        </is>
      </c>
      <c r="E479" t="inlineStr">
        <is>
          <t>FINISHED</t>
        </is>
      </c>
      <c r="F479" t="inlineStr">
        <is>
          <t>SUCCESS</t>
        </is>
      </c>
      <c r="G479" t="inlineStr">
        <is>
          <t>2022-09-16T10:30:51.349334-04:00</t>
        </is>
      </c>
      <c r="H479" t="inlineStr">
        <is>
          <t>2022-09-16T20:50:47.303077-04:00</t>
        </is>
      </c>
      <c r="I479" t="n">
        <v>37201727</v>
      </c>
      <c r="J479" t="n">
        <v>1593</v>
      </c>
      <c r="K479" t="n">
        <v>50</v>
      </c>
      <c r="L479" s="50" t="n">
        <v>53.48</v>
      </c>
      <c r="M479" t="inlineStr">
        <is>
          <t>Grey V4</t>
        </is>
      </c>
    </row>
    <row r="480">
      <c r="A480" t="inlineStr">
        <is>
          <t>E8154</t>
        </is>
      </c>
      <c r="B480" t="inlineStr">
        <is>
          <t>E 8154 Final Slot NO sides</t>
        </is>
      </c>
      <c r="C480" t="inlineStr">
        <is>
          <t>Matt_Stamp</t>
        </is>
      </c>
      <c r="D480" t="inlineStr">
        <is>
          <t>MarvelousFossa</t>
        </is>
      </c>
      <c r="E480" t="inlineStr">
        <is>
          <t>FINISHED</t>
        </is>
      </c>
      <c r="F480" t="inlineStr">
        <is>
          <t>SUCCESS</t>
        </is>
      </c>
      <c r="G480" t="inlineStr">
        <is>
          <t>2022-09-16T02:30:16.012793-04:00</t>
        </is>
      </c>
      <c r="H480" t="inlineStr">
        <is>
          <t>2022-09-16T11:00:11.100328-04:00</t>
        </is>
      </c>
      <c r="I480" t="n">
        <v>30600127</v>
      </c>
      <c r="J480" t="n">
        <v>465</v>
      </c>
      <c r="K480" t="n">
        <v>100</v>
      </c>
      <c r="L480" s="50" t="n">
        <v>78.87</v>
      </c>
      <c r="M480" t="inlineStr">
        <is>
          <t>Durable V2</t>
        </is>
      </c>
    </row>
    <row r="481">
      <c r="A481" t="inlineStr">
        <is>
          <t>E8232</t>
        </is>
      </c>
      <c r="B481" t="inlineStr">
        <is>
          <t>E_8232 Glass Frog &amp; E8216 Large Diamond</t>
        </is>
      </c>
      <c r="D481" t="inlineStr">
        <is>
          <t>StrongPiglet</t>
        </is>
      </c>
      <c r="E481" t="inlineStr">
        <is>
          <t>FINISHED</t>
        </is>
      </c>
      <c r="F481" t="inlineStr">
        <is>
          <t>SUCCESS</t>
        </is>
      </c>
      <c r="G481" t="inlineStr">
        <is>
          <t>2022-09-15T09:55:24.351436-04:00</t>
        </is>
      </c>
      <c r="H481" t="inlineStr">
        <is>
          <t>2022-09-15T23:58:57.018964-04:00</t>
        </is>
      </c>
      <c r="I481" t="n">
        <v>50618444</v>
      </c>
      <c r="J481" t="n">
        <v>2021</v>
      </c>
      <c r="K481" t="n">
        <v>25</v>
      </c>
      <c r="L481" s="50" t="n">
        <v>44.02</v>
      </c>
      <c r="M481" t="inlineStr">
        <is>
          <t>Grey V4</t>
        </is>
      </c>
    </row>
    <row r="482">
      <c r="A482" t="inlineStr">
        <is>
          <t>E8154</t>
        </is>
      </c>
      <c r="B482" t="inlineStr">
        <is>
          <t>E 8154 Final Slot NO sides</t>
        </is>
      </c>
      <c r="C482" t="inlineStr">
        <is>
          <t>Matt_Stamp</t>
        </is>
      </c>
      <c r="D482" t="inlineStr">
        <is>
          <t>MarvelousFossa</t>
        </is>
      </c>
      <c r="E482" t="inlineStr">
        <is>
          <t>FINISHED</t>
        </is>
      </c>
      <c r="F482" t="inlineStr">
        <is>
          <t>SUCCESS</t>
        </is>
      </c>
      <c r="G482" t="inlineStr">
        <is>
          <t>2022-09-15T02:05:52.715518-04:00</t>
        </is>
      </c>
      <c r="H482" t="inlineStr">
        <is>
          <t>2022-09-15T10:38:08.107434-04:00</t>
        </is>
      </c>
      <c r="I482" t="n">
        <v>30741985</v>
      </c>
      <c r="J482" t="n">
        <v>465</v>
      </c>
      <c r="K482" t="n">
        <v>100</v>
      </c>
      <c r="L482" s="50" t="n">
        <v>78.87</v>
      </c>
      <c r="M482" t="inlineStr">
        <is>
          <t>Durable V2</t>
        </is>
      </c>
    </row>
    <row r="483">
      <c r="A483" t="inlineStr">
        <is>
          <t>A8213</t>
        </is>
      </c>
      <c r="B483" t="inlineStr">
        <is>
          <t>A8213 bus</t>
        </is>
      </c>
      <c r="C483" t="inlineStr">
        <is>
          <t>futurohouse</t>
        </is>
      </c>
      <c r="D483" t="inlineStr">
        <is>
          <t>StrongPiglet</t>
        </is>
      </c>
      <c r="E483" t="inlineStr">
        <is>
          <t>FINISHED</t>
        </is>
      </c>
      <c r="F483" t="inlineStr">
        <is>
          <t>SUCCESS</t>
        </is>
      </c>
      <c r="G483" t="inlineStr">
        <is>
          <t>2022-09-14T10:51:01.502759-04:00</t>
        </is>
      </c>
      <c r="H483" t="inlineStr">
        <is>
          <t>2022-09-14T11:32:41.304318-04:00</t>
        </is>
      </c>
      <c r="I483" t="n">
        <v>2504876</v>
      </c>
      <c r="J483" t="n">
        <v>151</v>
      </c>
      <c r="K483" t="n">
        <v>100</v>
      </c>
      <c r="L483" s="50" t="n">
        <v>1.09</v>
      </c>
      <c r="M483" t="inlineStr">
        <is>
          <t>Grey V4</t>
        </is>
      </c>
    </row>
    <row r="484">
      <c r="A484" t="inlineStr">
        <is>
          <t>E8154</t>
        </is>
      </c>
      <c r="B484" t="inlineStr">
        <is>
          <t>E 8154 Final Slot NO sides</t>
        </is>
      </c>
      <c r="C484" t="inlineStr">
        <is>
          <t>Matt_Stamp</t>
        </is>
      </c>
      <c r="D484" t="inlineStr">
        <is>
          <t>MarvelousFossa</t>
        </is>
      </c>
      <c r="E484" t="inlineStr">
        <is>
          <t>FINISHED</t>
        </is>
      </c>
      <c r="F484" t="inlineStr">
        <is>
          <t>SUCCESS</t>
        </is>
      </c>
      <c r="G484" t="inlineStr">
        <is>
          <t>2022-09-13T11:19:35.612107-04:00</t>
        </is>
      </c>
      <c r="H484" t="inlineStr">
        <is>
          <t>2022-09-14T11:40:51.149398-04:00</t>
        </is>
      </c>
      <c r="I484" t="n">
        <v>87682056</v>
      </c>
      <c r="J484" t="n">
        <v>465</v>
      </c>
      <c r="K484" t="n">
        <v>100</v>
      </c>
      <c r="L484" s="50" t="n">
        <v>78.87</v>
      </c>
      <c r="M484" t="inlineStr">
        <is>
          <t>Durable V2</t>
        </is>
      </c>
    </row>
    <row r="485">
      <c r="A485" t="inlineStr">
        <is>
          <t>A8243</t>
        </is>
      </c>
      <c r="B485" t="inlineStr">
        <is>
          <t>A8243 Propella, inflatable and mushrooms</t>
        </is>
      </c>
      <c r="C485" t="inlineStr">
        <is>
          <t>CallumBlees</t>
        </is>
      </c>
      <c r="D485" t="inlineStr">
        <is>
          <t>StrongPiglet</t>
        </is>
      </c>
      <c r="E485" t="inlineStr">
        <is>
          <t>FINISHED</t>
        </is>
      </c>
      <c r="F485" t="inlineStr">
        <is>
          <t>SUCCESS</t>
        </is>
      </c>
      <c r="G485" t="inlineStr">
        <is>
          <t>2022-09-13T09:59:48.880949-04:00</t>
        </is>
      </c>
      <c r="H485" t="inlineStr">
        <is>
          <t>2022-09-13T11:14:04.114367-04:00</t>
        </is>
      </c>
      <c r="I485" t="n">
        <v>4459943</v>
      </c>
      <c r="J485" t="n">
        <v>270</v>
      </c>
      <c r="K485" t="n">
        <v>100</v>
      </c>
      <c r="L485" s="50" t="n">
        <v>4.61</v>
      </c>
      <c r="M485" t="inlineStr">
        <is>
          <t>Grey V4</t>
        </is>
      </c>
    </row>
    <row r="486">
      <c r="A486" t="inlineStr">
        <is>
          <t>A8243</t>
        </is>
      </c>
      <c r="B486" t="inlineStr">
        <is>
          <t>for mast magnet insert</t>
        </is>
      </c>
      <c r="D486" t="inlineStr">
        <is>
          <t>StrongPiglet</t>
        </is>
      </c>
      <c r="E486" t="inlineStr">
        <is>
          <t>FINISHED</t>
        </is>
      </c>
      <c r="F486" t="inlineStr">
        <is>
          <t>SUCCESS</t>
        </is>
      </c>
      <c r="G486" t="inlineStr">
        <is>
          <t>2022-09-13T08:53:14.954414-04:00</t>
        </is>
      </c>
      <c r="H486" t="inlineStr">
        <is>
          <t>2022-09-13T09:48:30.783436-04:00</t>
        </is>
      </c>
      <c r="I486" t="n">
        <v>3321625</v>
      </c>
      <c r="J486" t="n">
        <v>111</v>
      </c>
      <c r="K486" t="n">
        <v>100</v>
      </c>
      <c r="L486" s="50" t="n">
        <v>4.59</v>
      </c>
      <c r="M486" t="inlineStr">
        <is>
          <t>Grey V4</t>
        </is>
      </c>
    </row>
    <row r="487">
      <c r="A487" t="inlineStr">
        <is>
          <t>E8154</t>
        </is>
      </c>
      <c r="B487" t="inlineStr">
        <is>
          <t>E 8154 Final Slot NO sides</t>
        </is>
      </c>
      <c r="C487" t="inlineStr">
        <is>
          <t>Matt_Stamp</t>
        </is>
      </c>
      <c r="D487" t="inlineStr">
        <is>
          <t>MarvelousFossa</t>
        </is>
      </c>
      <c r="E487" t="inlineStr">
        <is>
          <t>FINISHED</t>
        </is>
      </c>
      <c r="F487" t="inlineStr">
        <is>
          <t>SUCCESS</t>
        </is>
      </c>
      <c r="G487" t="inlineStr">
        <is>
          <t>2022-09-13T02:34:28.799245-04:00</t>
        </is>
      </c>
      <c r="H487" t="inlineStr">
        <is>
          <t>2022-09-13T10:57:35.684284-04:00</t>
        </is>
      </c>
      <c r="I487" t="n">
        <v>30193985</v>
      </c>
      <c r="J487" t="n">
        <v>465</v>
      </c>
      <c r="K487" t="n">
        <v>100</v>
      </c>
      <c r="L487" s="50" t="n">
        <v>78.87</v>
      </c>
      <c r="M487" t="inlineStr">
        <is>
          <t>Durable V2</t>
        </is>
      </c>
    </row>
    <row r="488">
      <c r="A488" t="inlineStr">
        <is>
          <t>E8154</t>
        </is>
      </c>
      <c r="B488" t="inlineStr">
        <is>
          <t>E 8154 Final Slot NO sides</t>
        </is>
      </c>
      <c r="C488" t="inlineStr">
        <is>
          <t>Matt_Stamp</t>
        </is>
      </c>
      <c r="D488" t="inlineStr">
        <is>
          <t>MarvelousFossa</t>
        </is>
      </c>
      <c r="E488" t="inlineStr">
        <is>
          <t>FINISHED</t>
        </is>
      </c>
      <c r="F488" t="inlineStr">
        <is>
          <t>SUCCESS</t>
        </is>
      </c>
      <c r="G488" t="inlineStr">
        <is>
          <t>2022-09-12T10:17:02.963833-04:00</t>
        </is>
      </c>
      <c r="H488" t="inlineStr">
        <is>
          <t>2022-09-12T18:47:26.392283-04:00</t>
        </is>
      </c>
      <c r="I488" t="n">
        <v>30629663</v>
      </c>
      <c r="J488" t="n">
        <v>465</v>
      </c>
      <c r="K488" t="n">
        <v>100</v>
      </c>
      <c r="L488" s="50" t="n">
        <v>78.87</v>
      </c>
      <c r="M488" t="inlineStr">
        <is>
          <t>Durable V2</t>
        </is>
      </c>
      <c r="N488" s="9" t="n"/>
      <c r="O488" s="36" t="n"/>
      <c r="P488" s="30" t="n"/>
      <c r="Q488" s="6" t="n"/>
      <c r="R488" s="6" t="n"/>
      <c r="T488" s="7" t="n"/>
      <c r="U488" s="28" t="n"/>
      <c r="V488" s="29" t="n"/>
      <c r="W488" s="9" t="n"/>
      <c r="X488" s="9" t="n"/>
      <c r="Y488" s="9" t="n"/>
      <c r="Z488" s="9" t="n"/>
      <c r="AA488" s="9" t="n"/>
      <c r="AB488" s="9" t="n"/>
      <c r="AC488" s="9" t="n"/>
      <c r="AD488" s="9" t="n"/>
      <c r="AE488" s="9" t="n"/>
      <c r="AF488" s="9" t="n"/>
    </row>
    <row r="489">
      <c r="A489" t="inlineStr">
        <is>
          <t>A8243</t>
        </is>
      </c>
      <c r="B489" t="inlineStr">
        <is>
          <t>_CleaningMesh_FE250_</t>
        </is>
      </c>
      <c r="D489" t="inlineStr">
        <is>
          <t>MarvelousFossa</t>
        </is>
      </c>
      <c r="E489" t="inlineStr">
        <is>
          <t>FINISHED</t>
        </is>
      </c>
      <c r="G489" t="inlineStr">
        <is>
          <t>2022-09-12T08:38:34-04:00</t>
        </is>
      </c>
      <c r="H489" t="inlineStr">
        <is>
          <t>2022-09-12T08:44:52-04:00</t>
        </is>
      </c>
      <c r="I489" t="n">
        <v>370273</v>
      </c>
      <c r="J489" t="n">
        <v>1</v>
      </c>
      <c r="K489" t="n">
        <v>100</v>
      </c>
      <c r="L489" s="50" t="n">
        <v>13.05</v>
      </c>
      <c r="M489" t="inlineStr">
        <is>
          <t>White V4</t>
        </is>
      </c>
      <c r="N489" s="9" t="n"/>
      <c r="R489" s="6" t="n"/>
      <c r="W489" s="9" t="n"/>
      <c r="Z489" s="2" t="n"/>
      <c r="AA489" s="3" t="n"/>
      <c r="AB489" s="9" t="n"/>
      <c r="AE489" s="2" t="n"/>
      <c r="AF489" s="3" t="n"/>
    </row>
    <row r="490">
      <c r="A490" t="inlineStr">
        <is>
          <t>P8211</t>
        </is>
      </c>
      <c r="B490" t="inlineStr">
        <is>
          <t>P8211_REV 2 Dog Head Back</t>
        </is>
      </c>
      <c r="D490" t="inlineStr">
        <is>
          <t>JovialGharial</t>
        </is>
      </c>
      <c r="E490" t="inlineStr">
        <is>
          <t>FINISHED</t>
        </is>
      </c>
      <c r="F490" t="inlineStr">
        <is>
          <t>SUCCESS</t>
        </is>
      </c>
      <c r="G490" t="inlineStr">
        <is>
          <t>2022-09-12T07:16:33.852526-04:00</t>
        </is>
      </c>
      <c r="H490" t="inlineStr">
        <is>
          <t>2022-09-13T06:32:52.187005-04:00</t>
        </is>
      </c>
      <c r="I490" t="n">
        <v>83786645</v>
      </c>
      <c r="J490" t="n">
        <v>1560</v>
      </c>
      <c r="K490" t="n">
        <v>100</v>
      </c>
      <c r="L490" s="50" t="n">
        <v>767.47</v>
      </c>
      <c r="M490" t="inlineStr">
        <is>
          <t>Grey V4</t>
        </is>
      </c>
      <c r="Z490" s="2" t="n"/>
      <c r="AA490" s="3" t="n"/>
      <c r="AE490" s="2" t="n"/>
      <c r="AF490" s="3" t="n"/>
    </row>
    <row r="491">
      <c r="A491" t="inlineStr">
        <is>
          <t>A8243</t>
        </is>
      </c>
      <c r="B491" t="inlineStr">
        <is>
          <t>A8243 Propella, inflatable and mushrooms</t>
        </is>
      </c>
      <c r="C491" t="inlineStr">
        <is>
          <t>CallumBlees</t>
        </is>
      </c>
      <c r="D491" t="inlineStr">
        <is>
          <t>MarvelousFossa</t>
        </is>
      </c>
      <c r="E491" t="inlineStr">
        <is>
          <t>FINISHED</t>
        </is>
      </c>
      <c r="F491" t="inlineStr">
        <is>
          <t>SUCCESS</t>
        </is>
      </c>
      <c r="G491" t="inlineStr">
        <is>
          <t>2022-09-12T05:40:06.551321-04:00</t>
        </is>
      </c>
      <c r="H491" t="inlineStr">
        <is>
          <t>2022-09-12T08:16:11.512914-04:00</t>
        </is>
      </c>
      <c r="I491" t="n">
        <v>9371150</v>
      </c>
      <c r="J491" t="n">
        <v>573</v>
      </c>
      <c r="K491" t="n">
        <v>100</v>
      </c>
      <c r="L491" s="50" t="n">
        <v>11.08</v>
      </c>
      <c r="M491" t="inlineStr">
        <is>
          <t>Grey V4</t>
        </is>
      </c>
      <c r="Z491" s="2" t="n"/>
      <c r="AA491" s="3" t="n"/>
      <c r="AE491" s="2" t="n"/>
      <c r="AF491" s="3" t="n"/>
    </row>
    <row r="492">
      <c r="A492" t="inlineStr">
        <is>
          <t>A8161</t>
        </is>
      </c>
      <c r="B492" t="inlineStr">
        <is>
          <t>a8161 AFT MAST PART B</t>
        </is>
      </c>
      <c r="D492" t="inlineStr">
        <is>
          <t>StrongPiglet</t>
        </is>
      </c>
      <c r="E492" t="inlineStr">
        <is>
          <t>FINISHED</t>
        </is>
      </c>
      <c r="F492" t="inlineStr">
        <is>
          <t>SUCCESS</t>
        </is>
      </c>
      <c r="G492" t="inlineStr">
        <is>
          <t>2022-09-12T04:40:38.637568-04:00</t>
        </is>
      </c>
      <c r="H492" t="inlineStr">
        <is>
          <t>2022-09-12T07:08:05.481845-04:00</t>
        </is>
      </c>
      <c r="I492" t="n">
        <v>8852455</v>
      </c>
      <c r="J492" t="n">
        <v>438</v>
      </c>
      <c r="K492" t="n">
        <v>50</v>
      </c>
      <c r="L492" s="50" t="n">
        <v>8.17</v>
      </c>
      <c r="M492" t="inlineStr">
        <is>
          <t>Grey V4</t>
        </is>
      </c>
      <c r="Z492" s="2" t="n"/>
      <c r="AA492" s="3" t="n"/>
      <c r="AE492" s="2" t="n"/>
      <c r="AF492" s="3" t="n"/>
    </row>
    <row r="493">
      <c r="A493" t="inlineStr">
        <is>
          <t>P8211</t>
        </is>
      </c>
      <c r="B493" t="inlineStr">
        <is>
          <t>P8211_Dog Head Back</t>
        </is>
      </c>
      <c r="D493" t="inlineStr">
        <is>
          <t>JovialGharial</t>
        </is>
      </c>
      <c r="E493" t="inlineStr">
        <is>
          <t>FINISHED</t>
        </is>
      </c>
      <c r="F493" t="inlineStr">
        <is>
          <t>FAILURE</t>
        </is>
      </c>
      <c r="G493" t="inlineStr">
        <is>
          <t>2022-09-10T10:13:25.259393-04:00</t>
        </is>
      </c>
      <c r="H493" t="inlineStr">
        <is>
          <t>2022-09-11T16:08:54.650406-04:00</t>
        </is>
      </c>
      <c r="I493" t="n">
        <v>107736703</v>
      </c>
      <c r="J493" t="n">
        <v>2170</v>
      </c>
      <c r="K493" t="n">
        <v>100</v>
      </c>
      <c r="L493" s="50" t="n">
        <v>726.51</v>
      </c>
      <c r="M493" t="inlineStr">
        <is>
          <t>Grey V4</t>
        </is>
      </c>
      <c r="Z493" s="2" t="n"/>
      <c r="AA493" s="3" t="n"/>
      <c r="AE493" s="2" t="n"/>
      <c r="AF493" s="3" t="n"/>
    </row>
    <row r="494">
      <c r="A494" t="inlineStr">
        <is>
          <t>P8211</t>
        </is>
      </c>
      <c r="B494" t="inlineStr">
        <is>
          <t>P8211_Dog Head Front</t>
        </is>
      </c>
      <c r="D494" t="inlineStr">
        <is>
          <t>JovialGharial</t>
        </is>
      </c>
      <c r="E494" t="inlineStr">
        <is>
          <t>FINISHED</t>
        </is>
      </c>
      <c r="F494" t="inlineStr">
        <is>
          <t>SUCCESS</t>
        </is>
      </c>
      <c r="G494" t="inlineStr">
        <is>
          <t>2022-09-09T11:58:35.107469-04:00</t>
        </is>
      </c>
      <c r="H494" t="inlineStr">
        <is>
          <t>2022-09-10T08:38:31.824304-04:00</t>
        </is>
      </c>
      <c r="I494" t="n">
        <v>74402958</v>
      </c>
      <c r="J494" t="n">
        <v>1700</v>
      </c>
      <c r="K494" t="n">
        <v>100</v>
      </c>
      <c r="L494" s="50" t="n">
        <v>384.21</v>
      </c>
      <c r="M494" t="inlineStr">
        <is>
          <t>Grey V4</t>
        </is>
      </c>
      <c r="Z494" s="2" t="n"/>
      <c r="AA494" s="3" t="n"/>
      <c r="AE494" s="2" t="n"/>
      <c r="AF494" s="3" t="n"/>
    </row>
    <row r="495">
      <c r="A495" t="inlineStr">
        <is>
          <t>A8161</t>
        </is>
      </c>
      <c r="B495" t="inlineStr">
        <is>
          <t>a8161 AFT MAST PART B</t>
        </is>
      </c>
      <c r="D495" t="inlineStr">
        <is>
          <t>StrongPiglet</t>
        </is>
      </c>
      <c r="E495" t="inlineStr">
        <is>
          <t>FINISHED</t>
        </is>
      </c>
      <c r="F495" t="inlineStr">
        <is>
          <t>SUCCESS</t>
        </is>
      </c>
      <c r="G495" t="inlineStr">
        <is>
          <t>2022-09-09T04:19:18.797957-04:00</t>
        </is>
      </c>
      <c r="H495" t="inlineStr">
        <is>
          <t>2022-09-09T06:12:23.585358-04:00</t>
        </is>
      </c>
      <c r="I495" t="n">
        <v>6789817</v>
      </c>
      <c r="J495" t="n">
        <v>417</v>
      </c>
      <c r="K495" t="n">
        <v>50</v>
      </c>
      <c r="L495" s="50" t="n">
        <v>6.74</v>
      </c>
      <c r="M495" t="inlineStr">
        <is>
          <t>Grey V4</t>
        </is>
      </c>
      <c r="Z495" s="2" t="n"/>
      <c r="AA495" s="3" t="n"/>
      <c r="AE495" s="2" t="n"/>
      <c r="AF495" s="3" t="n"/>
    </row>
    <row r="496">
      <c r="A496" t="inlineStr">
        <is>
          <t>E8154</t>
        </is>
      </c>
      <c r="B496" t="inlineStr">
        <is>
          <t>E8154</t>
        </is>
      </c>
      <c r="C496" t="inlineStr">
        <is>
          <t>Matt_Stamp</t>
        </is>
      </c>
      <c r="D496" t="inlineStr">
        <is>
          <t>MarvelousFossa</t>
        </is>
      </c>
      <c r="E496" t="inlineStr">
        <is>
          <t>ABORTED</t>
        </is>
      </c>
      <c r="G496" t="inlineStr">
        <is>
          <t>2022-09-09T02:36:11.673119-04:00</t>
        </is>
      </c>
      <c r="H496" t="inlineStr">
        <is>
          <t>2022-09-09T08:56:08.664638-04:00</t>
        </is>
      </c>
      <c r="I496" t="n">
        <v>22803025</v>
      </c>
      <c r="J496" t="n">
        <v>467</v>
      </c>
      <c r="K496" t="n">
        <v>100</v>
      </c>
      <c r="L496" s="50" t="n">
        <v>80.53</v>
      </c>
      <c r="M496" t="inlineStr">
        <is>
          <t>Durable V2</t>
        </is>
      </c>
      <c r="Z496" s="2" t="n"/>
      <c r="AA496" s="3" t="n"/>
      <c r="AE496" s="2" t="n"/>
      <c r="AF496" s="3" t="n"/>
    </row>
    <row r="497">
      <c r="A497" t="inlineStr">
        <is>
          <t>A7942</t>
        </is>
      </c>
      <c r="B497" t="inlineStr">
        <is>
          <t>A7942 control panels</t>
        </is>
      </c>
      <c r="C497" t="inlineStr">
        <is>
          <t>CallumBlees</t>
        </is>
      </c>
      <c r="D497" t="inlineStr">
        <is>
          <t>StrongPiglet</t>
        </is>
      </c>
      <c r="E497" t="inlineStr">
        <is>
          <t>FINISHED</t>
        </is>
      </c>
      <c r="F497" t="inlineStr">
        <is>
          <t>SUCCESS</t>
        </is>
      </c>
      <c r="G497" t="inlineStr">
        <is>
          <t>2022-09-08T09:40:29.539921-04:00</t>
        </is>
      </c>
      <c r="H497" t="inlineStr">
        <is>
          <t>2022-09-08T10:58:22.371743-04:00</t>
        </is>
      </c>
      <c r="I497" t="n">
        <v>4678662</v>
      </c>
      <c r="J497" t="n">
        <v>317</v>
      </c>
      <c r="K497" t="n">
        <v>100</v>
      </c>
      <c r="L497" s="50" t="n">
        <v>2.89</v>
      </c>
      <c r="M497" t="inlineStr">
        <is>
          <t>Grey V4</t>
        </is>
      </c>
      <c r="Z497" s="2" t="n"/>
      <c r="AA497" s="3" t="n"/>
      <c r="AE497" s="2" t="n"/>
      <c r="AF497" s="3" t="n"/>
    </row>
    <row r="498">
      <c r="A498" t="inlineStr">
        <is>
          <t>A8213</t>
        </is>
      </c>
      <c r="B498" t="inlineStr">
        <is>
          <t>A 8213 train tunnel</t>
        </is>
      </c>
      <c r="C498" t="inlineStr">
        <is>
          <t>futurohouse</t>
        </is>
      </c>
      <c r="D498" t="inlineStr">
        <is>
          <t>StrongPiglet</t>
        </is>
      </c>
      <c r="E498" t="inlineStr">
        <is>
          <t>FINISHED</t>
        </is>
      </c>
      <c r="F498" t="inlineStr">
        <is>
          <t>SUCCESS</t>
        </is>
      </c>
      <c r="G498" t="inlineStr">
        <is>
          <t>2022-09-08T05:15:01.880467-04:00</t>
        </is>
      </c>
      <c r="H498" t="inlineStr">
        <is>
          <t>2022-09-08T05:37:33.516755-04:00</t>
        </is>
      </c>
      <c r="I498" t="n">
        <v>1356843</v>
      </c>
      <c r="J498" t="n">
        <v>58</v>
      </c>
      <c r="K498" t="n">
        <v>100</v>
      </c>
      <c r="L498" s="50" t="n">
        <v>0.46</v>
      </c>
      <c r="M498" t="inlineStr">
        <is>
          <t>Grey V4</t>
        </is>
      </c>
      <c r="Z498" s="2" t="n"/>
      <c r="AA498" s="3" t="n"/>
      <c r="AE498" s="2" t="n"/>
      <c r="AF498" s="3" t="n"/>
    </row>
    <row r="499">
      <c r="A499" t="inlineStr">
        <is>
          <t>A8213</t>
        </is>
      </c>
      <c r="B499" t="inlineStr">
        <is>
          <t>A8213SPARE BUILDING</t>
        </is>
      </c>
      <c r="C499" t="inlineStr">
        <is>
          <t>futurohouse</t>
        </is>
      </c>
      <c r="D499" t="inlineStr">
        <is>
          <t>StrongPiglet</t>
        </is>
      </c>
      <c r="E499" t="inlineStr">
        <is>
          <t>FINISHED</t>
        </is>
      </c>
      <c r="F499" t="inlineStr">
        <is>
          <t>SUCCESS</t>
        </is>
      </c>
      <c r="G499" t="inlineStr">
        <is>
          <t>2022-09-08T03:30:09.919601-04:00</t>
        </is>
      </c>
      <c r="H499" t="inlineStr">
        <is>
          <t>2022-09-08T03:58:16.424822-04:00</t>
        </is>
      </c>
      <c r="I499" t="n">
        <v>1691409</v>
      </c>
      <c r="J499" t="n">
        <v>58</v>
      </c>
      <c r="K499" t="n">
        <v>100</v>
      </c>
      <c r="L499" s="50" t="n">
        <v>1.4</v>
      </c>
      <c r="M499" t="inlineStr">
        <is>
          <t>Grey V4</t>
        </is>
      </c>
      <c r="Z499" s="2" t="n"/>
      <c r="AA499" s="3" t="n"/>
      <c r="AE499" s="2" t="n"/>
      <c r="AF499" s="3" t="n"/>
    </row>
    <row r="500">
      <c r="A500" t="inlineStr">
        <is>
          <t>E8154</t>
        </is>
      </c>
      <c r="B500" t="inlineStr">
        <is>
          <t>E8154</t>
        </is>
      </c>
      <c r="C500" t="inlineStr">
        <is>
          <t>Matt_Stamp</t>
        </is>
      </c>
      <c r="D500" t="inlineStr">
        <is>
          <t>MarvelousFossa</t>
        </is>
      </c>
      <c r="E500" t="inlineStr">
        <is>
          <t>FINISHED</t>
        </is>
      </c>
      <c r="F500" t="inlineStr">
        <is>
          <t>SUCCESS</t>
        </is>
      </c>
      <c r="G500" t="inlineStr">
        <is>
          <t>2022-09-08T02:25:45.241470-04:00</t>
        </is>
      </c>
      <c r="H500" t="inlineStr">
        <is>
          <t>2022-09-08T12:30:30.339980-04:00</t>
        </is>
      </c>
      <c r="I500" t="n">
        <v>36291035</v>
      </c>
      <c r="J500" t="n">
        <v>467</v>
      </c>
      <c r="K500" t="n">
        <v>100</v>
      </c>
      <c r="L500" s="50" t="n">
        <v>80.53</v>
      </c>
      <c r="M500" t="inlineStr">
        <is>
          <t>Durable V2</t>
        </is>
      </c>
      <c r="Z500" s="2" t="n"/>
      <c r="AA500" s="3" t="n"/>
    </row>
    <row r="501">
      <c r="A501" t="inlineStr">
        <is>
          <t>P8211</t>
        </is>
      </c>
      <c r="B501" t="inlineStr">
        <is>
          <t>E8216 &amp; P8211_Diamond &amp; Dog Head Test</t>
        </is>
      </c>
      <c r="D501" t="inlineStr">
        <is>
          <t>JovialGharial</t>
        </is>
      </c>
      <c r="E501" t="inlineStr">
        <is>
          <t>FINISHED</t>
        </is>
      </c>
      <c r="F501" t="inlineStr">
        <is>
          <t>SUCCESS</t>
        </is>
      </c>
      <c r="G501" t="inlineStr">
        <is>
          <t>2022-09-07T12:31:08.728976-04:00</t>
        </is>
      </c>
      <c r="H501" t="inlineStr">
        <is>
          <t>2022-09-07T17:01:15.302167-04:00</t>
        </is>
      </c>
      <c r="I501" t="n">
        <v>16214260</v>
      </c>
      <c r="J501" t="n">
        <v>652</v>
      </c>
      <c r="K501" t="n">
        <v>100</v>
      </c>
      <c r="L501" s="50" t="n">
        <v>55.93</v>
      </c>
      <c r="M501" t="inlineStr">
        <is>
          <t>Grey V4</t>
        </is>
      </c>
      <c r="Z501" s="2" t="n"/>
      <c r="AA501" s="3" t="n"/>
    </row>
    <row r="502">
      <c r="A502" t="inlineStr">
        <is>
          <t>E8154</t>
        </is>
      </c>
      <c r="B502" t="inlineStr">
        <is>
          <t>E8154</t>
        </is>
      </c>
      <c r="C502" t="inlineStr">
        <is>
          <t>Matt_Stamp</t>
        </is>
      </c>
      <c r="D502" t="inlineStr">
        <is>
          <t>StrongPiglet</t>
        </is>
      </c>
      <c r="E502" t="inlineStr">
        <is>
          <t>FINISHED</t>
        </is>
      </c>
      <c r="F502" t="inlineStr">
        <is>
          <t>SUCCESS</t>
        </is>
      </c>
      <c r="G502" t="inlineStr">
        <is>
          <t>2022-09-07T02:53:34.125719-04:00</t>
        </is>
      </c>
      <c r="H502" t="inlineStr">
        <is>
          <t>2022-09-07T12:40:44.615131-04:00</t>
        </is>
      </c>
      <c r="I502" t="n">
        <v>35236523</v>
      </c>
      <c r="J502" t="n">
        <v>630</v>
      </c>
      <c r="K502" t="n">
        <v>100</v>
      </c>
      <c r="L502" s="50" t="n">
        <v>109.73</v>
      </c>
      <c r="M502" t="inlineStr">
        <is>
          <t>Black V4</t>
        </is>
      </c>
      <c r="Z502" s="2" t="n"/>
      <c r="AA502" s="3" t="n"/>
    </row>
    <row r="503">
      <c r="A503" t="inlineStr">
        <is>
          <t>E8154</t>
        </is>
      </c>
      <c r="B503" t="inlineStr">
        <is>
          <t>E8154</t>
        </is>
      </c>
      <c r="C503" t="inlineStr">
        <is>
          <t>Matt_Stamp</t>
        </is>
      </c>
      <c r="D503" t="inlineStr">
        <is>
          <t>MarvelousFossa</t>
        </is>
      </c>
      <c r="E503" t="inlineStr">
        <is>
          <t>FINISHED</t>
        </is>
      </c>
      <c r="F503" t="inlineStr">
        <is>
          <t>SUCCESS</t>
        </is>
      </c>
      <c r="G503" t="inlineStr">
        <is>
          <t>2022-09-07T02:50:41.617270-04:00</t>
        </is>
      </c>
      <c r="H503" t="inlineStr">
        <is>
          <t>2022-09-07T12:56:15.198988-04:00</t>
        </is>
      </c>
      <c r="I503" t="n">
        <v>36339793</v>
      </c>
      <c r="J503" t="n">
        <v>467</v>
      </c>
      <c r="K503" t="n">
        <v>100</v>
      </c>
      <c r="L503" s="50" t="n">
        <v>80.53</v>
      </c>
      <c r="M503" t="inlineStr">
        <is>
          <t>Durable V2</t>
        </is>
      </c>
      <c r="Z503" s="2" t="n"/>
      <c r="AA503" s="3" t="n"/>
    </row>
    <row r="504">
      <c r="A504" t="inlineStr">
        <is>
          <t>E8154</t>
        </is>
      </c>
      <c r="B504" t="inlineStr">
        <is>
          <t>E8154</t>
        </is>
      </c>
      <c r="C504" t="inlineStr">
        <is>
          <t>Matt_Stamp</t>
        </is>
      </c>
      <c r="D504" t="inlineStr">
        <is>
          <t>StrongPiglet</t>
        </is>
      </c>
      <c r="E504" t="inlineStr">
        <is>
          <t>FINISHED</t>
        </is>
      </c>
      <c r="F504" t="inlineStr">
        <is>
          <t>SUCCESS</t>
        </is>
      </c>
      <c r="G504" t="inlineStr">
        <is>
          <t>2022-09-06T09:56:23.126745-04:00</t>
        </is>
      </c>
      <c r="H504" t="inlineStr">
        <is>
          <t>2022-09-06T19:44:48.804162-04:00</t>
        </is>
      </c>
      <c r="I504" t="n">
        <v>35311990</v>
      </c>
      <c r="J504" t="n">
        <v>630</v>
      </c>
      <c r="K504" t="n">
        <v>100</v>
      </c>
      <c r="L504" s="50" t="n">
        <v>109.73</v>
      </c>
      <c r="M504" t="inlineStr">
        <is>
          <t>Black V4</t>
        </is>
      </c>
      <c r="Z504" s="2" t="n"/>
      <c r="AA504" s="3" t="n"/>
    </row>
    <row r="505" ht="15.75" customHeight="1">
      <c r="A505" t="inlineStr">
        <is>
          <t>A8161</t>
        </is>
      </c>
      <c r="B505" t="inlineStr">
        <is>
          <t>A8161 Foremast</t>
        </is>
      </c>
      <c r="C505" t="inlineStr">
        <is>
          <t>CallumBlees</t>
        </is>
      </c>
      <c r="D505" t="inlineStr">
        <is>
          <t>JovialGharial</t>
        </is>
      </c>
      <c r="E505" t="inlineStr">
        <is>
          <t>FINISHED</t>
        </is>
      </c>
      <c r="F505" t="inlineStr">
        <is>
          <t>SUCCESS</t>
        </is>
      </c>
      <c r="G505" t="inlineStr">
        <is>
          <t>2022-09-06T04:24:19.816637-04:00</t>
        </is>
      </c>
      <c r="H505" t="inlineStr">
        <is>
          <t>2022-09-06T19:27:05.483349-04:00</t>
        </is>
      </c>
      <c r="I505" t="n">
        <v>54173123</v>
      </c>
      <c r="J505" t="n">
        <v>1430</v>
      </c>
      <c r="K505" t="n">
        <v>100</v>
      </c>
      <c r="L505" s="50" t="n">
        <v>314.19</v>
      </c>
      <c r="M505" t="inlineStr">
        <is>
          <t>Grey V4</t>
        </is>
      </c>
      <c r="R505" s="35" t="n"/>
      <c r="Z505" s="2" t="n"/>
      <c r="AA505" s="3" t="n"/>
    </row>
    <row r="506" ht="15.75" customHeight="1">
      <c r="A506" t="inlineStr">
        <is>
          <t>E8154</t>
        </is>
      </c>
      <c r="B506" t="inlineStr">
        <is>
          <t>E8154</t>
        </is>
      </c>
      <c r="C506" t="inlineStr">
        <is>
          <t>Matt_Stamp</t>
        </is>
      </c>
      <c r="D506" t="inlineStr">
        <is>
          <t>StrongPiglet</t>
        </is>
      </c>
      <c r="E506" t="inlineStr">
        <is>
          <t>FINISHED</t>
        </is>
      </c>
      <c r="F506" t="inlineStr">
        <is>
          <t>SUCCESS</t>
        </is>
      </c>
      <c r="G506" t="inlineStr">
        <is>
          <t>2022-09-06T02:31:08.595943-04:00</t>
        </is>
      </c>
      <c r="H506" t="inlineStr">
        <is>
          <t>2022-09-06T09:21:59.449252-04:00</t>
        </is>
      </c>
      <c r="I506" t="n">
        <v>24659213</v>
      </c>
      <c r="J506" t="n">
        <v>630</v>
      </c>
      <c r="K506" t="n">
        <v>100</v>
      </c>
      <c r="L506" s="50" t="n">
        <v>67.03</v>
      </c>
      <c r="M506" t="inlineStr">
        <is>
          <t>Black V4</t>
        </is>
      </c>
      <c r="R506" s="35" t="n"/>
      <c r="Z506" s="2" t="n"/>
      <c r="AA506" s="3" t="n"/>
    </row>
    <row r="507">
      <c r="A507" t="inlineStr">
        <is>
          <t>E8154</t>
        </is>
      </c>
      <c r="B507" t="inlineStr">
        <is>
          <t>E8154</t>
        </is>
      </c>
      <c r="C507" t="inlineStr">
        <is>
          <t>Matt_Stamp</t>
        </is>
      </c>
      <c r="D507" t="inlineStr">
        <is>
          <t>MarvelousFossa</t>
        </is>
      </c>
      <c r="E507" t="inlineStr">
        <is>
          <t>FINISHED</t>
        </is>
      </c>
      <c r="F507" t="inlineStr">
        <is>
          <t>SUCCESS</t>
        </is>
      </c>
      <c r="G507" t="inlineStr">
        <is>
          <t>2022-09-06T01:59:38.368020-04:00</t>
        </is>
      </c>
      <c r="H507" t="inlineStr">
        <is>
          <t>2022-09-06T12:21:10.931846-04:00</t>
        </is>
      </c>
      <c r="I507" t="n">
        <v>37298742</v>
      </c>
      <c r="J507" t="n">
        <v>467</v>
      </c>
      <c r="K507" t="n">
        <v>100</v>
      </c>
      <c r="L507" s="50" t="n">
        <v>80.53</v>
      </c>
      <c r="M507" t="inlineStr">
        <is>
          <t>Durable V2</t>
        </is>
      </c>
      <c r="Z507" s="2" t="n"/>
      <c r="AA507" s="3" t="n"/>
    </row>
    <row r="508">
      <c r="A508" t="inlineStr">
        <is>
          <t>A8214</t>
        </is>
      </c>
      <c r="B508" t="inlineStr">
        <is>
          <t>A8214 Pools and steps</t>
        </is>
      </c>
      <c r="C508" t="inlineStr">
        <is>
          <t>AmalgamJessica</t>
        </is>
      </c>
      <c r="D508" t="inlineStr">
        <is>
          <t>StrongPiglet</t>
        </is>
      </c>
      <c r="E508" t="inlineStr">
        <is>
          <t>FINISHED</t>
        </is>
      </c>
      <c r="F508" t="inlineStr">
        <is>
          <t>SUCCESS</t>
        </is>
      </c>
      <c r="G508" t="inlineStr">
        <is>
          <t>2022-09-05T10:20:39.629538-04:00</t>
        </is>
      </c>
      <c r="H508" t="inlineStr">
        <is>
          <t>2022-09-05T12:36:36.345704-04:00</t>
        </is>
      </c>
      <c r="I508" t="n">
        <v>8163112</v>
      </c>
      <c r="J508" t="n">
        <v>226</v>
      </c>
      <c r="K508" t="n">
        <v>50</v>
      </c>
      <c r="L508" s="50" t="n">
        <v>18.27</v>
      </c>
      <c r="M508" t="inlineStr">
        <is>
          <t>Grey V4</t>
        </is>
      </c>
      <c r="Z508" s="2" t="n"/>
      <c r="AA508" s="3" t="n"/>
    </row>
    <row r="509">
      <c r="A509" t="inlineStr">
        <is>
          <t>E8154</t>
        </is>
      </c>
      <c r="B509" t="inlineStr">
        <is>
          <t>E8154</t>
        </is>
      </c>
      <c r="C509" t="inlineStr">
        <is>
          <t>Matt_Stamp</t>
        </is>
      </c>
      <c r="D509" t="inlineStr">
        <is>
          <t>StrongPiglet</t>
        </is>
      </c>
      <c r="E509" t="inlineStr">
        <is>
          <t>FINISHED</t>
        </is>
      </c>
      <c r="F509" t="inlineStr">
        <is>
          <t>SUCCESS</t>
        </is>
      </c>
      <c r="G509" t="inlineStr">
        <is>
          <t>2022-09-05T05:37:56.189959-04:00</t>
        </is>
      </c>
      <c r="H509" t="inlineStr">
        <is>
          <t>2022-09-05T10:16:37.844535-04:00</t>
        </is>
      </c>
      <c r="I509" t="n">
        <v>16728072</v>
      </c>
      <c r="J509" t="n">
        <v>355</v>
      </c>
      <c r="K509" t="n">
        <v>100</v>
      </c>
      <c r="L509" s="50" t="n">
        <v>62.02</v>
      </c>
      <c r="M509" t="inlineStr">
        <is>
          <t>Black V4</t>
        </is>
      </c>
      <c r="Z509" s="2" t="n"/>
      <c r="AA509" s="3" t="n"/>
    </row>
    <row r="510">
      <c r="A510" t="inlineStr">
        <is>
          <t>E8154</t>
        </is>
      </c>
      <c r="B510" t="inlineStr">
        <is>
          <t>E8154</t>
        </is>
      </c>
      <c r="C510" t="inlineStr">
        <is>
          <t>Matt_Stamp</t>
        </is>
      </c>
      <c r="D510" t="inlineStr">
        <is>
          <t>MarvelousFossa</t>
        </is>
      </c>
      <c r="E510" t="inlineStr">
        <is>
          <t>FINISHED</t>
        </is>
      </c>
      <c r="F510" t="inlineStr">
        <is>
          <t>SUCCESS</t>
        </is>
      </c>
      <c r="G510" t="inlineStr">
        <is>
          <t>2022-09-05T05:20:18.834455-04:00</t>
        </is>
      </c>
      <c r="H510" t="inlineStr">
        <is>
          <t>2022-09-05T15:30:32.733055-04:00</t>
        </is>
      </c>
      <c r="I510" t="n">
        <v>36619959</v>
      </c>
      <c r="J510" t="n">
        <v>467</v>
      </c>
      <c r="K510" t="n">
        <v>100</v>
      </c>
      <c r="L510" s="50" t="n">
        <v>80.53</v>
      </c>
      <c r="M510" t="inlineStr">
        <is>
          <t>Durable V2</t>
        </is>
      </c>
      <c r="Z510" s="2" t="n"/>
      <c r="AA510" s="3" t="n"/>
    </row>
    <row r="511">
      <c r="A511" t="inlineStr">
        <is>
          <t>P8211</t>
        </is>
      </c>
      <c r="B511" t="inlineStr">
        <is>
          <t>P8211_Dog Eye Socket_Test 3</t>
        </is>
      </c>
      <c r="D511" t="inlineStr">
        <is>
          <t>StrongPiglet</t>
        </is>
      </c>
      <c r="E511" t="inlineStr">
        <is>
          <t>FINISHED</t>
        </is>
      </c>
      <c r="F511" t="inlineStr">
        <is>
          <t>SUCCESS</t>
        </is>
      </c>
      <c r="G511" t="inlineStr">
        <is>
          <t>2022-09-02T12:52:30.339329-04:00</t>
        </is>
      </c>
      <c r="H511" t="inlineStr">
        <is>
          <t>2022-09-02T15:10:02.070915-04:00</t>
        </is>
      </c>
      <c r="I511" t="n">
        <v>8257832</v>
      </c>
      <c r="J511" t="n">
        <v>530</v>
      </c>
      <c r="K511" t="n">
        <v>100</v>
      </c>
      <c r="L511" s="50" t="n">
        <v>15.81</v>
      </c>
      <c r="M511" t="inlineStr">
        <is>
          <t>Grey V4</t>
        </is>
      </c>
      <c r="Z511" s="2" t="n"/>
      <c r="AA511" s="3" t="n"/>
    </row>
    <row r="512">
      <c r="A512" t="inlineStr">
        <is>
          <t>A8214</t>
        </is>
      </c>
      <c r="B512" t="inlineStr">
        <is>
          <t>A8214 furniture 1</t>
        </is>
      </c>
      <c r="C512" t="inlineStr">
        <is>
          <t>Amalgam</t>
        </is>
      </c>
      <c r="D512" t="inlineStr">
        <is>
          <t>MarvelousFossa</t>
        </is>
      </c>
      <c r="E512" t="inlineStr">
        <is>
          <t>FINISHED</t>
        </is>
      </c>
      <c r="F512" t="inlineStr">
        <is>
          <t>SUCCESS</t>
        </is>
      </c>
      <c r="G512" t="inlineStr">
        <is>
          <t>2022-09-02T12:34:41.834671-04:00</t>
        </is>
      </c>
      <c r="H512" t="inlineStr">
        <is>
          <t>2022-09-02T14:46:39.418288-04:00</t>
        </is>
      </c>
      <c r="I512" t="n">
        <v>7923232</v>
      </c>
      <c r="J512" t="n">
        <v>280</v>
      </c>
      <c r="K512" t="n">
        <v>50</v>
      </c>
      <c r="L512" s="50" t="n">
        <v>10.7</v>
      </c>
      <c r="M512" t="inlineStr">
        <is>
          <t>Grey V4</t>
        </is>
      </c>
      <c r="Z512" s="2" t="n"/>
      <c r="AA512" s="3" t="n"/>
    </row>
    <row r="513" ht="15" customHeight="1">
      <c r="A513" t="inlineStr">
        <is>
          <t>A8214</t>
        </is>
      </c>
      <c r="B513" t="inlineStr">
        <is>
          <t>A8214 radars</t>
        </is>
      </c>
      <c r="C513" t="inlineStr">
        <is>
          <t>AmalgamJessica</t>
        </is>
      </c>
      <c r="D513" t="inlineStr">
        <is>
          <t>StrongPiglet</t>
        </is>
      </c>
      <c r="E513" t="inlineStr">
        <is>
          <t>FINISHED</t>
        </is>
      </c>
      <c r="F513" t="inlineStr">
        <is>
          <t>SUCCESS</t>
        </is>
      </c>
      <c r="G513" t="inlineStr">
        <is>
          <t>2022-09-02T07:37:16.664113-04:00</t>
        </is>
      </c>
      <c r="H513" t="inlineStr">
        <is>
          <t>2022-09-02T08:29:46.368671-04:00</t>
        </is>
      </c>
      <c r="I513" t="n">
        <v>3155073</v>
      </c>
      <c r="J513" t="n">
        <v>161</v>
      </c>
      <c r="K513" t="n">
        <v>100</v>
      </c>
      <c r="L513" s="50" t="n">
        <v>4.38</v>
      </c>
      <c r="M513" t="inlineStr">
        <is>
          <t>Grey V4</t>
        </is>
      </c>
      <c r="Z513" s="2" t="n"/>
      <c r="AA513" s="3" t="n"/>
    </row>
    <row r="514">
      <c r="A514" t="inlineStr">
        <is>
          <t>A8204</t>
        </is>
      </c>
      <c r="B514" t="inlineStr">
        <is>
          <t>A8204 Building 1 Roof</t>
        </is>
      </c>
      <c r="C514" t="inlineStr">
        <is>
          <t>teegree</t>
        </is>
      </c>
      <c r="D514" t="inlineStr">
        <is>
          <t>MarvelousFossa</t>
        </is>
      </c>
      <c r="E514" t="inlineStr">
        <is>
          <t>FINISHED</t>
        </is>
      </c>
      <c r="F514" t="inlineStr">
        <is>
          <t>SUCCESS</t>
        </is>
      </c>
      <c r="G514" t="inlineStr">
        <is>
          <t>2022-09-02T06:51:44.022732-04:00</t>
        </is>
      </c>
      <c r="H514" t="inlineStr">
        <is>
          <t>2022-09-02T08:00:18.675580-04:00</t>
        </is>
      </c>
      <c r="I514" t="n">
        <v>4120725</v>
      </c>
      <c r="J514" t="n">
        <v>73</v>
      </c>
      <c r="K514" t="n">
        <v>100</v>
      </c>
      <c r="L514" s="50" t="n">
        <v>31.36</v>
      </c>
      <c r="M514" t="inlineStr">
        <is>
          <t>Grey V4</t>
        </is>
      </c>
      <c r="Z514" s="2" t="n"/>
      <c r="AA514" s="3" t="n"/>
    </row>
    <row r="515">
      <c r="A515" t="inlineStr">
        <is>
          <t>A8214</t>
        </is>
      </c>
      <c r="B515" t="inlineStr">
        <is>
          <t>A8214 flagpoles</t>
        </is>
      </c>
      <c r="C515" t="inlineStr">
        <is>
          <t>AmalgamJessica</t>
        </is>
      </c>
      <c r="D515" t="inlineStr">
        <is>
          <t>MarvelousFossa</t>
        </is>
      </c>
      <c r="E515" t="inlineStr">
        <is>
          <t>FINISHED</t>
        </is>
      </c>
      <c r="F515" t="inlineStr">
        <is>
          <t>SUCCESS</t>
        </is>
      </c>
      <c r="G515" t="inlineStr">
        <is>
          <t>2022-09-02T05:44:10.282655-04:00</t>
        </is>
      </c>
      <c r="H515" t="inlineStr">
        <is>
          <t>2022-09-02T06:25:00.115045-04:00</t>
        </is>
      </c>
      <c r="I515" t="n">
        <v>2455416</v>
      </c>
      <c r="J515" t="n">
        <v>156</v>
      </c>
      <c r="K515" t="n">
        <v>100</v>
      </c>
      <c r="L515" s="50" t="n">
        <v>0.7</v>
      </c>
      <c r="M515" t="inlineStr">
        <is>
          <t>Grey V4</t>
        </is>
      </c>
      <c r="Z515" s="2" t="n"/>
      <c r="AA515" s="3" t="n"/>
    </row>
    <row r="516" ht="15.75" customHeight="1">
      <c r="A516" t="inlineStr">
        <is>
          <t>A8213</t>
        </is>
      </c>
      <c r="B516" t="inlineStr">
        <is>
          <t>A8213 Buildings</t>
        </is>
      </c>
      <c r="C516" t="inlineStr">
        <is>
          <t>futurohouse</t>
        </is>
      </c>
      <c r="D516" t="inlineStr">
        <is>
          <t>StrongPiglet</t>
        </is>
      </c>
      <c r="E516" t="inlineStr">
        <is>
          <t>FINISHED</t>
        </is>
      </c>
      <c r="F516" t="inlineStr">
        <is>
          <t>SUCCESS</t>
        </is>
      </c>
      <c r="G516" t="inlineStr">
        <is>
          <t>2022-09-02T05:40:07.607899-04:00</t>
        </is>
      </c>
      <c r="H516" t="inlineStr">
        <is>
          <t>2022-09-02T07:14:22.293555-04:00</t>
        </is>
      </c>
      <c r="I516" t="n">
        <v>5660711</v>
      </c>
      <c r="J516" t="n">
        <v>334</v>
      </c>
      <c r="K516" t="n">
        <v>100</v>
      </c>
      <c r="L516" s="50" t="n">
        <v>3.37</v>
      </c>
      <c r="M516" t="inlineStr">
        <is>
          <t>Grey V4</t>
        </is>
      </c>
      <c r="R516" s="35" t="n"/>
      <c r="Z516" s="2" t="n"/>
      <c r="AA516" s="3" t="n"/>
    </row>
    <row r="517" ht="15.75" customHeight="1">
      <c r="A517" t="inlineStr">
        <is>
          <t>A8214</t>
        </is>
      </c>
      <c r="B517" t="inlineStr">
        <is>
          <t>A8214 flagpoles</t>
        </is>
      </c>
      <c r="C517" t="inlineStr">
        <is>
          <t>AmalgamJessica</t>
        </is>
      </c>
      <c r="D517" t="inlineStr">
        <is>
          <t>StrongPiglet</t>
        </is>
      </c>
      <c r="E517" t="inlineStr">
        <is>
          <t>FINISHED</t>
        </is>
      </c>
      <c r="F517" t="inlineStr">
        <is>
          <t>SUCCESS</t>
        </is>
      </c>
      <c r="G517" t="inlineStr">
        <is>
          <t>2022-09-02T04:47:26.692889-04:00</t>
        </is>
      </c>
      <c r="H517" t="inlineStr">
        <is>
          <t>2022-09-02T05:25:32.283705-04:00</t>
        </is>
      </c>
      <c r="I517" t="n">
        <v>2291705</v>
      </c>
      <c r="J517" t="n">
        <v>156</v>
      </c>
      <c r="K517" t="n">
        <v>100</v>
      </c>
      <c r="L517" s="50" t="n">
        <v>0.7</v>
      </c>
      <c r="M517" t="inlineStr">
        <is>
          <t>Grey V4</t>
        </is>
      </c>
      <c r="R517" s="35" t="n"/>
      <c r="Z517" s="2" t="n"/>
      <c r="AA517" s="3" t="n"/>
    </row>
    <row r="518">
      <c r="A518" t="inlineStr">
        <is>
          <t>A8204</t>
        </is>
      </c>
      <c r="B518" t="inlineStr">
        <is>
          <t>A8204 Build 3</t>
        </is>
      </c>
      <c r="C518" t="inlineStr">
        <is>
          <t>teegree</t>
        </is>
      </c>
      <c r="D518" t="inlineStr">
        <is>
          <t>MarvelousFossa</t>
        </is>
      </c>
      <c r="E518" t="inlineStr">
        <is>
          <t>FINISHED</t>
        </is>
      </c>
      <c r="F518" t="inlineStr">
        <is>
          <t>SUCCESS</t>
        </is>
      </c>
      <c r="G518" t="inlineStr">
        <is>
          <t>2022-09-02T03:23:14.652618-04:00</t>
        </is>
      </c>
      <c r="H518" t="inlineStr">
        <is>
          <t>2022-09-02T05:30:14.520856-04:00</t>
        </is>
      </c>
      <c r="I518" t="n">
        <v>7625897</v>
      </c>
      <c r="J518" t="n">
        <v>183</v>
      </c>
      <c r="K518" t="n">
        <v>100</v>
      </c>
      <c r="L518" s="50" t="n">
        <v>23.6</v>
      </c>
      <c r="M518" t="inlineStr">
        <is>
          <t>Grey V4</t>
        </is>
      </c>
      <c r="Z518" s="2" t="n"/>
      <c r="AA518" s="3" t="n"/>
    </row>
    <row r="519">
      <c r="A519" t="inlineStr">
        <is>
          <t>A8204</t>
        </is>
      </c>
      <c r="B519" t="inlineStr">
        <is>
          <t>A8204 Build 2</t>
        </is>
      </c>
      <c r="C519" t="inlineStr">
        <is>
          <t>teegree</t>
        </is>
      </c>
      <c r="D519" t="inlineStr">
        <is>
          <t>MarvelousFossa</t>
        </is>
      </c>
      <c r="E519" t="inlineStr">
        <is>
          <t>FINISHED</t>
        </is>
      </c>
      <c r="F519" t="inlineStr">
        <is>
          <t>SUCCESS</t>
        </is>
      </c>
      <c r="G519" t="inlineStr">
        <is>
          <t>2022-09-01T13:17:43.185337-04:00</t>
        </is>
      </c>
      <c r="H519" t="inlineStr">
        <is>
          <t>2022-09-01T16:34:32.341393-04:00</t>
        </is>
      </c>
      <c r="I519" t="n">
        <v>11815169</v>
      </c>
      <c r="J519" t="n">
        <v>309</v>
      </c>
      <c r="K519" t="n">
        <v>100</v>
      </c>
      <c r="L519" s="50" t="n">
        <v>50.81</v>
      </c>
      <c r="M519" t="inlineStr">
        <is>
          <t>Grey V4</t>
        </is>
      </c>
      <c r="Z519" s="2" t="n"/>
      <c r="AA519" s="3" t="n"/>
    </row>
    <row r="520">
      <c r="A520" t="inlineStr">
        <is>
          <t>A8214</t>
        </is>
      </c>
      <c r="B520" t="inlineStr">
        <is>
          <t>A8214 furniture test</t>
        </is>
      </c>
      <c r="C520" t="inlineStr">
        <is>
          <t>Amalgam</t>
        </is>
      </c>
      <c r="D520" t="inlineStr">
        <is>
          <t>StrongPiglet</t>
        </is>
      </c>
      <c r="E520" t="inlineStr">
        <is>
          <t>FINISHED</t>
        </is>
      </c>
      <c r="F520" t="inlineStr">
        <is>
          <t>SUCCESS</t>
        </is>
      </c>
      <c r="G520" t="inlineStr">
        <is>
          <t>2022-09-01T12:04:55.042655-04:00</t>
        </is>
      </c>
      <c r="H520" t="inlineStr">
        <is>
          <t>2022-09-01T12:51:26.410869-04:00</t>
        </is>
      </c>
      <c r="I520" t="n">
        <v>2798191</v>
      </c>
      <c r="J520" t="n">
        <v>155</v>
      </c>
      <c r="K520" t="n">
        <v>50</v>
      </c>
      <c r="L520" s="50" t="n">
        <v>0.49</v>
      </c>
      <c r="M520" t="inlineStr">
        <is>
          <t>Grey V4</t>
        </is>
      </c>
      <c r="R520" s="7" t="n"/>
      <c r="Z520" s="2" t="n"/>
      <c r="AA520" s="3" t="n"/>
    </row>
    <row r="521">
      <c r="A521" t="inlineStr">
        <is>
          <t>A8204</t>
        </is>
      </c>
      <c r="B521" t="inlineStr">
        <is>
          <t>A8204 Build 1</t>
        </is>
      </c>
      <c r="C521" t="inlineStr">
        <is>
          <t>teegree</t>
        </is>
      </c>
      <c r="D521" t="inlineStr">
        <is>
          <t>MarvelousFossa</t>
        </is>
      </c>
      <c r="E521" t="inlineStr">
        <is>
          <t>FINISHED</t>
        </is>
      </c>
      <c r="F521" t="inlineStr">
        <is>
          <t>SUCCESS</t>
        </is>
      </c>
      <c r="G521" t="inlineStr">
        <is>
          <t>2022-09-01T10:22:14.910844-04:00</t>
        </is>
      </c>
      <c r="H521" t="inlineStr">
        <is>
          <t>2022-09-01T13:09:06.328485-04:00</t>
        </is>
      </c>
      <c r="I521" t="n">
        <v>10016836</v>
      </c>
      <c r="J521" t="n">
        <v>285</v>
      </c>
      <c r="K521" t="n">
        <v>100</v>
      </c>
      <c r="L521" s="50" t="n">
        <v>42.53</v>
      </c>
      <c r="M521" t="inlineStr">
        <is>
          <t>Grey V4</t>
        </is>
      </c>
      <c r="R521" s="31" t="n"/>
      <c r="Z521" s="2" t="n"/>
      <c r="AA521" s="3" t="n"/>
    </row>
    <row r="522">
      <c r="A522" t="inlineStr">
        <is>
          <t>A8161</t>
        </is>
      </c>
      <c r="B522" t="inlineStr">
        <is>
          <t>A8161 chimney pot 1, chimney pot 2</t>
        </is>
      </c>
      <c r="D522" t="inlineStr">
        <is>
          <t>StrongPiglet</t>
        </is>
      </c>
      <c r="E522" t="inlineStr">
        <is>
          <t>FINISHED</t>
        </is>
      </c>
      <c r="F522" t="inlineStr">
        <is>
          <t>SUCCESS</t>
        </is>
      </c>
      <c r="G522" t="inlineStr">
        <is>
          <t>2022-09-01T04:03:45.489519-04:00</t>
        </is>
      </c>
      <c r="H522" t="inlineStr">
        <is>
          <t>2022-09-01T12:02:08.727487-04:00</t>
        </is>
      </c>
      <c r="I522" t="n">
        <v>28709507</v>
      </c>
      <c r="J522" t="n">
        <v>800</v>
      </c>
      <c r="K522" t="n">
        <v>50</v>
      </c>
      <c r="L522" s="50" t="n">
        <v>121.33</v>
      </c>
      <c r="M522" t="inlineStr">
        <is>
          <t>Grey V4</t>
        </is>
      </c>
      <c r="R522" s="31" t="n"/>
      <c r="Z522" s="2" t="n"/>
      <c r="AA522" s="3" t="n"/>
    </row>
    <row r="523" ht="15" customHeight="1">
      <c r="A523" t="inlineStr">
        <is>
          <t>A8161</t>
        </is>
      </c>
      <c r="B523" t="inlineStr">
        <is>
          <t>A8161 MID AND AFT MASTS</t>
        </is>
      </c>
      <c r="C523" t="inlineStr">
        <is>
          <t>CallumBlees</t>
        </is>
      </c>
      <c r="D523" t="inlineStr">
        <is>
          <t>StrongPiglet</t>
        </is>
      </c>
      <c r="E523" t="inlineStr">
        <is>
          <t>FINISHED</t>
        </is>
      </c>
      <c r="F523" t="inlineStr">
        <is>
          <t>SUCCESS</t>
        </is>
      </c>
      <c r="G523" t="inlineStr">
        <is>
          <t>2022-08-31T09:31:49.331734-04:00</t>
        </is>
      </c>
      <c r="H523" t="inlineStr">
        <is>
          <t>2022-09-01T01:38:11.535378-04:00</t>
        </is>
      </c>
      <c r="I523" t="n">
        <v>57987477</v>
      </c>
      <c r="J523" t="n">
        <v>2038</v>
      </c>
      <c r="K523" t="n">
        <v>50</v>
      </c>
      <c r="L523" s="50" t="n">
        <v>126.84</v>
      </c>
      <c r="M523" t="inlineStr">
        <is>
          <t>Grey V4</t>
        </is>
      </c>
      <c r="R523" s="31" t="n"/>
      <c r="Z523" s="2" t="n"/>
      <c r="AA523" s="3" t="n"/>
    </row>
    <row r="524">
      <c r="A524" t="inlineStr">
        <is>
          <t>A8214</t>
        </is>
      </c>
      <c r="B524" t="inlineStr">
        <is>
          <t>A8214 Helicopter</t>
        </is>
      </c>
      <c r="C524" t="inlineStr">
        <is>
          <t>AmalgamJessica</t>
        </is>
      </c>
      <c r="D524" t="inlineStr">
        <is>
          <t>StrongPiglet</t>
        </is>
      </c>
      <c r="E524" t="inlineStr">
        <is>
          <t>FINISHED</t>
        </is>
      </c>
      <c r="F524" t="inlineStr">
        <is>
          <t>SUCCESS</t>
        </is>
      </c>
      <c r="G524" t="inlineStr">
        <is>
          <t>2022-08-31T06:41:41.753902-04:00</t>
        </is>
      </c>
      <c r="H524" t="inlineStr">
        <is>
          <t>2022-08-31T08:09:17.303302-04:00</t>
        </is>
      </c>
      <c r="I524" t="n">
        <v>5261018</v>
      </c>
      <c r="J524" t="n">
        <v>250</v>
      </c>
      <c r="K524" t="n">
        <v>100</v>
      </c>
      <c r="L524" s="50" t="n">
        <v>7.85</v>
      </c>
      <c r="M524" t="inlineStr">
        <is>
          <t>Grey V4</t>
        </is>
      </c>
      <c r="R524" s="31" t="n"/>
    </row>
    <row r="525">
      <c r="A525" t="inlineStr">
        <is>
          <t>A8161</t>
        </is>
      </c>
      <c r="B525" t="inlineStr">
        <is>
          <t>A8161 Radars n' shit</t>
        </is>
      </c>
      <c r="D525" t="inlineStr">
        <is>
          <t>MarvelousFossa</t>
        </is>
      </c>
      <c r="E525" t="inlineStr">
        <is>
          <t>FINISHED</t>
        </is>
      </c>
      <c r="F525" t="inlineStr">
        <is>
          <t>SUCCESS</t>
        </is>
      </c>
      <c r="G525" t="inlineStr">
        <is>
          <t>2022-08-31T05:16:32.032527-04:00</t>
        </is>
      </c>
      <c r="H525" t="inlineStr">
        <is>
          <t>2022-08-31T15:50:42.397751-04:00</t>
        </is>
      </c>
      <c r="I525" t="n">
        <v>38055620</v>
      </c>
      <c r="J525" t="n">
        <v>1317</v>
      </c>
      <c r="K525" t="n">
        <v>50</v>
      </c>
      <c r="L525" s="50" t="n">
        <v>123.74</v>
      </c>
      <c r="M525" t="inlineStr">
        <is>
          <t>Grey V4</t>
        </is>
      </c>
    </row>
    <row r="526">
      <c r="A526" t="inlineStr">
        <is>
          <t>E8154</t>
        </is>
      </c>
      <c r="B526" t="inlineStr">
        <is>
          <t>E8154</t>
        </is>
      </c>
      <c r="C526" t="inlineStr">
        <is>
          <t>Matt_Stamp</t>
        </is>
      </c>
      <c r="D526" t="inlineStr">
        <is>
          <t>StrongPiglet</t>
        </is>
      </c>
      <c r="E526" t="inlineStr">
        <is>
          <t>FINISHED</t>
        </is>
      </c>
      <c r="G526" t="inlineStr">
        <is>
          <t>2022-08-31T02:32:34.247094-04:00</t>
        </is>
      </c>
      <c r="H526" t="inlineStr">
        <is>
          <t>2022-08-31T06:26:13.715143-04:00</t>
        </is>
      </c>
      <c r="I526" t="n">
        <v>14024481</v>
      </c>
      <c r="J526" t="n">
        <v>466</v>
      </c>
      <c r="K526" t="n">
        <v>100</v>
      </c>
      <c r="L526" s="50" t="n">
        <v>12.64</v>
      </c>
      <c r="M526" t="inlineStr">
        <is>
          <t>Durable V2</t>
        </is>
      </c>
    </row>
    <row r="527">
      <c r="A527" t="inlineStr">
        <is>
          <t>E8154</t>
        </is>
      </c>
      <c r="B527" t="inlineStr">
        <is>
          <t>E8154 MK2</t>
        </is>
      </c>
      <c r="C527" t="inlineStr">
        <is>
          <t>Matt_Stamp</t>
        </is>
      </c>
      <c r="D527" t="inlineStr">
        <is>
          <t>MarvelousFossa</t>
        </is>
      </c>
      <c r="E527" t="inlineStr">
        <is>
          <t>FINISHED</t>
        </is>
      </c>
      <c r="F527" t="inlineStr">
        <is>
          <t>SUCCESS</t>
        </is>
      </c>
      <c r="G527" t="inlineStr">
        <is>
          <t>2022-08-31T02:26:25.860699-04:00</t>
        </is>
      </c>
      <c r="H527" t="inlineStr">
        <is>
          <t>2022-08-31T05:04:42.160002-04:00</t>
        </is>
      </c>
      <c r="I527" t="n">
        <v>9502308</v>
      </c>
      <c r="J527" t="n">
        <v>325</v>
      </c>
      <c r="K527" t="n">
        <v>100</v>
      </c>
      <c r="L527" s="50" t="n">
        <v>16.4</v>
      </c>
      <c r="M527" t="inlineStr">
        <is>
          <t>Black V4</t>
        </is>
      </c>
    </row>
    <row r="528">
      <c r="A528" t="inlineStr">
        <is>
          <t>A8161</t>
        </is>
      </c>
      <c r="B528" t="inlineStr">
        <is>
          <t>A 8161 missing side fin</t>
        </is>
      </c>
      <c r="D528" t="inlineStr">
        <is>
          <t>MarvelousFossa</t>
        </is>
      </c>
      <c r="E528" t="inlineStr">
        <is>
          <t>FINISHED</t>
        </is>
      </c>
      <c r="F528" t="inlineStr">
        <is>
          <t>SUCCESS</t>
        </is>
      </c>
      <c r="G528" t="inlineStr">
        <is>
          <t>2022-08-30T06:02:17.203865-04:00</t>
        </is>
      </c>
      <c r="H528" t="inlineStr">
        <is>
          <t>2022-08-30T13:02:06.755148-04:00</t>
        </is>
      </c>
      <c r="I528" t="n">
        <v>25195908</v>
      </c>
      <c r="J528" t="n">
        <v>1482</v>
      </c>
      <c r="K528" t="n">
        <v>100</v>
      </c>
      <c r="L528" s="50" t="n">
        <v>14.23</v>
      </c>
      <c r="M528" t="inlineStr">
        <is>
          <t>Grey V4</t>
        </is>
      </c>
    </row>
    <row r="529">
      <c r="A529" t="inlineStr">
        <is>
          <t>E8215</t>
        </is>
      </c>
      <c r="B529" t="inlineStr">
        <is>
          <t>E 8215 bacteria and virus</t>
        </is>
      </c>
      <c r="C529" t="inlineStr">
        <is>
          <t>CallumBlees</t>
        </is>
      </c>
      <c r="D529" t="inlineStr">
        <is>
          <t>MarvelousFossa</t>
        </is>
      </c>
      <c r="E529" t="inlineStr">
        <is>
          <t>FINISHED</t>
        </is>
      </c>
      <c r="F529" t="inlineStr">
        <is>
          <t>SUCCESS</t>
        </is>
      </c>
      <c r="G529" t="inlineStr">
        <is>
          <t>2022-08-30T04:42:16.308701-04:00</t>
        </is>
      </c>
      <c r="H529" t="inlineStr">
        <is>
          <t>2022-08-30T05:53:31.457489-04:00</t>
        </is>
      </c>
      <c r="I529" t="n">
        <v>4280845</v>
      </c>
      <c r="J529" t="n">
        <v>144</v>
      </c>
      <c r="K529" t="n">
        <v>100</v>
      </c>
      <c r="L529" s="50" t="n">
        <v>7.92</v>
      </c>
      <c r="M529" t="inlineStr">
        <is>
          <t>Grey V4</t>
        </is>
      </c>
    </row>
    <row r="530">
      <c r="A530" t="inlineStr">
        <is>
          <t>A8161</t>
        </is>
      </c>
      <c r="B530" t="inlineStr">
        <is>
          <t>A8161 MID AND AFT MASTS</t>
        </is>
      </c>
      <c r="C530" t="inlineStr">
        <is>
          <t>CallumBlees</t>
        </is>
      </c>
      <c r="D530" t="inlineStr">
        <is>
          <t>StrongPiglet</t>
        </is>
      </c>
      <c r="E530" t="inlineStr">
        <is>
          <t>FINISHED</t>
        </is>
      </c>
      <c r="F530" t="inlineStr">
        <is>
          <t>SUCCESS</t>
        </is>
      </c>
      <c r="G530" t="inlineStr">
        <is>
          <t>2022-08-30T04:40:09.832126-04:00</t>
        </is>
      </c>
      <c r="H530" t="inlineStr">
        <is>
          <t>2022-08-30T21:42:36.541022-04:00</t>
        </is>
      </c>
      <c r="I530" t="n">
        <v>61352538</v>
      </c>
      <c r="J530" t="n">
        <v>2038</v>
      </c>
      <c r="K530" t="n">
        <v>50</v>
      </c>
      <c r="L530" s="50" t="n">
        <v>162.02</v>
      </c>
      <c r="M530" t="inlineStr">
        <is>
          <t>Grey V4</t>
        </is>
      </c>
    </row>
    <row r="531">
      <c r="A531" t="inlineStr">
        <is>
          <t>A8213</t>
        </is>
      </c>
      <c r="B531" t="inlineStr">
        <is>
          <t>A8213 buildings</t>
        </is>
      </c>
      <c r="C531" t="inlineStr">
        <is>
          <t>futurohouse</t>
        </is>
      </c>
      <c r="D531" t="inlineStr">
        <is>
          <t>MarvelousFossa</t>
        </is>
      </c>
      <c r="E531" t="inlineStr">
        <is>
          <t>FINISHED</t>
        </is>
      </c>
      <c r="F531" t="inlineStr">
        <is>
          <t>SUCCESS</t>
        </is>
      </c>
      <c r="G531" t="inlineStr">
        <is>
          <t>2022-08-26T12:46:48.819646-04:00</t>
        </is>
      </c>
      <c r="H531" t="inlineStr">
        <is>
          <t>2022-08-26T13:46:47.771743-04:00</t>
        </is>
      </c>
      <c r="I531" t="n">
        <v>6634259</v>
      </c>
      <c r="J531" t="n">
        <v>137</v>
      </c>
      <c r="K531" t="n">
        <v>100</v>
      </c>
      <c r="L531" s="50" t="n">
        <v>40.96</v>
      </c>
      <c r="M531" t="inlineStr">
        <is>
          <t>Grey V4</t>
        </is>
      </c>
    </row>
    <row r="532">
      <c r="A532" t="inlineStr">
        <is>
          <t>A8161</t>
        </is>
      </c>
      <c r="B532" t="inlineStr">
        <is>
          <t>A8161 Rudders and fins</t>
        </is>
      </c>
      <c r="D532" t="inlineStr">
        <is>
          <t>StrongPiglet</t>
        </is>
      </c>
      <c r="E532" t="inlineStr">
        <is>
          <t>FINISHED</t>
        </is>
      </c>
      <c r="F532" t="inlineStr">
        <is>
          <t>SUCCESS</t>
        </is>
      </c>
      <c r="G532" t="inlineStr">
        <is>
          <t>2022-08-26T09:15:52.073277-04:00</t>
        </is>
      </c>
      <c r="H532" t="inlineStr">
        <is>
          <t>2022-08-26T16:52:09.201902-04:00</t>
        </is>
      </c>
      <c r="I532" t="n">
        <v>27382938</v>
      </c>
      <c r="J532" t="n">
        <v>1613</v>
      </c>
      <c r="K532" t="n">
        <v>100</v>
      </c>
      <c r="L532" s="50" t="n">
        <v>26.12</v>
      </c>
      <c r="M532" t="inlineStr">
        <is>
          <t>Grey V4</t>
        </is>
      </c>
    </row>
    <row r="533">
      <c r="A533" t="inlineStr">
        <is>
          <t>A8161</t>
        </is>
      </c>
      <c r="B533" t="inlineStr">
        <is>
          <t>A8161 Rudders and fins</t>
        </is>
      </c>
      <c r="D533" t="inlineStr">
        <is>
          <t>StrongPiglet</t>
        </is>
      </c>
      <c r="E533" t="inlineStr">
        <is>
          <t>ABORTED</t>
        </is>
      </c>
      <c r="G533" t="inlineStr">
        <is>
          <t>2022-08-26T09:13:58.904799-04:00</t>
        </is>
      </c>
      <c r="H533" t="inlineStr">
        <is>
          <t>2022-08-26T09:14:11.772760-04:00</t>
        </is>
      </c>
      <c r="I533" t="n">
        <v>18502</v>
      </c>
      <c r="J533" t="n">
        <v>1613</v>
      </c>
      <c r="K533" t="n">
        <v>100</v>
      </c>
      <c r="L533" s="50" t="n">
        <v>26.12</v>
      </c>
      <c r="M533" t="inlineStr">
        <is>
          <t>Grey V4</t>
        </is>
      </c>
    </row>
    <row r="534">
      <c r="A534" t="inlineStr">
        <is>
          <t>E8215</t>
        </is>
      </c>
      <c r="B534" t="inlineStr">
        <is>
          <t>E8215 bacteria and virus</t>
        </is>
      </c>
      <c r="C534" t="inlineStr">
        <is>
          <t>CallumBlees</t>
        </is>
      </c>
      <c r="D534" t="inlineStr">
        <is>
          <t>StrongPiglet</t>
        </is>
      </c>
      <c r="E534" t="inlineStr">
        <is>
          <t>FINISHED</t>
        </is>
      </c>
      <c r="F534" t="inlineStr">
        <is>
          <t>SUCCESS</t>
        </is>
      </c>
      <c r="G534" t="inlineStr">
        <is>
          <t>2022-08-26T07:24:03.853052-04:00</t>
        </is>
      </c>
      <c r="H534" t="inlineStr">
        <is>
          <t>2022-08-26T08:11:24.975847-04:00</t>
        </is>
      </c>
      <c r="I534" t="n">
        <v>2846818</v>
      </c>
      <c r="J534" t="n">
        <v>144</v>
      </c>
      <c r="K534" t="n">
        <v>100</v>
      </c>
      <c r="L534" s="50" t="n">
        <v>1.88</v>
      </c>
      <c r="M534" t="inlineStr">
        <is>
          <t>Grey V4</t>
        </is>
      </c>
    </row>
    <row r="535">
      <c r="A535" t="inlineStr">
        <is>
          <t>A8214</t>
        </is>
      </c>
      <c r="B535" t="inlineStr">
        <is>
          <t>A8214 hull part 4</t>
        </is>
      </c>
      <c r="C535" t="inlineStr">
        <is>
          <t>Amalgam</t>
        </is>
      </c>
      <c r="D535" t="inlineStr">
        <is>
          <t>JovialGharial</t>
        </is>
      </c>
      <c r="E535" t="inlineStr">
        <is>
          <t>FINISHED</t>
        </is>
      </c>
      <c r="F535" t="inlineStr">
        <is>
          <t>SUCCESS</t>
        </is>
      </c>
      <c r="G535" t="inlineStr">
        <is>
          <t>2022-08-26T05:53:22.147209-04:00</t>
        </is>
      </c>
      <c r="H535" t="inlineStr">
        <is>
          <t>2022-08-27T08:26:02.866927-04:00</t>
        </is>
      </c>
      <c r="I535" t="n">
        <v>95567637</v>
      </c>
      <c r="J535" t="n">
        <v>2641</v>
      </c>
      <c r="K535" t="n">
        <v>100</v>
      </c>
      <c r="L535" s="50" t="n">
        <v>450.78</v>
      </c>
      <c r="M535" t="inlineStr">
        <is>
          <t>Grey V4</t>
        </is>
      </c>
    </row>
    <row r="536">
      <c r="A536" t="inlineStr">
        <is>
          <t>E8215</t>
        </is>
      </c>
      <c r="B536" t="inlineStr">
        <is>
          <t>E8215 bacteria and virus</t>
        </is>
      </c>
      <c r="C536" t="inlineStr">
        <is>
          <t>CallumBlees</t>
        </is>
      </c>
      <c r="D536" t="inlineStr">
        <is>
          <t>StrongPiglet</t>
        </is>
      </c>
      <c r="E536" t="inlineStr">
        <is>
          <t>FINISHED</t>
        </is>
      </c>
      <c r="G536" t="inlineStr">
        <is>
          <t>2022-08-26T03:15:14.469362-04:00</t>
        </is>
      </c>
      <c r="I536" t="n">
        <v>2291926</v>
      </c>
      <c r="J536" t="n">
        <v>144</v>
      </c>
      <c r="K536" t="n">
        <v>100</v>
      </c>
      <c r="L536" s="50" t="n">
        <v>1.41</v>
      </c>
      <c r="M536" t="inlineStr">
        <is>
          <t>Grey V4</t>
        </is>
      </c>
    </row>
    <row r="537">
      <c r="A537" t="inlineStr">
        <is>
          <t>A7942</t>
        </is>
      </c>
      <c r="B537" t="inlineStr">
        <is>
          <t>A7942 rear reflector masters</t>
        </is>
      </c>
      <c r="C537" t="inlineStr">
        <is>
          <t>Amalgam</t>
        </is>
      </c>
      <c r="D537" t="inlineStr">
        <is>
          <t>StrongPiglet</t>
        </is>
      </c>
      <c r="E537" t="inlineStr">
        <is>
          <t>FINISHED</t>
        </is>
      </c>
      <c r="F537" t="inlineStr">
        <is>
          <t>SUCCESS</t>
        </is>
      </c>
      <c r="G537" t="inlineStr">
        <is>
          <t>2022-08-25T09:31:26.229875-04:00</t>
        </is>
      </c>
      <c r="H537" t="inlineStr">
        <is>
          <t>2022-08-25T12:45:15.856895-04:00</t>
        </is>
      </c>
      <c r="I537" t="n">
        <v>11635206</v>
      </c>
      <c r="J537" t="n">
        <v>751</v>
      </c>
      <c r="K537" t="n">
        <v>100</v>
      </c>
      <c r="L537" s="50" t="n">
        <v>28.54</v>
      </c>
      <c r="M537" t="inlineStr">
        <is>
          <t>Grey V4</t>
        </is>
      </c>
    </row>
    <row r="538">
      <c r="A538" t="inlineStr">
        <is>
          <t>A8214</t>
        </is>
      </c>
      <c r="B538" t="inlineStr">
        <is>
          <t>A8214 hull wings</t>
        </is>
      </c>
      <c r="C538" t="inlineStr">
        <is>
          <t>Amalgam</t>
        </is>
      </c>
      <c r="D538" t="inlineStr">
        <is>
          <t>StrongPiglet</t>
        </is>
      </c>
      <c r="E538" t="inlineStr">
        <is>
          <t>FINISHED</t>
        </is>
      </c>
      <c r="F538" t="inlineStr">
        <is>
          <t>SUCCESS</t>
        </is>
      </c>
      <c r="G538" t="inlineStr">
        <is>
          <t>2022-08-25T05:23:08.446566-04:00</t>
        </is>
      </c>
      <c r="H538" t="inlineStr">
        <is>
          <t>2022-08-25T07:21:46.839681-04:00</t>
        </is>
      </c>
      <c r="I538" t="n">
        <v>7123885</v>
      </c>
      <c r="J538" t="n">
        <v>582</v>
      </c>
      <c r="K538" t="n">
        <v>100</v>
      </c>
      <c r="L538" s="50" t="n">
        <v>2.4</v>
      </c>
      <c r="M538" t="inlineStr">
        <is>
          <t>Grey V4</t>
        </is>
      </c>
    </row>
    <row r="539">
      <c r="A539" t="inlineStr">
        <is>
          <t>E81514</t>
        </is>
      </c>
      <c r="B539" t="inlineStr">
        <is>
          <t>E8154 MK6</t>
        </is>
      </c>
      <c r="C539" t="inlineStr">
        <is>
          <t>Matt_Stamp</t>
        </is>
      </c>
      <c r="D539" t="inlineStr">
        <is>
          <t>MarvelousFossa</t>
        </is>
      </c>
      <c r="E539" t="inlineStr">
        <is>
          <t>FINISHED</t>
        </is>
      </c>
      <c r="F539" t="inlineStr">
        <is>
          <t>SUCCESS</t>
        </is>
      </c>
      <c r="G539" t="inlineStr">
        <is>
          <t>2022-08-25T04:38:37.335016-04:00</t>
        </is>
      </c>
      <c r="H539" t="inlineStr">
        <is>
          <t>2022-08-25T07:49:32.252912-04:00</t>
        </is>
      </c>
      <c r="I539" t="n">
        <v>11460359</v>
      </c>
      <c r="J539" t="n">
        <v>267</v>
      </c>
      <c r="K539" t="n">
        <v>100</v>
      </c>
      <c r="L539" s="50" t="n">
        <v>27.11</v>
      </c>
      <c r="M539" t="inlineStr">
        <is>
          <t>Black V4</t>
        </is>
      </c>
    </row>
    <row r="540">
      <c r="A540" t="inlineStr">
        <is>
          <t>P8211</t>
        </is>
      </c>
      <c r="B540" t="inlineStr">
        <is>
          <t>P8211_Head Section_02</t>
        </is>
      </c>
      <c r="D540" t="inlineStr">
        <is>
          <t>StrongPiglet</t>
        </is>
      </c>
      <c r="E540" t="inlineStr">
        <is>
          <t>FINISHED</t>
        </is>
      </c>
      <c r="F540" t="inlineStr">
        <is>
          <t>SUCCESS</t>
        </is>
      </c>
      <c r="G540" t="inlineStr">
        <is>
          <t>2022-08-24T12:58:39.405567-04:00</t>
        </is>
      </c>
      <c r="H540" t="inlineStr">
        <is>
          <t>2022-08-24T16:35:02.668494-04:00</t>
        </is>
      </c>
      <c r="I540" t="n">
        <v>12989317</v>
      </c>
      <c r="J540" t="n">
        <v>817</v>
      </c>
      <c r="K540" t="n">
        <v>100</v>
      </c>
      <c r="L540" s="50" t="n">
        <v>21.56</v>
      </c>
      <c r="M540" t="inlineStr">
        <is>
          <t>Grey V4</t>
        </is>
      </c>
    </row>
    <row r="541">
      <c r="A541" t="inlineStr">
        <is>
          <t>E8215</t>
        </is>
      </c>
      <c r="B541" t="inlineStr">
        <is>
          <t>E8215 bacteria and virus</t>
        </is>
      </c>
      <c r="C541" t="inlineStr">
        <is>
          <t>CallumBlees</t>
        </is>
      </c>
      <c r="D541" t="inlineStr">
        <is>
          <t>StrongPiglet</t>
        </is>
      </c>
      <c r="E541" t="inlineStr">
        <is>
          <t>FINISHED</t>
        </is>
      </c>
      <c r="F541" t="inlineStr">
        <is>
          <t>SUCCESS</t>
        </is>
      </c>
      <c r="G541" t="inlineStr">
        <is>
          <t>2022-08-24T06:33:49.026007-04:00</t>
        </is>
      </c>
      <c r="H541" t="inlineStr">
        <is>
          <t>2022-08-24T07:20:25.193891-04:00</t>
        </is>
      </c>
      <c r="I541" t="n">
        <v>2802088</v>
      </c>
      <c r="J541" t="n">
        <v>144</v>
      </c>
      <c r="K541" t="n">
        <v>100</v>
      </c>
      <c r="L541" s="50" t="n">
        <v>1.64</v>
      </c>
      <c r="M541" t="inlineStr">
        <is>
          <t>Grey V4</t>
        </is>
      </c>
    </row>
    <row r="542">
      <c r="A542" t="inlineStr">
        <is>
          <t>A8214</t>
        </is>
      </c>
      <c r="B542" t="inlineStr">
        <is>
          <t>A8214 Superstructure 5 sides</t>
        </is>
      </c>
      <c r="D542" t="inlineStr">
        <is>
          <t>StrongPiglet</t>
        </is>
      </c>
      <c r="E542" t="inlineStr">
        <is>
          <t>FINISHED</t>
        </is>
      </c>
      <c r="F542" t="inlineStr">
        <is>
          <t>SUCCESS</t>
        </is>
      </c>
      <c r="G542" t="inlineStr">
        <is>
          <t>2022-08-24T05:37:56.959564-04:00</t>
        </is>
      </c>
      <c r="H542" t="inlineStr">
        <is>
          <t>2022-08-24T06:25:32.063452-04:00</t>
        </is>
      </c>
      <c r="I542" t="n">
        <v>2859804</v>
      </c>
      <c r="J542" t="n">
        <v>129</v>
      </c>
      <c r="K542" t="n">
        <v>100</v>
      </c>
      <c r="L542" s="50" t="n">
        <v>9.5</v>
      </c>
      <c r="M542" t="inlineStr">
        <is>
          <t>Grey V4</t>
        </is>
      </c>
    </row>
    <row r="543">
      <c r="A543" t="inlineStr">
        <is>
          <t>A8214</t>
        </is>
      </c>
      <c r="B543" t="inlineStr">
        <is>
          <t>A8214 Hull part 3</t>
        </is>
      </c>
      <c r="D543" t="inlineStr">
        <is>
          <t>JovialGharial</t>
        </is>
      </c>
      <c r="E543" t="inlineStr">
        <is>
          <t>FINISHED</t>
        </is>
      </c>
      <c r="F543" t="inlineStr">
        <is>
          <t>SUCCESS</t>
        </is>
      </c>
      <c r="G543" t="inlineStr">
        <is>
          <t>2022-08-23T11:56:54.834013-04:00</t>
        </is>
      </c>
      <c r="H543" t="inlineStr">
        <is>
          <t>2022-08-24T08:28:12.347546-04:00</t>
        </is>
      </c>
      <c r="I543" t="n">
        <v>73886366</v>
      </c>
      <c r="J543" t="n">
        <v>2204</v>
      </c>
      <c r="K543" t="n">
        <v>100</v>
      </c>
      <c r="L543" s="50" t="n">
        <v>355.59</v>
      </c>
      <c r="M543" t="inlineStr">
        <is>
          <t>Grey V4</t>
        </is>
      </c>
    </row>
    <row r="544">
      <c r="A544" t="inlineStr">
        <is>
          <t>E8154</t>
        </is>
      </c>
      <c r="B544" t="inlineStr">
        <is>
          <t>E8154 PIR MK4</t>
        </is>
      </c>
      <c r="C544" t="inlineStr">
        <is>
          <t>Matt_Stamp</t>
        </is>
      </c>
      <c r="D544" t="inlineStr">
        <is>
          <t>MarvelousFossa</t>
        </is>
      </c>
      <c r="E544" t="inlineStr">
        <is>
          <t>FINISHED</t>
        </is>
      </c>
      <c r="F544" t="inlineStr">
        <is>
          <t>SUCCESS</t>
        </is>
      </c>
      <c r="G544" t="inlineStr">
        <is>
          <t>2022-08-23T08:08:35.752405-04:00</t>
        </is>
      </c>
      <c r="H544" t="inlineStr">
        <is>
          <t>2022-08-23T11:04:58.249734-04:00</t>
        </is>
      </c>
      <c r="I544" t="n">
        <v>10588248</v>
      </c>
      <c r="J544" t="n">
        <v>290</v>
      </c>
      <c r="K544" t="n">
        <v>100</v>
      </c>
      <c r="L544" s="50" t="n">
        <v>24.51</v>
      </c>
      <c r="M544" t="inlineStr">
        <is>
          <t>Black V4</t>
        </is>
      </c>
    </row>
    <row r="545">
      <c r="A545" t="inlineStr">
        <is>
          <t>E8154</t>
        </is>
      </c>
      <c r="B545" t="inlineStr">
        <is>
          <t>E8154 PIR</t>
        </is>
      </c>
      <c r="C545" t="inlineStr">
        <is>
          <t>Matt_Stamp</t>
        </is>
      </c>
      <c r="D545" t="inlineStr">
        <is>
          <t>MarvelousFossa</t>
        </is>
      </c>
      <c r="E545" t="inlineStr">
        <is>
          <t>FINISHED</t>
        </is>
      </c>
      <c r="F545" t="inlineStr">
        <is>
          <t>SUCCESS</t>
        </is>
      </c>
      <c r="G545" t="inlineStr">
        <is>
          <t>2022-08-23T03:22:49.468347-04:00</t>
        </is>
      </c>
      <c r="H545" t="inlineStr">
        <is>
          <t>2022-08-23T05:17:15.865355-04:00</t>
        </is>
      </c>
      <c r="I545" t="n">
        <v>6871930</v>
      </c>
      <c r="J545" t="n">
        <v>290</v>
      </c>
      <c r="K545" t="n">
        <v>100</v>
      </c>
      <c r="L545" s="50" t="n">
        <v>11.56</v>
      </c>
      <c r="M545" t="inlineStr">
        <is>
          <t>Black V4</t>
        </is>
      </c>
    </row>
    <row r="546">
      <c r="A546" t="inlineStr">
        <is>
          <t>E8022</t>
        </is>
      </c>
      <c r="B546" t="inlineStr">
        <is>
          <t>E8022 tube holder + extra screws</t>
        </is>
      </c>
      <c r="C546" t="inlineStr">
        <is>
          <t>CallumBlees</t>
        </is>
      </c>
      <c r="D546" t="inlineStr">
        <is>
          <t>MarvelousFossa</t>
        </is>
      </c>
      <c r="E546" t="inlineStr">
        <is>
          <t>FINISHED</t>
        </is>
      </c>
      <c r="F546" t="inlineStr">
        <is>
          <t>SUCCESS</t>
        </is>
      </c>
      <c r="G546" t="inlineStr">
        <is>
          <t>2022-08-22T08:28:10.516575-04:00</t>
        </is>
      </c>
      <c r="H546" t="inlineStr">
        <is>
          <t>2022-08-22T09:47:32.335585-04:00</t>
        </is>
      </c>
      <c r="I546" t="n">
        <v>4766938</v>
      </c>
      <c r="J546" t="n">
        <v>238</v>
      </c>
      <c r="K546" t="n">
        <v>100</v>
      </c>
      <c r="L546" s="50" t="n">
        <v>3.81</v>
      </c>
      <c r="M546" t="inlineStr">
        <is>
          <t>Black V4</t>
        </is>
      </c>
    </row>
    <row r="547">
      <c r="A547" t="inlineStr">
        <is>
          <t>E8022</t>
        </is>
      </c>
      <c r="B547" t="inlineStr">
        <is>
          <t>_CleaningMesh_FE300_</t>
        </is>
      </c>
      <c r="D547" t="inlineStr">
        <is>
          <t>MarvelousFossa</t>
        </is>
      </c>
      <c r="E547" t="inlineStr">
        <is>
          <t>FINISHED</t>
        </is>
      </c>
      <c r="G547" t="inlineStr">
        <is>
          <t>2022-08-22T08:11:59-04:00</t>
        </is>
      </c>
      <c r="H547" t="inlineStr">
        <is>
          <t>2022-08-22T08:19:58-04:00</t>
        </is>
      </c>
      <c r="I547" t="n">
        <v>470047</v>
      </c>
      <c r="J547" t="n">
        <v>1</v>
      </c>
      <c r="K547" t="n">
        <v>100</v>
      </c>
      <c r="L547" s="50" t="n">
        <v>13.05</v>
      </c>
      <c r="M547" t="inlineStr">
        <is>
          <t>White V4</t>
        </is>
      </c>
    </row>
    <row r="548">
      <c r="A548" t="inlineStr">
        <is>
          <t>E8022</t>
        </is>
      </c>
      <c r="B548" t="inlineStr">
        <is>
          <t>E8022 tube holder + extra screws</t>
        </is>
      </c>
      <c r="C548" t="inlineStr">
        <is>
          <t>CallumBlees</t>
        </is>
      </c>
      <c r="D548" t="inlineStr">
        <is>
          <t>MarvelousFossa</t>
        </is>
      </c>
      <c r="E548" t="inlineStr">
        <is>
          <t>FINISHED</t>
        </is>
      </c>
      <c r="F548" t="inlineStr">
        <is>
          <t>SUCCESS</t>
        </is>
      </c>
      <c r="G548" t="inlineStr">
        <is>
          <t>2022-08-22T05:14:32.309913-04:00</t>
        </is>
      </c>
      <c r="H548" t="inlineStr">
        <is>
          <t>2022-08-22T07:46:18.722765-04:00</t>
        </is>
      </c>
      <c r="I548" t="n">
        <v>9111768</v>
      </c>
      <c r="J548" t="n">
        <v>424</v>
      </c>
      <c r="K548" t="n">
        <v>100</v>
      </c>
      <c r="L548" s="50" t="n">
        <v>23.57</v>
      </c>
      <c r="M548" t="inlineStr">
        <is>
          <t>Black V4</t>
        </is>
      </c>
    </row>
    <row r="549">
      <c r="A549" t="inlineStr">
        <is>
          <t>A7942</t>
        </is>
      </c>
      <c r="B549" t="inlineStr">
        <is>
          <t>7942 Car door sills</t>
        </is>
      </c>
      <c r="C549" t="inlineStr">
        <is>
          <t>CallumBlees</t>
        </is>
      </c>
      <c r="D549" t="inlineStr">
        <is>
          <t>JovialGharial</t>
        </is>
      </c>
      <c r="E549" t="inlineStr">
        <is>
          <t>FINISHED</t>
        </is>
      </c>
      <c r="F549" t="inlineStr">
        <is>
          <t>SUCCESS</t>
        </is>
      </c>
      <c r="G549" t="inlineStr">
        <is>
          <t>2022-08-19T07:19:35.629028-04:00</t>
        </is>
      </c>
      <c r="H549" t="inlineStr">
        <is>
          <t>2022-08-19T17:38:32.261426-04:00</t>
        </is>
      </c>
      <c r="I549" t="n">
        <v>37144967</v>
      </c>
      <c r="J549" t="n">
        <v>1042</v>
      </c>
      <c r="K549" t="n">
        <v>100</v>
      </c>
      <c r="L549" s="50" t="n">
        <v>67.88</v>
      </c>
      <c r="M549" t="inlineStr">
        <is>
          <t>Grey V4</t>
        </is>
      </c>
    </row>
    <row r="550">
      <c r="A550" t="inlineStr">
        <is>
          <t>P8142</t>
        </is>
      </c>
      <c r="B550" t="inlineStr">
        <is>
          <t>8142 Bio Med V30</t>
        </is>
      </c>
      <c r="C550" t="inlineStr">
        <is>
          <t>CallumBlees</t>
        </is>
      </c>
      <c r="D550" t="inlineStr">
        <is>
          <t>MarvelousFossa</t>
        </is>
      </c>
      <c r="E550" t="inlineStr">
        <is>
          <t>FINISHED</t>
        </is>
      </c>
      <c r="F550" t="inlineStr">
        <is>
          <t>SUCCESS</t>
        </is>
      </c>
      <c r="G550" t="inlineStr">
        <is>
          <t>2022-08-19T06:48:30.216885-04:00</t>
        </is>
      </c>
      <c r="H550" t="inlineStr">
        <is>
          <t>2022-08-19T07:20:18.337963-04:00</t>
        </is>
      </c>
      <c r="I550" t="n">
        <v>1914685</v>
      </c>
      <c r="J550" t="n">
        <v>62</v>
      </c>
      <c r="K550" t="n">
        <v>100</v>
      </c>
      <c r="L550" s="50" t="n">
        <v>1.22</v>
      </c>
      <c r="M550" t="inlineStr">
        <is>
          <t>Biomed Black V1</t>
        </is>
      </c>
    </row>
    <row r="551">
      <c r="A551" t="inlineStr">
        <is>
          <t>A8214</t>
        </is>
      </c>
      <c r="B551" t="inlineStr">
        <is>
          <t>A8214 Hull part 2</t>
        </is>
      </c>
      <c r="D551" t="inlineStr">
        <is>
          <t>JovialGharial</t>
        </is>
      </c>
      <c r="E551" t="inlineStr">
        <is>
          <t>FINISHED</t>
        </is>
      </c>
      <c r="F551" t="inlineStr">
        <is>
          <t>SUCCESS</t>
        </is>
      </c>
      <c r="G551" t="inlineStr">
        <is>
          <t>2022-08-18T12:58:15.223690-04:00</t>
        </is>
      </c>
      <c r="H551" t="inlineStr">
        <is>
          <t>2022-08-19T06:18:49.529574-04:00</t>
        </is>
      </c>
      <c r="I551" t="n">
        <v>62445084</v>
      </c>
      <c r="J551" t="n">
        <v>1903</v>
      </c>
      <c r="K551" t="n">
        <v>100</v>
      </c>
      <c r="L551" s="50" t="n">
        <v>298.4</v>
      </c>
      <c r="M551" t="inlineStr">
        <is>
          <t>Grey V4</t>
        </is>
      </c>
    </row>
    <row r="552">
      <c r="A552" t="inlineStr">
        <is>
          <t>A7942</t>
        </is>
      </c>
      <c r="B552" t="inlineStr">
        <is>
          <t>7942 Car door nails and sun viser</t>
        </is>
      </c>
      <c r="C552" t="inlineStr">
        <is>
          <t>CallumBlees</t>
        </is>
      </c>
      <c r="D552" t="inlineStr">
        <is>
          <t>StrongPiglet</t>
        </is>
      </c>
      <c r="E552" t="inlineStr">
        <is>
          <t>FINISHED</t>
        </is>
      </c>
      <c r="F552" t="inlineStr">
        <is>
          <t>SUCCESS</t>
        </is>
      </c>
      <c r="G552" t="inlineStr">
        <is>
          <t>2022-08-18T10:25:15.231112-04:00</t>
        </is>
      </c>
      <c r="H552" t="inlineStr">
        <is>
          <t>2022-08-18T17:05:56.460296-04:00</t>
        </is>
      </c>
      <c r="I552" t="n">
        <v>24047384</v>
      </c>
      <c r="J552" t="n">
        <v>895</v>
      </c>
      <c r="K552" t="n">
        <v>100</v>
      </c>
      <c r="L552" s="50" t="n">
        <v>88.76000000000001</v>
      </c>
      <c r="M552" t="inlineStr">
        <is>
          <t>Grey V4</t>
        </is>
      </c>
    </row>
    <row r="553">
      <c r="A553" t="inlineStr">
        <is>
          <t>E8242</t>
        </is>
      </c>
      <c r="B553" t="inlineStr">
        <is>
          <t>E 8242 Additional Fan Fitting</t>
        </is>
      </c>
      <c r="C553" t="inlineStr">
        <is>
          <t>Carlo_Amalgam</t>
        </is>
      </c>
      <c r="D553" t="inlineStr">
        <is>
          <t>MarvelousFossa</t>
        </is>
      </c>
      <c r="E553" t="inlineStr">
        <is>
          <t>FINISHED</t>
        </is>
      </c>
      <c r="F553" t="inlineStr">
        <is>
          <t>SUCCESS</t>
        </is>
      </c>
      <c r="G553" t="inlineStr">
        <is>
          <t>2022-08-18T07:45:42.451899-04:00</t>
        </is>
      </c>
      <c r="H553" t="inlineStr">
        <is>
          <t>2022-08-18T15:22:58.296906-04:00</t>
        </is>
      </c>
      <c r="I553" t="n">
        <v>27441865</v>
      </c>
      <c r="J553" t="n">
        <v>694</v>
      </c>
      <c r="K553" t="n">
        <v>100</v>
      </c>
      <c r="L553" s="50" t="n">
        <v>69.42</v>
      </c>
      <c r="M553" t="inlineStr">
        <is>
          <t>Black V4</t>
        </is>
      </c>
    </row>
    <row r="554">
      <c r="A554" t="inlineStr">
        <is>
          <t>A7942</t>
        </is>
      </c>
      <c r="B554" t="inlineStr">
        <is>
          <t>7942 Car door sills</t>
        </is>
      </c>
      <c r="C554" t="inlineStr">
        <is>
          <t>CallumBlees</t>
        </is>
      </c>
      <c r="D554" t="inlineStr">
        <is>
          <t>JovialGharial</t>
        </is>
      </c>
      <c r="E554" t="inlineStr">
        <is>
          <t>FINISHED</t>
        </is>
      </c>
      <c r="F554" t="inlineStr">
        <is>
          <t>SUCCESS</t>
        </is>
      </c>
      <c r="G554" t="inlineStr">
        <is>
          <t>2022-08-18T04:48:01.224593-04:00</t>
        </is>
      </c>
      <c r="H554" t="inlineStr">
        <is>
          <t>2022-08-18T12:53:30.413809-04:00</t>
        </is>
      </c>
      <c r="I554" t="n">
        <v>29136105</v>
      </c>
      <c r="J554" t="n">
        <v>735</v>
      </c>
      <c r="K554" t="n">
        <v>100</v>
      </c>
      <c r="L554" s="50" t="n">
        <v>101.01</v>
      </c>
      <c r="M554" t="inlineStr">
        <is>
          <t>Grey V4</t>
        </is>
      </c>
    </row>
    <row r="555">
      <c r="A555" t="inlineStr">
        <is>
          <t>P8142</t>
        </is>
      </c>
      <c r="B555" t="inlineStr">
        <is>
          <t>8142 Bio Med V30</t>
        </is>
      </c>
      <c r="C555" t="inlineStr">
        <is>
          <t>CallumBlees</t>
        </is>
      </c>
      <c r="D555" t="inlineStr">
        <is>
          <t>MarvelousFossa</t>
        </is>
      </c>
      <c r="E555" t="inlineStr">
        <is>
          <t>FINISHED</t>
        </is>
      </c>
      <c r="F555" t="inlineStr">
        <is>
          <t>SUCCESS</t>
        </is>
      </c>
      <c r="G555" t="inlineStr">
        <is>
          <t>2022-08-18T04:05:00.358496-04:00</t>
        </is>
      </c>
      <c r="H555" t="inlineStr">
        <is>
          <t>2022-08-18T06:46:09.306854-04:00</t>
        </is>
      </c>
      <c r="I555" t="n">
        <v>9675341</v>
      </c>
      <c r="J555" t="n">
        <v>391</v>
      </c>
      <c r="K555" t="n">
        <v>100</v>
      </c>
      <c r="L555" s="50" t="n">
        <v>9.76</v>
      </c>
      <c r="M555" t="inlineStr">
        <is>
          <t>Biomed Black V1</t>
        </is>
      </c>
    </row>
    <row r="556">
      <c r="A556" t="inlineStr">
        <is>
          <t>P8142</t>
        </is>
      </c>
      <c r="B556" t="inlineStr">
        <is>
          <t>8142 Flexy V30</t>
        </is>
      </c>
      <c r="C556" t="inlineStr">
        <is>
          <t>CallumBlees</t>
        </is>
      </c>
      <c r="D556" t="inlineStr">
        <is>
          <t>StrongPiglet</t>
        </is>
      </c>
      <c r="E556" t="inlineStr">
        <is>
          <t>FINISHED</t>
        </is>
      </c>
      <c r="F556" t="inlineStr">
        <is>
          <t>SUCCESS</t>
        </is>
      </c>
      <c r="G556" t="inlineStr">
        <is>
          <t>2022-08-18T03:59:06.817160-04:00</t>
        </is>
      </c>
      <c r="H556" t="inlineStr">
        <is>
          <t>2022-08-18T06:50:14.395574-04:00</t>
        </is>
      </c>
      <c r="I556" t="n">
        <v>10272792</v>
      </c>
      <c r="J556" t="n">
        <v>180</v>
      </c>
      <c r="K556" t="n">
        <v>100</v>
      </c>
      <c r="L556" s="50" t="n">
        <v>13.04</v>
      </c>
      <c r="M556" t="inlineStr">
        <is>
          <t>Elastic 50A V1</t>
        </is>
      </c>
    </row>
    <row r="557">
      <c r="A557" t="inlineStr">
        <is>
          <t>A8213</t>
        </is>
      </c>
      <c r="B557" t="inlineStr">
        <is>
          <t>A8213 buildings</t>
        </is>
      </c>
      <c r="C557" t="inlineStr">
        <is>
          <t>futurohouse</t>
        </is>
      </c>
      <c r="D557" t="inlineStr">
        <is>
          <t>StrongPiglet</t>
        </is>
      </c>
      <c r="E557" t="inlineStr">
        <is>
          <t>FINISHED</t>
        </is>
      </c>
      <c r="F557" t="inlineStr">
        <is>
          <t>SUCCESS</t>
        </is>
      </c>
      <c r="G557" t="inlineStr">
        <is>
          <t>2022-08-17T11:41:05.762645-04:00</t>
        </is>
      </c>
      <c r="H557" t="inlineStr">
        <is>
          <t>2022-08-17T13:15:38.875296-04:00</t>
        </is>
      </c>
      <c r="I557" t="n">
        <v>5679395</v>
      </c>
      <c r="J557" t="n">
        <v>279</v>
      </c>
      <c r="K557" t="n">
        <v>100</v>
      </c>
      <c r="L557" s="50" t="n">
        <v>5.92</v>
      </c>
      <c r="M557" t="inlineStr">
        <is>
          <t>Grey V4</t>
        </is>
      </c>
    </row>
    <row r="558">
      <c r="A558" t="inlineStr">
        <is>
          <t>A8214</t>
        </is>
      </c>
      <c r="B558" t="inlineStr">
        <is>
          <t>A8214 Deck reprints</t>
        </is>
      </c>
      <c r="C558" t="inlineStr">
        <is>
          <t>AmalgamJessica</t>
        </is>
      </c>
      <c r="D558" t="inlineStr">
        <is>
          <t>JovialGharial</t>
        </is>
      </c>
      <c r="E558" t="inlineStr">
        <is>
          <t>FINISHED</t>
        </is>
      </c>
      <c r="F558" t="inlineStr">
        <is>
          <t>SUCCESS</t>
        </is>
      </c>
      <c r="G558" t="inlineStr">
        <is>
          <t>2022-08-17T10:46:41.916191-04:00</t>
        </is>
      </c>
      <c r="H558" t="inlineStr">
        <is>
          <t>2022-08-17T23:45:26.020962-04:00</t>
        </is>
      </c>
      <c r="I558" t="n">
        <v>46734991</v>
      </c>
      <c r="J558" t="n">
        <v>907</v>
      </c>
      <c r="K558" t="n">
        <v>100</v>
      </c>
      <c r="L558" s="50" t="n">
        <v>164.01</v>
      </c>
      <c r="M558" t="inlineStr">
        <is>
          <t>Rigid 4000 V1</t>
        </is>
      </c>
    </row>
    <row r="559">
      <c r="A559" t="inlineStr">
        <is>
          <t>P8242</t>
        </is>
      </c>
      <c r="B559" t="inlineStr">
        <is>
          <t>P8242 Additional Fan Fitting</t>
        </is>
      </c>
      <c r="C559" t="inlineStr">
        <is>
          <t>Carlo_Amalgam</t>
        </is>
      </c>
      <c r="D559" t="inlineStr">
        <is>
          <t>MarvelousFossa</t>
        </is>
      </c>
      <c r="E559" t="inlineStr">
        <is>
          <t>FINISHED</t>
        </is>
      </c>
      <c r="F559" t="inlineStr">
        <is>
          <t>SUCCESS</t>
        </is>
      </c>
      <c r="G559" t="inlineStr">
        <is>
          <t>2022-08-17T09:02:59.825313-04:00</t>
        </is>
      </c>
      <c r="H559" t="inlineStr">
        <is>
          <t>2022-08-17T15:55:05.076037-04:00</t>
        </is>
      </c>
      <c r="I559" t="n">
        <v>24731085</v>
      </c>
      <c r="J559" t="n">
        <v>480</v>
      </c>
      <c r="K559" t="n">
        <v>100</v>
      </c>
      <c r="L559" s="50" t="n">
        <v>84.06999999999999</v>
      </c>
      <c r="M559" t="inlineStr">
        <is>
          <t>Black V4</t>
        </is>
      </c>
    </row>
    <row r="560">
      <c r="A560" t="inlineStr">
        <is>
          <t>P8242</t>
        </is>
      </c>
      <c r="B560" t="inlineStr">
        <is>
          <t>P 8242 fan mount</t>
        </is>
      </c>
      <c r="C560" t="inlineStr">
        <is>
          <t>Carlo_Amalgam</t>
        </is>
      </c>
      <c r="D560" t="inlineStr">
        <is>
          <t>StrongPiglet</t>
        </is>
      </c>
      <c r="E560" t="inlineStr">
        <is>
          <t>FINISHED</t>
        </is>
      </c>
      <c r="F560" t="inlineStr">
        <is>
          <t>SUCCESS</t>
        </is>
      </c>
      <c r="G560" t="inlineStr">
        <is>
          <t>2022-08-17T04:40:29.073224-04:00</t>
        </is>
      </c>
      <c r="H560" t="inlineStr">
        <is>
          <t>2022-08-17T08:24:07.767357-04:00</t>
        </is>
      </c>
      <c r="I560" t="n">
        <v>13424628</v>
      </c>
      <c r="J560" t="n">
        <v>894</v>
      </c>
      <c r="K560" t="n">
        <v>100</v>
      </c>
      <c r="L560" s="50" t="n">
        <v>28.79</v>
      </c>
      <c r="M560" t="inlineStr">
        <is>
          <t>Grey V4</t>
        </is>
      </c>
    </row>
    <row r="561">
      <c r="A561" t="inlineStr">
        <is>
          <t>W9999</t>
        </is>
      </c>
      <c r="B561" t="inlineStr">
        <is>
          <t>_CleaningMesh_FE250_</t>
        </is>
      </c>
      <c r="D561" t="inlineStr">
        <is>
          <t>StrongPiglet</t>
        </is>
      </c>
      <c r="E561" t="inlineStr">
        <is>
          <t>FINISHED</t>
        </is>
      </c>
      <c r="G561" t="inlineStr">
        <is>
          <t>2022-08-17T04:10:27-04:00</t>
        </is>
      </c>
      <c r="H561" t="inlineStr">
        <is>
          <t>2022-08-17T04:16:37-04:00</t>
        </is>
      </c>
      <c r="I561" t="n">
        <v>365384</v>
      </c>
      <c r="J561" t="n">
        <v>1</v>
      </c>
      <c r="K561" t="n">
        <v>100</v>
      </c>
      <c r="L561" s="50" t="n">
        <v>13.05</v>
      </c>
      <c r="M561" t="inlineStr">
        <is>
          <t>White V4</t>
        </is>
      </c>
    </row>
    <row r="562">
      <c r="A562" t="inlineStr">
        <is>
          <t>A8214</t>
        </is>
      </c>
      <c r="B562" t="inlineStr">
        <is>
          <t>A8214 Hull part 1</t>
        </is>
      </c>
      <c r="D562" t="inlineStr">
        <is>
          <t>JovialGharial</t>
        </is>
      </c>
      <c r="E562" t="inlineStr">
        <is>
          <t>FINISHED</t>
        </is>
      </c>
      <c r="F562" t="inlineStr">
        <is>
          <t>SUCCESS</t>
        </is>
      </c>
      <c r="G562" t="inlineStr">
        <is>
          <t>2022-08-16T14:12:25.802388-04:00</t>
        </is>
      </c>
      <c r="H562" t="inlineStr">
        <is>
          <t>2022-08-17T10:29:18.998190-04:00</t>
        </is>
      </c>
      <c r="I562" t="n">
        <v>73023495</v>
      </c>
      <c r="J562" t="n">
        <v>2187</v>
      </c>
      <c r="K562" t="n">
        <v>100</v>
      </c>
      <c r="L562" s="50" t="n">
        <v>379.18</v>
      </c>
      <c r="M562" t="inlineStr">
        <is>
          <t>Grey V4</t>
        </is>
      </c>
    </row>
    <row r="563">
      <c r="A563" t="inlineStr">
        <is>
          <t>P8242</t>
        </is>
      </c>
      <c r="B563" t="inlineStr">
        <is>
          <t>P8242 fan mount</t>
        </is>
      </c>
      <c r="C563" t="inlineStr">
        <is>
          <t>Carlo_Amalgam</t>
        </is>
      </c>
      <c r="D563" t="inlineStr">
        <is>
          <t>MarvelousFossa</t>
        </is>
      </c>
      <c r="E563" t="inlineStr">
        <is>
          <t>FINISHED</t>
        </is>
      </c>
      <c r="F563" t="inlineStr">
        <is>
          <t>SUCCESS</t>
        </is>
      </c>
      <c r="G563" t="inlineStr">
        <is>
          <t>2022-08-16T10:31:27.294935-04:00</t>
        </is>
      </c>
      <c r="H563" t="inlineStr">
        <is>
          <t>2022-08-16T15:40:25.998310-04:00</t>
        </is>
      </c>
      <c r="I563" t="n">
        <v>18544771</v>
      </c>
      <c r="J563" t="n">
        <v>833</v>
      </c>
      <c r="K563" t="n">
        <v>100</v>
      </c>
      <c r="L563" s="50" t="n">
        <v>33.33</v>
      </c>
      <c r="M563" t="inlineStr">
        <is>
          <t>Black V4</t>
        </is>
      </c>
    </row>
    <row r="564">
      <c r="A564" t="inlineStr">
        <is>
          <t>A8161</t>
        </is>
      </c>
      <c r="B564" t="inlineStr">
        <is>
          <t>A8161 foremast hollow</t>
        </is>
      </c>
      <c r="D564" t="inlineStr">
        <is>
          <t>StrongPiglet</t>
        </is>
      </c>
      <c r="E564" t="inlineStr">
        <is>
          <t>FINISHED</t>
        </is>
      </c>
      <c r="F564" t="inlineStr">
        <is>
          <t>FAILURE</t>
        </is>
      </c>
      <c r="G564" t="inlineStr">
        <is>
          <t>2022-08-16T09:37:44.861362-04:00</t>
        </is>
      </c>
      <c r="H564" t="inlineStr">
        <is>
          <t>2022-08-16T21:30:26.501891-04:00</t>
        </is>
      </c>
      <c r="I564" t="n">
        <v>42767771</v>
      </c>
      <c r="J564" t="n">
        <v>1381</v>
      </c>
      <c r="K564" t="n">
        <v>100</v>
      </c>
      <c r="L564" s="50" t="n">
        <v>311.66</v>
      </c>
      <c r="M564" t="inlineStr">
        <is>
          <t>Grey V4</t>
        </is>
      </c>
    </row>
    <row r="565">
      <c r="A565" t="inlineStr">
        <is>
          <t>E8154</t>
        </is>
      </c>
      <c r="B565" t="inlineStr">
        <is>
          <t>E8154 Slot</t>
        </is>
      </c>
      <c r="C565" t="inlineStr">
        <is>
          <t>Matt_Stamp</t>
        </is>
      </c>
      <c r="D565" t="inlineStr">
        <is>
          <t>MarvelousFossa</t>
        </is>
      </c>
      <c r="E565" t="inlineStr">
        <is>
          <t>FINISHED</t>
        </is>
      </c>
      <c r="F565" t="inlineStr">
        <is>
          <t>SUCCESS</t>
        </is>
      </c>
      <c r="G565" t="inlineStr">
        <is>
          <t>2022-08-16T07:23:33.962495-04:00</t>
        </is>
      </c>
      <c r="H565" t="inlineStr">
        <is>
          <t>2022-08-16T08:56:00.282496-04:00</t>
        </is>
      </c>
      <c r="I565" t="n">
        <v>5551801</v>
      </c>
      <c r="J565" t="n">
        <v>318</v>
      </c>
      <c r="K565" t="n">
        <v>100</v>
      </c>
      <c r="L565" s="50" t="n">
        <v>4.58</v>
      </c>
      <c r="M565" t="inlineStr">
        <is>
          <t>Black V4</t>
        </is>
      </c>
    </row>
    <row r="566">
      <c r="A566" t="inlineStr">
        <is>
          <t>E8022</t>
        </is>
      </c>
      <c r="B566" t="inlineStr">
        <is>
          <t>E8022 LH Earpiece back cover</t>
        </is>
      </c>
      <c r="C566" t="inlineStr">
        <is>
          <t>CallumBlees</t>
        </is>
      </c>
      <c r="D566" t="inlineStr">
        <is>
          <t>JovialGharial</t>
        </is>
      </c>
      <c r="E566" t="inlineStr">
        <is>
          <t>FINISHED</t>
        </is>
      </c>
      <c r="F566" t="inlineStr">
        <is>
          <t>SUCCESS</t>
        </is>
      </c>
      <c r="G566" t="inlineStr">
        <is>
          <t>2022-08-16T04:05:04.796647-04:00</t>
        </is>
      </c>
      <c r="H566" t="inlineStr">
        <is>
          <t>2022-08-16T13:48:50.682315-04:00</t>
        </is>
      </c>
      <c r="I566" t="n">
        <v>35036579</v>
      </c>
      <c r="J566" t="n">
        <v>854</v>
      </c>
      <c r="K566" t="n">
        <v>100</v>
      </c>
      <c r="L566" s="50" t="n">
        <v>216.17</v>
      </c>
      <c r="M566" t="inlineStr">
        <is>
          <t>Grey V4</t>
        </is>
      </c>
    </row>
    <row r="567">
      <c r="A567" t="inlineStr">
        <is>
          <t>E8022</t>
        </is>
      </c>
      <c r="B567" t="inlineStr">
        <is>
          <t>E8022 A19 - Headband RH Cover</t>
        </is>
      </c>
      <c r="C567" t="inlineStr">
        <is>
          <t>CallumBlees</t>
        </is>
      </c>
      <c r="D567" t="inlineStr">
        <is>
          <t>JovialGharial</t>
        </is>
      </c>
      <c r="E567" t="inlineStr">
        <is>
          <t>FINISHED</t>
        </is>
      </c>
      <c r="F567" t="inlineStr">
        <is>
          <t>SUCCESS</t>
        </is>
      </c>
      <c r="G567" t="inlineStr">
        <is>
          <t>2022-08-15T05:28:52.721780-04:00</t>
        </is>
      </c>
      <c r="H567" t="inlineStr">
        <is>
          <t>2022-08-15T15:11:18.844655-04:00</t>
        </is>
      </c>
      <c r="I567" t="n">
        <v>34956774</v>
      </c>
      <c r="J567" t="n">
        <v>509</v>
      </c>
      <c r="K567" t="n">
        <v>100</v>
      </c>
      <c r="L567" s="50" t="n">
        <v>341.73</v>
      </c>
      <c r="M567" t="inlineStr">
        <is>
          <t>Grey V4</t>
        </is>
      </c>
    </row>
    <row r="568">
      <c r="A568" t="inlineStr">
        <is>
          <t>A8214</t>
        </is>
      </c>
      <c r="B568" t="inlineStr">
        <is>
          <t>A8214 Deck set 2</t>
        </is>
      </c>
      <c r="C568" t="inlineStr">
        <is>
          <t>AmalgamJessica</t>
        </is>
      </c>
      <c r="D568" t="inlineStr">
        <is>
          <t>JovialGharial</t>
        </is>
      </c>
      <c r="E568" t="inlineStr">
        <is>
          <t>FINISHED</t>
        </is>
      </c>
      <c r="F568" t="inlineStr">
        <is>
          <t>SUCCESS</t>
        </is>
      </c>
      <c r="G568" t="inlineStr">
        <is>
          <t>2022-08-13T08:02:09.032011-04:00</t>
        </is>
      </c>
      <c r="H568" t="inlineStr">
        <is>
          <t>2022-08-14T07:43:04.624028-04:00</t>
        </is>
      </c>
      <c r="I568" t="n">
        <v>85266551</v>
      </c>
      <c r="J568" t="n">
        <v>2234</v>
      </c>
      <c r="K568" t="n">
        <v>100</v>
      </c>
      <c r="L568" s="50" t="n">
        <v>221.14</v>
      </c>
      <c r="M568" s="8" t="inlineStr">
        <is>
          <t>Rigid 4000 V1</t>
        </is>
      </c>
    </row>
    <row r="569">
      <c r="A569" t="inlineStr">
        <is>
          <t>A8161</t>
        </is>
      </c>
      <c r="B569" t="inlineStr">
        <is>
          <t>A8161 Rudders and fins</t>
        </is>
      </c>
      <c r="C569" t="inlineStr">
        <is>
          <t>CallumBlees</t>
        </is>
      </c>
      <c r="D569" t="inlineStr">
        <is>
          <t>StrongPiglet</t>
        </is>
      </c>
      <c r="E569" t="inlineStr">
        <is>
          <t>FINISHED</t>
        </is>
      </c>
      <c r="F569" t="inlineStr">
        <is>
          <t>SUCCESS</t>
        </is>
      </c>
      <c r="G569" t="inlineStr">
        <is>
          <t>2022-08-12T10:30:03.664290-04:00</t>
        </is>
      </c>
      <c r="H569" t="inlineStr">
        <is>
          <t>2022-08-12T20:49:50.202191-04:00</t>
        </is>
      </c>
      <c r="I569" t="n">
        <v>37193290</v>
      </c>
      <c r="J569" t="n">
        <v>1737</v>
      </c>
      <c r="K569" t="n">
        <v>100</v>
      </c>
      <c r="L569" s="50" t="n">
        <v>88.31999999999999</v>
      </c>
      <c r="M569" s="8" t="inlineStr">
        <is>
          <t>Grey V4</t>
        </is>
      </c>
    </row>
    <row r="570">
      <c r="A570" t="inlineStr">
        <is>
          <t>A8214</t>
        </is>
      </c>
      <c r="B570" t="inlineStr">
        <is>
          <t>A8214 Deck set 4</t>
        </is>
      </c>
      <c r="C570" t="inlineStr">
        <is>
          <t>AmalgamJessica</t>
        </is>
      </c>
      <c r="D570" t="inlineStr">
        <is>
          <t>JovialGharial</t>
        </is>
      </c>
      <c r="E570" t="inlineStr">
        <is>
          <t>FINISHED</t>
        </is>
      </c>
      <c r="F570" t="inlineStr">
        <is>
          <t>SUCCESS</t>
        </is>
      </c>
      <c r="G570" t="inlineStr">
        <is>
          <t>2022-08-12T07:33:38.733861-04:00</t>
        </is>
      </c>
      <c r="H570" t="inlineStr">
        <is>
          <t>2022-08-13T01:37:23.857815-04:00</t>
        </is>
      </c>
      <c r="I570" t="n">
        <v>65035419</v>
      </c>
      <c r="J570" t="n">
        <v>1643</v>
      </c>
      <c r="K570" t="n">
        <v>100</v>
      </c>
      <c r="L570" s="50" t="n">
        <v>196.19</v>
      </c>
      <c r="M570" s="8" t="inlineStr">
        <is>
          <t>Rigid 4000 V1</t>
        </is>
      </c>
    </row>
    <row r="571">
      <c r="A571" t="inlineStr">
        <is>
          <t>P8211</t>
        </is>
      </c>
      <c r="B571" t="inlineStr">
        <is>
          <t>P8211 dog eyeball head section</t>
        </is>
      </c>
      <c r="C571" t="inlineStr">
        <is>
          <t>CallumBlees</t>
        </is>
      </c>
      <c r="D571" t="inlineStr">
        <is>
          <t>StrongPiglet</t>
        </is>
      </c>
      <c r="E571" t="inlineStr">
        <is>
          <t>FINISHED</t>
        </is>
      </c>
      <c r="F571" t="inlineStr">
        <is>
          <t>SUCCESS</t>
        </is>
      </c>
      <c r="G571" t="inlineStr">
        <is>
          <t>2022-08-12T07:16:27.051241-04:00</t>
        </is>
      </c>
      <c r="H571" t="inlineStr">
        <is>
          <t>2022-08-12T10:24:28.048878-04:00</t>
        </is>
      </c>
      <c r="I571" t="n">
        <v>11286625</v>
      </c>
      <c r="J571" t="n">
        <v>678</v>
      </c>
      <c r="K571" t="n">
        <v>100</v>
      </c>
      <c r="L571" s="50" t="n">
        <v>23.25</v>
      </c>
      <c r="M571" s="8" t="inlineStr">
        <is>
          <t>Grey V4</t>
        </is>
      </c>
    </row>
    <row r="572">
      <c r="A572" t="inlineStr">
        <is>
          <t>E8142</t>
        </is>
      </c>
      <c r="B572" t="inlineStr">
        <is>
          <t>E8142 V29 test fit bio med</t>
        </is>
      </c>
      <c r="C572" t="inlineStr">
        <is>
          <t>CallumBlees</t>
        </is>
      </c>
      <c r="D572" t="inlineStr">
        <is>
          <t>MarvelousFossa</t>
        </is>
      </c>
      <c r="E572" t="inlineStr">
        <is>
          <t>FINISHED</t>
        </is>
      </c>
      <c r="F572" t="inlineStr">
        <is>
          <t>SUCCESS</t>
        </is>
      </c>
      <c r="G572" t="inlineStr">
        <is>
          <t>2022-08-12T05:53:17.085377-04:00</t>
        </is>
      </c>
      <c r="H572" t="inlineStr">
        <is>
          <t>2022-08-12T08:19:13.889688-04:00</t>
        </is>
      </c>
      <c r="I572" t="n">
        <v>8762326</v>
      </c>
      <c r="J572" t="n">
        <v>393</v>
      </c>
      <c r="K572" t="n">
        <v>100</v>
      </c>
      <c r="L572" s="50" t="n">
        <v>8.460000000000001</v>
      </c>
      <c r="M572" s="8" t="inlineStr">
        <is>
          <t>Biomed Black V1</t>
        </is>
      </c>
    </row>
    <row r="573">
      <c r="A573" t="inlineStr">
        <is>
          <t>A8213</t>
        </is>
      </c>
      <c r="B573" t="inlineStr">
        <is>
          <t>A8213 buildings</t>
        </is>
      </c>
      <c r="D573" t="inlineStr">
        <is>
          <t>StrongPiglet</t>
        </is>
      </c>
      <c r="E573" t="inlineStr">
        <is>
          <t>FINISHED</t>
        </is>
      </c>
      <c r="F573" t="inlineStr">
        <is>
          <t>SUCCESS</t>
        </is>
      </c>
      <c r="G573" t="inlineStr">
        <is>
          <t>2022-08-12T05:17:33.285914-04:00</t>
        </is>
      </c>
      <c r="H573" t="inlineStr">
        <is>
          <t>2022-08-12T07:00:59.138734-04:00</t>
        </is>
      </c>
      <c r="I573" t="n">
        <v>6211539</v>
      </c>
      <c r="J573" t="n">
        <v>277</v>
      </c>
      <c r="K573" t="n">
        <v>50</v>
      </c>
      <c r="L573" s="50" t="n">
        <v>6.49</v>
      </c>
      <c r="M573" s="8" t="inlineStr">
        <is>
          <t>Grey V4</t>
        </is>
      </c>
    </row>
    <row r="574">
      <c r="A574" t="inlineStr">
        <is>
          <t>A8213</t>
        </is>
      </c>
      <c r="B574" t="inlineStr">
        <is>
          <t>A 8213 buildings</t>
        </is>
      </c>
      <c r="D574" t="inlineStr">
        <is>
          <t>MarvelousFossa</t>
        </is>
      </c>
      <c r="E574" t="inlineStr">
        <is>
          <t>FINISHED</t>
        </is>
      </c>
      <c r="F574" t="inlineStr">
        <is>
          <t>SUCCESS</t>
        </is>
      </c>
      <c r="G574" t="inlineStr">
        <is>
          <t>2022-08-11T07:28:27.354806-04:00</t>
        </is>
      </c>
      <c r="H574" t="inlineStr">
        <is>
          <t>2022-08-11T10:35:30.858508-04:00</t>
        </is>
      </c>
      <c r="I574" t="n">
        <v>11229043</v>
      </c>
      <c r="J574" t="n">
        <v>292</v>
      </c>
      <c r="K574" t="n">
        <v>100</v>
      </c>
      <c r="L574" s="50" t="n">
        <v>101.25</v>
      </c>
      <c r="M574" s="8" t="inlineStr">
        <is>
          <t>Grey V4</t>
        </is>
      </c>
    </row>
    <row r="575">
      <c r="A575" t="inlineStr">
        <is>
          <t>A8214</t>
        </is>
      </c>
      <c r="B575" t="inlineStr">
        <is>
          <t>A8214 Deck set 1</t>
        </is>
      </c>
      <c r="C575" t="inlineStr">
        <is>
          <t>AmalgamJessica</t>
        </is>
      </c>
      <c r="D575" t="inlineStr">
        <is>
          <t>JovialGharial</t>
        </is>
      </c>
      <c r="E575" t="inlineStr">
        <is>
          <t>FINISHED</t>
        </is>
      </c>
      <c r="F575" t="inlineStr">
        <is>
          <t>SUCCESS</t>
        </is>
      </c>
      <c r="G575" t="inlineStr">
        <is>
          <t>2022-08-11T04:24:34.912808-04:00</t>
        </is>
      </c>
      <c r="H575" t="inlineStr">
        <is>
          <t>2022-08-12T07:09:47.348308-04:00</t>
        </is>
      </c>
      <c r="I575" t="n">
        <v>96322725</v>
      </c>
      <c r="J575" t="n">
        <v>2421</v>
      </c>
      <c r="K575" t="n">
        <v>100</v>
      </c>
      <c r="L575" s="50" t="n">
        <v>205.37</v>
      </c>
      <c r="M575" s="8" t="inlineStr">
        <is>
          <t>Rigid 4000 V1</t>
        </is>
      </c>
    </row>
    <row r="576">
      <c r="A576" t="inlineStr">
        <is>
          <t>A8161</t>
        </is>
      </c>
      <c r="B576" t="inlineStr">
        <is>
          <t>A8161 Rudders and fins</t>
        </is>
      </c>
      <c r="C576" t="inlineStr">
        <is>
          <t>CallumBlees</t>
        </is>
      </c>
      <c r="D576" t="inlineStr">
        <is>
          <t>StrongPiglet</t>
        </is>
      </c>
      <c r="E576" t="inlineStr">
        <is>
          <t>FINISHED</t>
        </is>
      </c>
      <c r="F576" t="inlineStr">
        <is>
          <t>SUCCESS</t>
        </is>
      </c>
      <c r="G576" t="inlineStr">
        <is>
          <t>2022-08-11T04:19:12.537419-04:00</t>
        </is>
      </c>
      <c r="H576" t="inlineStr">
        <is>
          <t>2022-08-11T14:13:31.850960-04:00</t>
        </is>
      </c>
      <c r="I576" t="n">
        <v>35665310</v>
      </c>
      <c r="J576" t="n">
        <v>1737</v>
      </c>
      <c r="K576" t="n">
        <v>100</v>
      </c>
      <c r="L576" s="50" t="n">
        <v>88.31999999999999</v>
      </c>
      <c r="M576" s="8" t="inlineStr">
        <is>
          <t>Grey V4</t>
        </is>
      </c>
    </row>
    <row r="577">
      <c r="A577" t="inlineStr">
        <is>
          <t>A8213</t>
        </is>
      </c>
      <c r="B577" t="inlineStr">
        <is>
          <t>A8213 BUILDINGS AND BRIDGE</t>
        </is>
      </c>
      <c r="D577" t="inlineStr">
        <is>
          <t>MarvelousFossa</t>
        </is>
      </c>
      <c r="E577" t="inlineStr">
        <is>
          <t>FINISHED</t>
        </is>
      </c>
      <c r="F577" t="inlineStr">
        <is>
          <t>SUCCESS</t>
        </is>
      </c>
      <c r="G577" t="inlineStr">
        <is>
          <t>2022-08-10T11:48:21.407891-04:00</t>
        </is>
      </c>
      <c r="H577" t="inlineStr">
        <is>
          <t>2022-08-10T17:19:38.510020-04:00</t>
        </is>
      </c>
      <c r="I577" t="n">
        <v>19882737</v>
      </c>
      <c r="J577" t="n">
        <v>887</v>
      </c>
      <c r="K577" t="n">
        <v>100</v>
      </c>
      <c r="L577" s="50" t="n">
        <v>59.68</v>
      </c>
      <c r="M577" s="8" t="inlineStr">
        <is>
          <t>Grey V4</t>
        </is>
      </c>
    </row>
    <row r="578">
      <c r="A578" t="inlineStr">
        <is>
          <t>E8142</t>
        </is>
      </c>
      <c r="B578" t="inlineStr">
        <is>
          <t>EAR01 Buds flexy</t>
        </is>
      </c>
      <c r="C578" t="inlineStr">
        <is>
          <t>CallumBlees</t>
        </is>
      </c>
      <c r="D578" t="inlineStr">
        <is>
          <t>StrongPiglet</t>
        </is>
      </c>
      <c r="E578" t="inlineStr">
        <is>
          <t>FINISHED</t>
        </is>
      </c>
      <c r="F578" t="inlineStr">
        <is>
          <t>SUCCESS</t>
        </is>
      </c>
      <c r="G578" t="inlineStr">
        <is>
          <t>2022-08-10T10:53:47.310851-04:00</t>
        </is>
      </c>
      <c r="H578" t="inlineStr">
        <is>
          <t>2022-08-10T15:59:24.257403-04:00</t>
        </is>
      </c>
      <c r="I578" t="n">
        <v>18342630</v>
      </c>
      <c r="J578" t="n">
        <v>272</v>
      </c>
      <c r="K578" t="n">
        <v>100</v>
      </c>
      <c r="L578" s="50" t="n">
        <v>38.18</v>
      </c>
      <c r="M578" s="8" t="inlineStr">
        <is>
          <t>Elastic 50A V1</t>
        </is>
      </c>
    </row>
    <row r="579">
      <c r="A579" t="inlineStr">
        <is>
          <t>A8214</t>
        </is>
      </c>
      <c r="B579" t="inlineStr">
        <is>
          <t>A8214 Roof parts</t>
        </is>
      </c>
      <c r="C579" t="inlineStr">
        <is>
          <t>AmalgamJessica</t>
        </is>
      </c>
      <c r="D579" t="inlineStr">
        <is>
          <t>JovialGharial</t>
        </is>
      </c>
      <c r="E579" t="inlineStr">
        <is>
          <t>FINISHED</t>
        </is>
      </c>
      <c r="F579" t="inlineStr">
        <is>
          <t>SUCCESS</t>
        </is>
      </c>
      <c r="G579" t="inlineStr">
        <is>
          <t>2022-08-10T10:05:27.165319-04:00</t>
        </is>
      </c>
      <c r="H579" t="inlineStr">
        <is>
          <t>2022-08-11T04:09:05.606821-04:00</t>
        </is>
      </c>
      <c r="I579" t="n">
        <v>65025799</v>
      </c>
      <c r="J579" t="n">
        <v>862</v>
      </c>
      <c r="K579" t="n">
        <v>100</v>
      </c>
      <c r="L579" s="50" t="n">
        <v>356.89</v>
      </c>
      <c r="M579" s="8" t="inlineStr">
        <is>
          <t>Rigid 4000 V1</t>
        </is>
      </c>
    </row>
    <row r="580">
      <c r="A580" t="inlineStr">
        <is>
          <t>E8142</t>
        </is>
      </c>
      <c r="B580" t="inlineStr">
        <is>
          <t>EAR01 Buds flexy test</t>
        </is>
      </c>
      <c r="C580" t="inlineStr">
        <is>
          <t>CallumBlees</t>
        </is>
      </c>
      <c r="D580" t="inlineStr">
        <is>
          <t>StrongPiglet</t>
        </is>
      </c>
      <c r="E580" t="inlineStr">
        <is>
          <t>FINISHED</t>
        </is>
      </c>
      <c r="F580" t="inlineStr">
        <is>
          <t>SUCCESS</t>
        </is>
      </c>
      <c r="G580" t="inlineStr">
        <is>
          <t>2022-08-10T06:16:04.118054-04:00</t>
        </is>
      </c>
      <c r="H580" t="inlineStr">
        <is>
          <t>2022-08-10T08:44:24.336267-04:00</t>
        </is>
      </c>
      <c r="I580" t="n">
        <v>8905725</v>
      </c>
      <c r="J580" t="n">
        <v>235</v>
      </c>
      <c r="K580" t="n">
        <v>100</v>
      </c>
      <c r="L580" s="50" t="n">
        <v>4.06</v>
      </c>
      <c r="M580" s="8" t="inlineStr">
        <is>
          <t>Elastic 50A V1</t>
        </is>
      </c>
    </row>
    <row r="581">
      <c r="A581" t="inlineStr">
        <is>
          <t>A8214</t>
        </is>
      </c>
      <c r="B581" t="inlineStr">
        <is>
          <t>A8214 Deck set 3</t>
        </is>
      </c>
      <c r="C581" t="inlineStr">
        <is>
          <t>AmalgamJessica</t>
        </is>
      </c>
      <c r="D581" t="inlineStr">
        <is>
          <t>JovialGharial</t>
        </is>
      </c>
      <c r="E581" t="inlineStr">
        <is>
          <t>FINISHED</t>
        </is>
      </c>
      <c r="F581" t="inlineStr">
        <is>
          <t>SUCCESS</t>
        </is>
      </c>
      <c r="G581" t="inlineStr">
        <is>
          <t>2022-08-10T05:22:29.617021-04:00</t>
        </is>
      </c>
      <c r="H581" t="inlineStr">
        <is>
          <t>2022-08-10T09:57:32.235534-04:00</t>
        </is>
      </c>
      <c r="I581" t="n">
        <v>16513473</v>
      </c>
      <c r="J581" t="n">
        <v>206</v>
      </c>
      <c r="K581" t="n">
        <v>100</v>
      </c>
      <c r="L581" s="50" t="n">
        <v>52.13</v>
      </c>
      <c r="M581" s="8" t="inlineStr">
        <is>
          <t>Rigid 4000 V1</t>
        </is>
      </c>
    </row>
    <row r="582">
      <c r="A582" t="inlineStr">
        <is>
          <t>E7805</t>
        </is>
      </c>
      <c r="B582" t="inlineStr">
        <is>
          <t>Funnel, Funnel2</t>
        </is>
      </c>
      <c r="C582" t="inlineStr">
        <is>
          <t>Matt_Stamp</t>
        </is>
      </c>
      <c r="D582" t="inlineStr">
        <is>
          <t>MarvelousFossa</t>
        </is>
      </c>
      <c r="E582" t="inlineStr">
        <is>
          <t>FINISHED</t>
        </is>
      </c>
      <c r="F582" t="inlineStr">
        <is>
          <t>SUCCESS</t>
        </is>
      </c>
      <c r="G582" t="inlineStr">
        <is>
          <t>2022-08-10T05:14:06.425864-04:00</t>
        </is>
      </c>
      <c r="H582" t="inlineStr">
        <is>
          <t>2022-08-10T09:36:20.025827-04:00</t>
        </is>
      </c>
      <c r="I582" t="n">
        <v>15739506</v>
      </c>
      <c r="J582" t="n">
        <v>465</v>
      </c>
      <c r="K582" t="n">
        <v>100</v>
      </c>
      <c r="L582" s="50" t="n">
        <v>15.49</v>
      </c>
      <c r="M582" s="8" t="inlineStr">
        <is>
          <t>Durable V2</t>
        </is>
      </c>
    </row>
    <row r="583">
      <c r="A583" t="inlineStr">
        <is>
          <t>E7805</t>
        </is>
      </c>
      <c r="B583" t="inlineStr">
        <is>
          <t>Pir cover v3</t>
        </is>
      </c>
      <c r="C583" t="inlineStr">
        <is>
          <t>Matt_Stamp</t>
        </is>
      </c>
      <c r="D583" t="inlineStr">
        <is>
          <t>MarvelousFossa</t>
        </is>
      </c>
      <c r="E583" t="inlineStr">
        <is>
          <t>FINISHED</t>
        </is>
      </c>
      <c r="F583" t="inlineStr">
        <is>
          <t>SUCCESS</t>
        </is>
      </c>
      <c r="G583" t="inlineStr">
        <is>
          <t>2022-08-10T01:57:36.328895-04:00</t>
        </is>
      </c>
      <c r="H583" t="inlineStr">
        <is>
          <t>2022-08-10T03:41:49.451445-04:00</t>
        </is>
      </c>
      <c r="I583" t="n">
        <v>6258545</v>
      </c>
      <c r="J583" t="n">
        <v>260</v>
      </c>
      <c r="K583" t="n">
        <v>100</v>
      </c>
      <c r="L583" s="50" t="n">
        <v>8.74</v>
      </c>
      <c r="M583" s="8" t="inlineStr">
        <is>
          <t>Black V4</t>
        </is>
      </c>
    </row>
    <row r="584">
      <c r="A584" t="inlineStr">
        <is>
          <t>E7805</t>
        </is>
      </c>
      <c r="B584" t="inlineStr">
        <is>
          <t>Funnel slot2, Funnel2</t>
        </is>
      </c>
      <c r="C584" t="inlineStr">
        <is>
          <t>Matt_Stamp</t>
        </is>
      </c>
      <c r="D584" t="inlineStr">
        <is>
          <t>MarvelousFossa</t>
        </is>
      </c>
      <c r="E584" t="inlineStr">
        <is>
          <t>FINISHED</t>
        </is>
      </c>
      <c r="F584" t="inlineStr">
        <is>
          <t>SUCCESS</t>
        </is>
      </c>
      <c r="G584" t="inlineStr">
        <is>
          <t>2022-08-09T08:23:54.726498-04:00</t>
        </is>
      </c>
      <c r="H584" t="inlineStr">
        <is>
          <t>2022-08-09T10:25:45.952426-04:00</t>
        </is>
      </c>
      <c r="I584" t="n">
        <v>7317551</v>
      </c>
      <c r="J584" t="n">
        <v>465</v>
      </c>
      <c r="K584" t="n">
        <v>100</v>
      </c>
      <c r="L584" s="50" t="n">
        <v>4.66</v>
      </c>
      <c r="M584" s="8" t="inlineStr">
        <is>
          <t>Black V4</t>
        </is>
      </c>
    </row>
    <row r="585">
      <c r="A585" t="inlineStr">
        <is>
          <t>E7805</t>
        </is>
      </c>
      <c r="B585" t="inlineStr">
        <is>
          <t>Pir cover v2</t>
        </is>
      </c>
      <c r="C585" t="inlineStr">
        <is>
          <t>Matt_Stamp</t>
        </is>
      </c>
      <c r="D585" t="inlineStr">
        <is>
          <t>MarvelousFossa</t>
        </is>
      </c>
      <c r="E585" t="inlineStr">
        <is>
          <t>FINISHED</t>
        </is>
      </c>
      <c r="F585" t="inlineStr">
        <is>
          <t>SUCCESS</t>
        </is>
      </c>
      <c r="G585" t="inlineStr">
        <is>
          <t>2022-08-09T03:38:29.555510-04:00</t>
        </is>
      </c>
      <c r="H585" t="inlineStr">
        <is>
          <t>2022-08-09T05:20:19.201246-04:00</t>
        </is>
      </c>
      <c r="I585" t="n">
        <v>6114371</v>
      </c>
      <c r="J585" t="n">
        <v>260</v>
      </c>
      <c r="K585" t="n">
        <v>100</v>
      </c>
      <c r="L585" s="50" t="n">
        <v>8.31</v>
      </c>
      <c r="M585" s="8" t="inlineStr">
        <is>
          <t>Black V4</t>
        </is>
      </c>
    </row>
    <row r="586">
      <c r="A586" t="inlineStr">
        <is>
          <t>E7805</t>
        </is>
      </c>
      <c r="B586" t="inlineStr">
        <is>
          <t>Black Pir cover v1</t>
        </is>
      </c>
      <c r="C586" t="inlineStr">
        <is>
          <t>Matt_Stamp</t>
        </is>
      </c>
      <c r="D586" t="inlineStr">
        <is>
          <t>MarvelousFossa</t>
        </is>
      </c>
      <c r="E586" t="inlineStr">
        <is>
          <t>FINISHED</t>
        </is>
      </c>
      <c r="F586" t="inlineStr">
        <is>
          <t>SUCCESS</t>
        </is>
      </c>
      <c r="G586" t="inlineStr">
        <is>
          <t>2022-08-08T11:01:21.451147-04:00</t>
        </is>
      </c>
      <c r="H586" t="inlineStr">
        <is>
          <t>2022-08-08T12:43:03.454879-04:00</t>
        </is>
      </c>
      <c r="I586" t="n">
        <v>6107950</v>
      </c>
      <c r="J586" t="n">
        <v>260</v>
      </c>
      <c r="K586" t="n">
        <v>100</v>
      </c>
      <c r="L586" s="50" t="n">
        <v>8.75</v>
      </c>
      <c r="M586" s="8" t="inlineStr">
        <is>
          <t>Black V4</t>
        </is>
      </c>
    </row>
    <row r="587">
      <c r="A587" t="inlineStr">
        <is>
          <t>E7805</t>
        </is>
      </c>
      <c r="B587" t="inlineStr">
        <is>
          <t>Black Pir cover v1</t>
        </is>
      </c>
      <c r="C587" t="inlineStr">
        <is>
          <t>Matt_Stamp</t>
        </is>
      </c>
      <c r="D587" t="inlineStr">
        <is>
          <t>MarvelousFossa</t>
        </is>
      </c>
      <c r="E587" t="inlineStr">
        <is>
          <t>ABORTED</t>
        </is>
      </c>
      <c r="G587" t="inlineStr">
        <is>
          <t>2022-08-08T10:44:07.032769-04:00</t>
        </is>
      </c>
      <c r="H587" t="inlineStr">
        <is>
          <t>2022-08-08T10:44:27.168166-04:00</t>
        </is>
      </c>
      <c r="I587" t="n">
        <v>26226</v>
      </c>
      <c r="J587" t="n">
        <v>260</v>
      </c>
      <c r="K587" t="n">
        <v>100</v>
      </c>
      <c r="L587" s="50" t="n">
        <v>8.75</v>
      </c>
      <c r="M587" s="8" t="inlineStr">
        <is>
          <t>Black V4</t>
        </is>
      </c>
    </row>
    <row r="588">
      <c r="A588" t="inlineStr">
        <is>
          <t>E7805</t>
        </is>
      </c>
      <c r="B588" t="inlineStr">
        <is>
          <t>BIOMED BLACK!!! Funnel slot, Funnel</t>
        </is>
      </c>
      <c r="C588" t="inlineStr">
        <is>
          <t>Matt_Stamp</t>
        </is>
      </c>
      <c r="D588" t="inlineStr">
        <is>
          <t>MarvelousFossa</t>
        </is>
      </c>
      <c r="E588" t="inlineStr">
        <is>
          <t>FINISHED</t>
        </is>
      </c>
      <c r="F588" t="inlineStr">
        <is>
          <t>SUCCESS</t>
        </is>
      </c>
      <c r="G588" t="inlineStr">
        <is>
          <t>2022-08-08T08:24:50.896829-04:00</t>
        </is>
      </c>
      <c r="H588" t="inlineStr">
        <is>
          <t>2022-08-08T10:32:04.886010-04:00</t>
        </is>
      </c>
      <c r="I588" t="n">
        <v>7639896</v>
      </c>
      <c r="J588" t="n">
        <v>465</v>
      </c>
      <c r="K588" t="n">
        <v>100</v>
      </c>
      <c r="L588" s="50" t="n">
        <v>4.71</v>
      </c>
      <c r="M588" s="8" t="inlineStr">
        <is>
          <t>Biomed Black V1</t>
        </is>
      </c>
    </row>
    <row r="589">
      <c r="A589" t="inlineStr">
        <is>
          <t>E8022</t>
        </is>
      </c>
      <c r="B589" t="inlineStr">
        <is>
          <t>E8022 LH earpiece body</t>
        </is>
      </c>
      <c r="D589" t="inlineStr">
        <is>
          <t>JovialGharial</t>
        </is>
      </c>
      <c r="E589" t="inlineStr">
        <is>
          <t>FINISHED</t>
        </is>
      </c>
      <c r="F589" t="inlineStr">
        <is>
          <t>SUCCESS</t>
        </is>
      </c>
      <c r="G589" t="inlineStr">
        <is>
          <t>2022-08-08T04:09:34.155204-04:00</t>
        </is>
      </c>
      <c r="H589" t="inlineStr">
        <is>
          <t>2022-08-10T05:00:23.697540-04:00</t>
        </is>
      </c>
      <c r="I589" t="n">
        <v>175856757</v>
      </c>
      <c r="J589" t="n">
        <v>2893</v>
      </c>
      <c r="K589" t="n">
        <v>100</v>
      </c>
      <c r="L589" s="50" t="n">
        <v>649.76</v>
      </c>
      <c r="M589" s="8" t="inlineStr">
        <is>
          <t>Grey V4</t>
        </is>
      </c>
    </row>
    <row r="590">
      <c r="A590" t="inlineStr">
        <is>
          <t>A8161</t>
        </is>
      </c>
      <c r="B590" t="inlineStr">
        <is>
          <t>A8161 New SS1</t>
        </is>
      </c>
      <c r="D590" t="inlineStr">
        <is>
          <t>JovialGharial</t>
        </is>
      </c>
      <c r="E590" t="inlineStr">
        <is>
          <t>FINISHED</t>
        </is>
      </c>
      <c r="F590" t="inlineStr">
        <is>
          <t>SUCCESS</t>
        </is>
      </c>
      <c r="G590" t="inlineStr">
        <is>
          <t>2022-08-05T11:54:41.208188-04:00</t>
        </is>
      </c>
      <c r="H590" t="inlineStr">
        <is>
          <t>2022-08-06T15:11:51.930724-04:00</t>
        </is>
      </c>
      <c r="I590" t="n">
        <v>98242199</v>
      </c>
      <c r="J590" t="n">
        <v>1881</v>
      </c>
      <c r="K590" t="n">
        <v>100</v>
      </c>
      <c r="L590" s="50" t="n">
        <v>781.58</v>
      </c>
      <c r="M590" s="8" t="inlineStr">
        <is>
          <t>Grey V4</t>
        </is>
      </c>
    </row>
    <row r="591">
      <c r="A591" t="inlineStr">
        <is>
          <t>N/A</t>
        </is>
      </c>
      <c r="B591" t="inlineStr">
        <is>
          <t>it takes two pp</t>
        </is>
      </c>
      <c r="D591" t="inlineStr">
        <is>
          <t>StrongPiglet</t>
        </is>
      </c>
      <c r="E591" t="inlineStr">
        <is>
          <t>FINISHED</t>
        </is>
      </c>
      <c r="F591" t="inlineStr">
        <is>
          <t>SUCCESS</t>
        </is>
      </c>
      <c r="G591" t="inlineStr">
        <is>
          <t>2022-08-05T07:04:29.365096-04:00</t>
        </is>
      </c>
      <c r="H591" t="inlineStr">
        <is>
          <t>2022-08-05T10:37:05.330267-04:00</t>
        </is>
      </c>
      <c r="I591" t="n">
        <v>12762482</v>
      </c>
      <c r="J591" t="n">
        <v>801</v>
      </c>
      <c r="K591" t="n">
        <v>100</v>
      </c>
      <c r="L591" s="50" t="n">
        <v>23.86</v>
      </c>
      <c r="M591" s="8" t="inlineStr">
        <is>
          <t>Grey V4</t>
        </is>
      </c>
    </row>
    <row r="592">
      <c r="A592" t="inlineStr">
        <is>
          <t>E7805</t>
        </is>
      </c>
      <c r="B592" t="inlineStr">
        <is>
          <t>PIR cover</t>
        </is>
      </c>
      <c r="C592" t="inlineStr">
        <is>
          <t>Matt_Stamp</t>
        </is>
      </c>
      <c r="D592" t="inlineStr">
        <is>
          <t>MarvelousFossa</t>
        </is>
      </c>
      <c r="E592" t="inlineStr">
        <is>
          <t>FINISHED</t>
        </is>
      </c>
      <c r="F592" t="inlineStr">
        <is>
          <t>SUCCESS</t>
        </is>
      </c>
      <c r="G592" t="inlineStr">
        <is>
          <t>2022-08-05T03:48:08.289455-04:00</t>
        </is>
      </c>
      <c r="H592" t="inlineStr">
        <is>
          <t>2022-08-05T06:32:05.885209-04:00</t>
        </is>
      </c>
      <c r="I592" t="n">
        <v>9843575</v>
      </c>
      <c r="J592" t="n">
        <v>197</v>
      </c>
      <c r="K592" t="n">
        <v>100</v>
      </c>
      <c r="L592" s="50" t="n">
        <v>6.23</v>
      </c>
      <c r="M592" s="8" t="inlineStr">
        <is>
          <t>Black V4</t>
        </is>
      </c>
    </row>
    <row r="593">
      <c r="A593" t="inlineStr">
        <is>
          <t>Callum</t>
        </is>
      </c>
      <c r="B593" t="inlineStr">
        <is>
          <t>it take 2 pp</t>
        </is>
      </c>
      <c r="D593" t="inlineStr">
        <is>
          <t>StrongPiglet</t>
        </is>
      </c>
      <c r="E593" t="inlineStr">
        <is>
          <t>FINISHED</t>
        </is>
      </c>
      <c r="F593" t="inlineStr">
        <is>
          <t>SUCCESS</t>
        </is>
      </c>
      <c r="G593" t="inlineStr">
        <is>
          <t>2022-08-05T03:30:04.686057-04:00</t>
        </is>
      </c>
      <c r="H593" t="inlineStr">
        <is>
          <t>2022-08-05T05:07:07.699423-04:00</t>
        </is>
      </c>
      <c r="I593" t="n">
        <v>5829139</v>
      </c>
      <c r="J593" t="n">
        <v>375</v>
      </c>
      <c r="K593" t="n">
        <v>100</v>
      </c>
      <c r="L593" s="50" t="n">
        <v>5.45</v>
      </c>
      <c r="M593" s="8" t="inlineStr">
        <is>
          <t>Grey V4</t>
        </is>
      </c>
    </row>
    <row r="594">
      <c r="A594" t="inlineStr">
        <is>
          <t>E7805</t>
        </is>
      </c>
      <c r="B594" t="inlineStr">
        <is>
          <t>Main body</t>
        </is>
      </c>
      <c r="C594" t="inlineStr">
        <is>
          <t>Matt_Stamp</t>
        </is>
      </c>
      <c r="D594" t="inlineStr">
        <is>
          <t>MarvelousFossa</t>
        </is>
      </c>
      <c r="E594" t="inlineStr">
        <is>
          <t>FINISHED</t>
        </is>
      </c>
      <c r="F594" t="inlineStr">
        <is>
          <t>SUCCESS</t>
        </is>
      </c>
      <c r="G594" t="inlineStr">
        <is>
          <t>2022-08-04T08:42:56.781558-04:00</t>
        </is>
      </c>
      <c r="H594" t="inlineStr">
        <is>
          <t>2022-08-05T02:21:59.278113-04:00</t>
        </is>
      </c>
      <c r="I594" t="n">
        <v>63548392</v>
      </c>
      <c r="J594" t="n">
        <v>1371</v>
      </c>
      <c r="K594" t="n">
        <v>100</v>
      </c>
      <c r="L594" s="50" t="n">
        <v>309.31</v>
      </c>
      <c r="M594" s="8" t="inlineStr">
        <is>
          <t>Black V4</t>
        </is>
      </c>
    </row>
    <row r="595">
      <c r="A595" t="inlineStr">
        <is>
          <t>A8161</t>
        </is>
      </c>
      <c r="B595" t="inlineStr">
        <is>
          <t>A8161 SS 6</t>
        </is>
      </c>
      <c r="D595" t="inlineStr">
        <is>
          <t>StrongPiglet</t>
        </is>
      </c>
      <c r="E595" t="inlineStr">
        <is>
          <t>FINISHED</t>
        </is>
      </c>
      <c r="F595" t="inlineStr">
        <is>
          <t>SUCCESS</t>
        </is>
      </c>
      <c r="G595" t="inlineStr">
        <is>
          <t>2022-08-04T05:37:10.143042-04:00</t>
        </is>
      </c>
      <c r="H595" t="inlineStr">
        <is>
          <t>2022-08-04T15:56:57.169845-04:00</t>
        </is>
      </c>
      <c r="I595" t="n">
        <v>37193936</v>
      </c>
      <c r="J595" t="n">
        <v>1431</v>
      </c>
      <c r="K595" t="n">
        <v>100</v>
      </c>
      <c r="L595" s="50" t="n">
        <v>128.13</v>
      </c>
      <c r="M595" s="8" t="inlineStr">
        <is>
          <t>Grey V4</t>
        </is>
      </c>
    </row>
    <row r="596">
      <c r="A596" t="inlineStr">
        <is>
          <t>E7805</t>
        </is>
      </c>
      <c r="B596" t="inlineStr">
        <is>
          <t>Bolt1</t>
        </is>
      </c>
      <c r="C596" t="inlineStr">
        <is>
          <t>Matt_Stamp</t>
        </is>
      </c>
      <c r="D596" t="inlineStr">
        <is>
          <t>MarvelousFossa</t>
        </is>
      </c>
      <c r="E596" t="inlineStr">
        <is>
          <t>FINISHED</t>
        </is>
      </c>
      <c r="F596" t="inlineStr">
        <is>
          <t>SUCCESS</t>
        </is>
      </c>
      <c r="G596" t="inlineStr">
        <is>
          <t>2022-08-04T03:30:39.605545-04:00</t>
        </is>
      </c>
      <c r="H596" t="inlineStr">
        <is>
          <t>2022-08-04T08:07:19.254513-04:00</t>
        </is>
      </c>
      <c r="I596" t="n">
        <v>16605266</v>
      </c>
      <c r="J596" t="n">
        <v>509</v>
      </c>
      <c r="K596" t="n">
        <v>100</v>
      </c>
      <c r="L596" s="50" t="n">
        <v>68.98</v>
      </c>
      <c r="M596" s="8" t="inlineStr">
        <is>
          <t>Black V4</t>
        </is>
      </c>
    </row>
    <row r="597">
      <c r="A597" t="inlineStr">
        <is>
          <t>Callum</t>
        </is>
      </c>
      <c r="B597" t="inlineStr">
        <is>
          <t>it takes two PP</t>
        </is>
      </c>
      <c r="D597" t="inlineStr">
        <is>
          <t>StrongPiglet</t>
        </is>
      </c>
      <c r="E597" t="inlineStr">
        <is>
          <t>FINISHED</t>
        </is>
      </c>
      <c r="F597" t="inlineStr">
        <is>
          <t>SUCCESS</t>
        </is>
      </c>
      <c r="G597" t="inlineStr">
        <is>
          <t>2022-08-04T03:27:17.780756-04:00</t>
        </is>
      </c>
      <c r="H597" t="inlineStr">
        <is>
          <t>2022-08-04T05:27:25.566191-04:00</t>
        </is>
      </c>
      <c r="I597" t="n">
        <v>7213390</v>
      </c>
      <c r="J597" t="n">
        <v>408</v>
      </c>
      <c r="K597" t="n">
        <v>100</v>
      </c>
      <c r="L597" s="50" t="n">
        <v>10.4</v>
      </c>
      <c r="M597" s="8" t="inlineStr">
        <is>
          <t>Grey V4</t>
        </is>
      </c>
    </row>
    <row r="598">
      <c r="A598" t="inlineStr">
        <is>
          <t>Callum</t>
        </is>
      </c>
      <c r="B598" t="inlineStr">
        <is>
          <t>it takes two personal project</t>
        </is>
      </c>
      <c r="D598" t="inlineStr">
        <is>
          <t>MarvelousFossa</t>
        </is>
      </c>
      <c r="E598" t="inlineStr">
        <is>
          <t>ABORTED</t>
        </is>
      </c>
      <c r="G598" t="inlineStr">
        <is>
          <t>2022-08-04T03:24:48.232259-04:00</t>
        </is>
      </c>
      <c r="H598" t="inlineStr">
        <is>
          <t>2022-08-04T03:25:09.699620-04:00</t>
        </is>
      </c>
      <c r="I598" t="n">
        <v>27106</v>
      </c>
      <c r="J598" t="n">
        <v>408</v>
      </c>
      <c r="K598" t="n">
        <v>100</v>
      </c>
      <c r="L598" s="50" t="n">
        <v>10.4</v>
      </c>
      <c r="M598" s="8" t="inlineStr">
        <is>
          <t>Grey V4</t>
        </is>
      </c>
    </row>
    <row r="599">
      <c r="A599" t="inlineStr">
        <is>
          <t>E8022</t>
        </is>
      </c>
      <c r="B599" t="inlineStr">
        <is>
          <t>E8022 Battery 1 + 2</t>
        </is>
      </c>
      <c r="D599" t="inlineStr">
        <is>
          <t>MarvelousFossa</t>
        </is>
      </c>
      <c r="E599" t="inlineStr">
        <is>
          <t>FINISHED</t>
        </is>
      </c>
      <c r="F599" t="inlineStr">
        <is>
          <t>SUCCESS</t>
        </is>
      </c>
      <c r="G599" t="inlineStr">
        <is>
          <t>2022-08-03T06:52:26.665779-04:00</t>
        </is>
      </c>
      <c r="H599" t="inlineStr">
        <is>
          <t>2022-08-03T17:44:36.714053-04:00</t>
        </is>
      </c>
      <c r="I599" t="n">
        <v>39135830</v>
      </c>
      <c r="J599" t="n">
        <v>1136</v>
      </c>
      <c r="K599" t="n">
        <v>100</v>
      </c>
      <c r="L599" s="50" t="n">
        <v>118.35</v>
      </c>
      <c r="M599" s="8" t="inlineStr">
        <is>
          <t>Grey V4</t>
        </is>
      </c>
    </row>
    <row r="600">
      <c r="A600" t="inlineStr">
        <is>
          <t>E8022</t>
        </is>
      </c>
      <c r="B600" t="inlineStr">
        <is>
          <t>E8022 Part 17,21</t>
        </is>
      </c>
      <c r="D600" t="inlineStr">
        <is>
          <t>JovialGharial</t>
        </is>
      </c>
      <c r="E600" t="inlineStr">
        <is>
          <t>FINISHED</t>
        </is>
      </c>
      <c r="F600" t="inlineStr">
        <is>
          <t>SUCCESS</t>
        </is>
      </c>
      <c r="G600" t="inlineStr">
        <is>
          <t>2022-08-03T05:03:50.484774-04:00</t>
        </is>
      </c>
      <c r="H600" t="inlineStr">
        <is>
          <t>2022-08-05T11:34:54.466890-04:00</t>
        </is>
      </c>
      <c r="I600" t="n">
        <v>196273150</v>
      </c>
      <c r="J600" t="n">
        <v>2723</v>
      </c>
      <c r="K600" t="n">
        <v>100</v>
      </c>
      <c r="L600" s="50" t="n">
        <v>785.11</v>
      </c>
      <c r="M600" s="8" t="inlineStr">
        <is>
          <t>Grey V4</t>
        </is>
      </c>
    </row>
    <row r="601">
      <c r="A601" t="inlineStr">
        <is>
          <t>A8161</t>
        </is>
      </c>
      <c r="B601" t="inlineStr">
        <is>
          <t>A8161 SS 7</t>
        </is>
      </c>
      <c r="D601" t="inlineStr">
        <is>
          <t>StrongPiglet</t>
        </is>
      </c>
      <c r="E601" t="inlineStr">
        <is>
          <t>FINISHED</t>
        </is>
      </c>
      <c r="F601" t="inlineStr">
        <is>
          <t>SUCCESS</t>
        </is>
      </c>
      <c r="G601" t="inlineStr">
        <is>
          <t>2022-08-03T03:46:00.988755-04:00</t>
        </is>
      </c>
      <c r="H601" t="inlineStr">
        <is>
          <t>2022-08-03T16:09:06.150406-04:00</t>
        </is>
      </c>
      <c r="I601" t="n">
        <v>44591113</v>
      </c>
      <c r="J601" t="n">
        <v>1785</v>
      </c>
      <c r="K601" t="n">
        <v>100</v>
      </c>
      <c r="L601" s="50" t="n">
        <v>194.39</v>
      </c>
      <c r="M601" s="8" t="inlineStr">
        <is>
          <t>Grey V4</t>
        </is>
      </c>
    </row>
    <row r="602">
      <c r="A602" t="inlineStr">
        <is>
          <t>Callum</t>
        </is>
      </c>
      <c r="B602" t="inlineStr">
        <is>
          <t>it takes two personal project</t>
        </is>
      </c>
      <c r="D602" t="inlineStr">
        <is>
          <t>MarvelousFossa</t>
        </is>
      </c>
      <c r="E602" t="inlineStr">
        <is>
          <t>FINISHED</t>
        </is>
      </c>
      <c r="F602" t="inlineStr">
        <is>
          <t>SUCCESS</t>
        </is>
      </c>
      <c r="G602" t="inlineStr">
        <is>
          <t>2022-08-03T03:42:45.194934-04:00</t>
        </is>
      </c>
      <c r="H602" t="inlineStr">
        <is>
          <t>2022-08-03T06:21:21.272175-04:00</t>
        </is>
      </c>
      <c r="I602" t="n">
        <v>9521628</v>
      </c>
      <c r="J602" t="n">
        <v>531</v>
      </c>
      <c r="K602" t="n">
        <v>100</v>
      </c>
      <c r="L602" s="50" t="n">
        <v>18.28</v>
      </c>
      <c r="M602" s="8" t="inlineStr">
        <is>
          <t>Grey V4</t>
        </is>
      </c>
    </row>
    <row r="603">
      <c r="A603" t="inlineStr">
        <is>
          <t>A8161</t>
        </is>
      </c>
      <c r="B603" t="inlineStr">
        <is>
          <t>A8161 SS 5</t>
        </is>
      </c>
      <c r="D603" t="inlineStr">
        <is>
          <t>MarvelousFossa</t>
        </is>
      </c>
      <c r="E603" t="inlineStr">
        <is>
          <t>FINISHED</t>
        </is>
      </c>
      <c r="F603" t="inlineStr">
        <is>
          <t>SUCCESS</t>
        </is>
      </c>
      <c r="G603" t="inlineStr">
        <is>
          <t>2022-08-02T09:14:53.810582-04:00</t>
        </is>
      </c>
      <c r="H603" t="inlineStr">
        <is>
          <t>2022-08-02T20:13:09.388630-04:00</t>
        </is>
      </c>
      <c r="I603" t="n">
        <v>39500856</v>
      </c>
      <c r="J603" t="n">
        <v>1437</v>
      </c>
      <c r="K603" t="n">
        <v>100</v>
      </c>
      <c r="L603" s="50" t="n">
        <v>155.41</v>
      </c>
      <c r="M603" s="8" t="inlineStr">
        <is>
          <t>Grey V4</t>
        </is>
      </c>
    </row>
    <row r="604">
      <c r="A604" t="inlineStr">
        <is>
          <t>E8022</t>
        </is>
      </c>
      <c r="B604" t="inlineStr">
        <is>
          <t>E8022 Battery frame</t>
        </is>
      </c>
      <c r="D604" t="inlineStr">
        <is>
          <t>StrongPiglet</t>
        </is>
      </c>
      <c r="E604" t="inlineStr">
        <is>
          <t>FINISHED</t>
        </is>
      </c>
      <c r="F604" t="inlineStr">
        <is>
          <t>SUCCESS</t>
        </is>
      </c>
      <c r="G604" t="inlineStr">
        <is>
          <t>2022-08-02T06:28:14.530330-04:00</t>
        </is>
      </c>
      <c r="H604" t="inlineStr">
        <is>
          <t>2022-08-02T14:55:55.745311-04:00</t>
        </is>
      </c>
      <c r="I604" t="n">
        <v>30467496</v>
      </c>
      <c r="J604" t="n">
        <v>1444</v>
      </c>
      <c r="K604" t="n">
        <v>100</v>
      </c>
      <c r="L604" s="50" t="n">
        <v>78.54000000000001</v>
      </c>
      <c r="M604" s="8" t="inlineStr">
        <is>
          <t>Grey V4</t>
        </is>
      </c>
    </row>
    <row r="605">
      <c r="A605" t="inlineStr">
        <is>
          <t>E8022</t>
        </is>
      </c>
      <c r="B605" t="inlineStr">
        <is>
          <t>E8022 Part 16 - Headband - LH Cover</t>
        </is>
      </c>
      <c r="D605" t="inlineStr">
        <is>
          <t>JovialGharial</t>
        </is>
      </c>
      <c r="E605" t="inlineStr">
        <is>
          <t>FINISHED</t>
        </is>
      </c>
      <c r="F605" t="inlineStr">
        <is>
          <t>SUCCESS</t>
        </is>
      </c>
      <c r="G605" t="inlineStr">
        <is>
          <t>2022-08-02T05:10:07.625358-04:00</t>
        </is>
      </c>
      <c r="H605" t="inlineStr">
        <is>
          <t>2022-08-03T01:23:49.901252-04:00</t>
        </is>
      </c>
      <c r="I605" t="n">
        <v>72833009</v>
      </c>
      <c r="J605" t="n">
        <v>1634</v>
      </c>
      <c r="K605" t="n">
        <v>100</v>
      </c>
      <c r="L605" s="50" t="n">
        <v>255.64</v>
      </c>
      <c r="M605" s="8" t="inlineStr">
        <is>
          <t>Grey V4</t>
        </is>
      </c>
    </row>
    <row r="606">
      <c r="A606" t="inlineStr">
        <is>
          <t>A8161</t>
        </is>
      </c>
      <c r="B606" t="inlineStr">
        <is>
          <t>A8161 Casset</t>
        </is>
      </c>
      <c r="D606" t="inlineStr">
        <is>
          <t>MarvelousFossa</t>
        </is>
      </c>
      <c r="E606" t="inlineStr">
        <is>
          <t>FINISHED</t>
        </is>
      </c>
      <c r="F606" t="inlineStr">
        <is>
          <t>SUCCESS</t>
        </is>
      </c>
      <c r="G606" t="inlineStr">
        <is>
          <t>2022-08-01T09:17:14.657135-04:00</t>
        </is>
      </c>
      <c r="H606" t="inlineStr">
        <is>
          <t>2022-08-02T01:28:16.256292-04:00</t>
        </is>
      </c>
      <c r="I606" t="n">
        <v>58268003</v>
      </c>
      <c r="J606" t="n">
        <v>1824</v>
      </c>
      <c r="K606" t="n">
        <v>100</v>
      </c>
      <c r="L606" s="50" t="n">
        <v>183.76</v>
      </c>
      <c r="M606" s="8" t="inlineStr">
        <is>
          <t>Grey V4</t>
        </is>
      </c>
    </row>
    <row r="607">
      <c r="A607" t="inlineStr">
        <is>
          <t>A8161</t>
        </is>
      </c>
      <c r="B607" t="inlineStr">
        <is>
          <t>A8161 SS 5</t>
        </is>
      </c>
      <c r="D607" t="inlineStr">
        <is>
          <t>StrongPiglet</t>
        </is>
      </c>
      <c r="E607" t="inlineStr">
        <is>
          <t>FINISHED</t>
        </is>
      </c>
      <c r="F607" t="inlineStr">
        <is>
          <t>SUCCESS</t>
        </is>
      </c>
      <c r="G607" t="inlineStr">
        <is>
          <t>2022-08-01T06:00:34.576576-04:00</t>
        </is>
      </c>
      <c r="H607" t="inlineStr">
        <is>
          <t>2022-08-01T16:24:37.040603-04:00</t>
        </is>
      </c>
      <c r="I607" t="n">
        <v>37448508</v>
      </c>
      <c r="J607" t="n">
        <v>1437</v>
      </c>
      <c r="K607" t="n">
        <v>100</v>
      </c>
      <c r="L607" s="50" t="n">
        <v>155.41</v>
      </c>
      <c r="M607" s="8" t="inlineStr">
        <is>
          <t>Grey V4</t>
        </is>
      </c>
    </row>
    <row r="608">
      <c r="A608" t="inlineStr">
        <is>
          <t>E8022</t>
        </is>
      </c>
      <c r="B608" t="inlineStr">
        <is>
          <t>E8022 Part 26</t>
        </is>
      </c>
      <c r="C608" t="inlineStr">
        <is>
          <t>CallumBlees</t>
        </is>
      </c>
      <c r="D608" t="inlineStr">
        <is>
          <t>JovialGharial</t>
        </is>
      </c>
      <c r="E608" t="inlineStr">
        <is>
          <t>ABORTED</t>
        </is>
      </c>
      <c r="G608" t="inlineStr">
        <is>
          <t>2022-08-01T04:53:38.961714-04:00</t>
        </is>
      </c>
      <c r="H608" t="inlineStr">
        <is>
          <t>2022-08-02T02:45:28.178119-04:00</t>
        </is>
      </c>
      <c r="I608" t="n">
        <v>78720395</v>
      </c>
      <c r="J608" t="n">
        <v>2869</v>
      </c>
      <c r="K608" t="n">
        <v>100</v>
      </c>
      <c r="L608" s="50" t="n">
        <v>833.6</v>
      </c>
      <c r="M608" s="8" t="inlineStr">
        <is>
          <t>Grey V4</t>
        </is>
      </c>
    </row>
    <row r="609">
      <c r="A609" t="inlineStr">
        <is>
          <t>E8022</t>
        </is>
      </c>
      <c r="B609" t="inlineStr">
        <is>
          <t>E8022 Part 20,22</t>
        </is>
      </c>
      <c r="C609" t="inlineStr">
        <is>
          <t>CallumBlees</t>
        </is>
      </c>
      <c r="D609" t="inlineStr">
        <is>
          <t>JovialGharial</t>
        </is>
      </c>
      <c r="E609" t="inlineStr">
        <is>
          <t>FINISHED</t>
        </is>
      </c>
      <c r="F609" t="inlineStr">
        <is>
          <t>SUCCESS</t>
        </is>
      </c>
      <c r="G609" t="inlineStr">
        <is>
          <t>2022-07-31T08:41:45.575668-04:00</t>
        </is>
      </c>
      <c r="H609" t="inlineStr">
        <is>
          <t>2022-08-01T03:48:25.359263-04:00</t>
        </is>
      </c>
      <c r="I609" t="n">
        <v>68810662</v>
      </c>
      <c r="J609" t="n">
        <v>1694</v>
      </c>
      <c r="K609" t="n">
        <v>100</v>
      </c>
      <c r="L609" s="50" t="n">
        <v>563.24</v>
      </c>
      <c r="M609" s="8" t="inlineStr">
        <is>
          <t>Grey V4</t>
        </is>
      </c>
    </row>
    <row r="610">
      <c r="A610" t="inlineStr">
        <is>
          <t>A8161</t>
        </is>
      </c>
      <c r="B610" t="inlineStr">
        <is>
          <t>A8161 Casset</t>
        </is>
      </c>
      <c r="D610" t="inlineStr">
        <is>
          <t>MarvelousFossa</t>
        </is>
      </c>
      <c r="E610" t="inlineStr">
        <is>
          <t>FINISHED</t>
        </is>
      </c>
      <c r="F610" t="inlineStr">
        <is>
          <t>SUCCESS</t>
        </is>
      </c>
      <c r="G610" t="inlineStr">
        <is>
          <t>2022-07-29T10:14:49.111885-04:00</t>
        </is>
      </c>
      <c r="H610" t="inlineStr">
        <is>
          <t>2022-07-30T02:31:18.881854-04:00</t>
        </is>
      </c>
      <c r="I610" t="n">
        <v>58595429</v>
      </c>
      <c r="J610" t="n">
        <v>1824</v>
      </c>
      <c r="K610" t="n">
        <v>100</v>
      </c>
      <c r="L610" s="50" t="n">
        <v>183.76</v>
      </c>
      <c r="M610" s="8" t="inlineStr">
        <is>
          <t>Grey V4</t>
        </is>
      </c>
    </row>
    <row r="611">
      <c r="A611" t="inlineStr">
        <is>
          <t>E8142</t>
        </is>
      </c>
      <c r="B611" t="inlineStr">
        <is>
          <t>extra ear buds</t>
        </is>
      </c>
      <c r="D611" t="inlineStr">
        <is>
          <t>MarvelousFossa</t>
        </is>
      </c>
      <c r="E611" t="inlineStr">
        <is>
          <t>FINISHED</t>
        </is>
      </c>
      <c r="F611" t="inlineStr">
        <is>
          <t>SUCCESS</t>
        </is>
      </c>
      <c r="G611" t="inlineStr">
        <is>
          <t>2022-07-29T05:03:40.909102-04:00</t>
        </is>
      </c>
      <c r="H611" t="inlineStr">
        <is>
          <t>2022-07-29T09:45:55.720947-04:00</t>
        </is>
      </c>
      <c r="I611" t="n">
        <v>16940915</v>
      </c>
      <c r="J611" t="n">
        <v>344</v>
      </c>
      <c r="K611" t="n">
        <v>100</v>
      </c>
      <c r="L611" s="50" t="n">
        <v>27.58</v>
      </c>
      <c r="M611" s="8" t="inlineStr">
        <is>
          <t>Biomed Black V1</t>
        </is>
      </c>
    </row>
    <row r="612">
      <c r="A612" t="inlineStr">
        <is>
          <t>E8022</t>
        </is>
      </c>
      <c r="B612" t="inlineStr">
        <is>
          <t>E8022 Part 17,18</t>
        </is>
      </c>
      <c r="C612" t="inlineStr">
        <is>
          <t>CallumBlees</t>
        </is>
      </c>
      <c r="D612" t="inlineStr">
        <is>
          <t>JovialGharial</t>
        </is>
      </c>
      <c r="E612" t="inlineStr">
        <is>
          <t>FINISHED</t>
        </is>
      </c>
      <c r="F612" t="inlineStr">
        <is>
          <t>FAILURE</t>
        </is>
      </c>
      <c r="G612" t="inlineStr">
        <is>
          <t>2022-07-29T04:27:25.816376-04:00</t>
        </is>
      </c>
      <c r="H612" t="inlineStr">
        <is>
          <t>2022-07-31T08:26:00.459113-04:00</t>
        </is>
      </c>
      <c r="I612" t="n">
        <v>187121739</v>
      </c>
      <c r="J612" t="n">
        <v>2723</v>
      </c>
      <c r="K612" t="n">
        <v>100</v>
      </c>
      <c r="L612" s="50" t="n">
        <v>820.3</v>
      </c>
      <c r="M612" s="8" t="inlineStr">
        <is>
          <t>Grey V4</t>
        </is>
      </c>
    </row>
    <row r="613">
      <c r="A613" t="inlineStr">
        <is>
          <t>A8161</t>
        </is>
      </c>
      <c r="B613" t="inlineStr">
        <is>
          <t>A8161 SS 6</t>
        </is>
      </c>
      <c r="D613" t="inlineStr">
        <is>
          <t>StrongPiglet</t>
        </is>
      </c>
      <c r="E613" t="inlineStr">
        <is>
          <t>FINISHED</t>
        </is>
      </c>
      <c r="F613" t="inlineStr">
        <is>
          <t>SUCCESS</t>
        </is>
      </c>
      <c r="G613" t="inlineStr">
        <is>
          <t>2022-07-29T04:04:34.108529-04:00</t>
        </is>
      </c>
      <c r="H613" t="inlineStr">
        <is>
          <t>2022-07-29T13:13:15.868783-04:00</t>
        </is>
      </c>
      <c r="I613" t="n">
        <v>32927910</v>
      </c>
      <c r="J613" t="n">
        <v>1431</v>
      </c>
      <c r="K613" t="n">
        <v>100</v>
      </c>
      <c r="L613" s="50" t="n">
        <v>128.13</v>
      </c>
      <c r="M613" s="8" t="inlineStr">
        <is>
          <t>Grey V4</t>
        </is>
      </c>
    </row>
    <row r="614">
      <c r="A614" t="inlineStr">
        <is>
          <t>A8161</t>
        </is>
      </c>
      <c r="B614" t="inlineStr">
        <is>
          <t>A8161 V28</t>
        </is>
      </c>
      <c r="D614" t="inlineStr">
        <is>
          <t>MarvelousFossa</t>
        </is>
      </c>
      <c r="E614" t="inlineStr">
        <is>
          <t>FINISHED</t>
        </is>
      </c>
      <c r="F614" t="inlineStr">
        <is>
          <t>SUCCESS</t>
        </is>
      </c>
      <c r="G614" t="inlineStr">
        <is>
          <t>2022-07-28T08:29:47.715694-04:00</t>
        </is>
      </c>
      <c r="H614" t="inlineStr">
        <is>
          <t>2022-07-28T10:37:03.413882-04:00</t>
        </is>
      </c>
      <c r="I614" t="n">
        <v>7641762</v>
      </c>
      <c r="J614" t="n">
        <v>254</v>
      </c>
      <c r="K614" t="n">
        <v>100</v>
      </c>
      <c r="L614" s="50" t="n">
        <v>9.66</v>
      </c>
      <c r="M614" s="8" t="inlineStr">
        <is>
          <t>Biomed Black V1</t>
        </is>
      </c>
    </row>
    <row r="615">
      <c r="A615" t="inlineStr">
        <is>
          <t>A8161</t>
        </is>
      </c>
      <c r="B615" t="inlineStr">
        <is>
          <t>A8161 SS 7</t>
        </is>
      </c>
      <c r="D615" t="inlineStr">
        <is>
          <t>StrongPiglet</t>
        </is>
      </c>
      <c r="E615" t="inlineStr">
        <is>
          <t>FINISHED</t>
        </is>
      </c>
      <c r="F615" t="inlineStr">
        <is>
          <t>SUCCESS</t>
        </is>
      </c>
      <c r="G615" t="inlineStr">
        <is>
          <t>2022-07-28T07:24:54.448573-04:00</t>
        </is>
      </c>
      <c r="H615" t="inlineStr">
        <is>
          <t>2022-07-28T20:04:52.375136-04:00</t>
        </is>
      </c>
      <c r="I615" t="n">
        <v>45603744</v>
      </c>
      <c r="J615" t="n">
        <v>1785</v>
      </c>
      <c r="K615" t="n">
        <v>100</v>
      </c>
      <c r="L615" s="50" t="n">
        <v>194.39</v>
      </c>
      <c r="M615" s="8" t="inlineStr">
        <is>
          <t>Grey V4</t>
        </is>
      </c>
    </row>
    <row r="616">
      <c r="A616" t="inlineStr">
        <is>
          <t>E8022</t>
        </is>
      </c>
      <c r="B616" t="inlineStr">
        <is>
          <t>E8022 Part 11,19</t>
        </is>
      </c>
      <c r="C616" t="inlineStr">
        <is>
          <t>CallumBlees</t>
        </is>
      </c>
      <c r="D616" t="inlineStr">
        <is>
          <t>JovialGharial</t>
        </is>
      </c>
      <c r="E616" t="inlineStr">
        <is>
          <t>FINISHED</t>
        </is>
      </c>
      <c r="F616" t="inlineStr">
        <is>
          <t>FAILURE</t>
        </is>
      </c>
      <c r="G616" t="inlineStr">
        <is>
          <t>2022-07-28T03:09:31.361331-04:00</t>
        </is>
      </c>
      <c r="H616" t="inlineStr">
        <is>
          <t>2022-07-28T22:58:01.327914-04:00</t>
        </is>
      </c>
      <c r="I616" t="n">
        <v>71320982</v>
      </c>
      <c r="J616" t="n">
        <v>1771</v>
      </c>
      <c r="K616" t="n">
        <v>100</v>
      </c>
      <c r="L616" s="50" t="n">
        <v>336.26</v>
      </c>
      <c r="M616" s="8" t="inlineStr">
        <is>
          <t>Grey V4</t>
        </is>
      </c>
    </row>
    <row r="617">
      <c r="A617" t="inlineStr">
        <is>
          <t>A8055</t>
        </is>
      </c>
      <c r="B617" t="inlineStr">
        <is>
          <t>A 8055 reactor detailed</t>
        </is>
      </c>
      <c r="C617" t="inlineStr">
        <is>
          <t>AmalgamJessica</t>
        </is>
      </c>
      <c r="D617" t="inlineStr">
        <is>
          <t>MarvelousFossa</t>
        </is>
      </c>
      <c r="E617" t="inlineStr">
        <is>
          <t>FINISHED</t>
        </is>
      </c>
      <c r="F617" t="inlineStr">
        <is>
          <t>SUCCESS</t>
        </is>
      </c>
      <c r="G617" t="inlineStr">
        <is>
          <t>2022-07-27T09:31:53.714476-04:00</t>
        </is>
      </c>
      <c r="H617" t="inlineStr">
        <is>
          <t>2022-07-27T17:23:05.935541-04:00</t>
        </is>
      </c>
      <c r="I617" t="n">
        <v>28277914</v>
      </c>
      <c r="J617" t="n">
        <v>1117</v>
      </c>
      <c r="K617" t="n">
        <v>100</v>
      </c>
      <c r="L617" s="50" t="n">
        <v>151.83</v>
      </c>
      <c r="M617" s="8" t="inlineStr">
        <is>
          <t>Grey V4</t>
        </is>
      </c>
    </row>
    <row r="618">
      <c r="A618" t="inlineStr">
        <is>
          <t>E7983</t>
        </is>
      </c>
      <c r="B618" t="inlineStr">
        <is>
          <t>E7983 - Bung v3</t>
        </is>
      </c>
      <c r="D618" t="inlineStr">
        <is>
          <t>StrongPiglet</t>
        </is>
      </c>
      <c r="E618" t="inlineStr">
        <is>
          <t>FINISHED</t>
        </is>
      </c>
      <c r="F618" t="inlineStr">
        <is>
          <t>SUCCESS</t>
        </is>
      </c>
      <c r="G618" t="inlineStr">
        <is>
          <t>2022-07-27T06:11:39.863389-04:00</t>
        </is>
      </c>
      <c r="H618" t="inlineStr">
        <is>
          <t>2022-07-28T01:39:07.185160-04:00</t>
        </is>
      </c>
      <c r="I618" t="n">
        <v>70054265</v>
      </c>
      <c r="J618" t="n">
        <v>758</v>
      </c>
      <c r="K618" t="n">
        <v>25</v>
      </c>
      <c r="L618" s="50" t="n">
        <v>67.03</v>
      </c>
      <c r="M618" s="8" t="inlineStr">
        <is>
          <t>Black V4</t>
        </is>
      </c>
    </row>
    <row r="619">
      <c r="A619" t="inlineStr">
        <is>
          <t>A8161</t>
        </is>
      </c>
      <c r="B619" t="inlineStr">
        <is>
          <t>A8161 ss 5,6,7</t>
        </is>
      </c>
      <c r="D619" t="inlineStr">
        <is>
          <t>JovialGharial</t>
        </is>
      </c>
      <c r="E619" t="inlineStr">
        <is>
          <t>FINISHED</t>
        </is>
      </c>
      <c r="F619" t="inlineStr">
        <is>
          <t>SUCCESS</t>
        </is>
      </c>
      <c r="G619" t="inlineStr">
        <is>
          <t>2022-07-27T03:19:18.617415-04:00</t>
        </is>
      </c>
      <c r="H619" t="inlineStr">
        <is>
          <t>2022-07-27T18:53:29.502854-04:00</t>
        </is>
      </c>
      <c r="I619" t="n">
        <v>56058258</v>
      </c>
      <c r="J619" t="n">
        <v>744</v>
      </c>
      <c r="K619" t="n">
        <v>100</v>
      </c>
      <c r="L619" s="50" t="n">
        <v>423.22</v>
      </c>
      <c r="M619" s="8" t="inlineStr">
        <is>
          <t>Grey V4</t>
        </is>
      </c>
    </row>
    <row r="620">
      <c r="A620" t="inlineStr">
        <is>
          <t>E8205</t>
        </is>
      </c>
      <c r="B620" t="inlineStr">
        <is>
          <t>REV2_Y Junction x3 Build Setup</t>
        </is>
      </c>
      <c r="D620" t="inlineStr">
        <is>
          <t>MarvelousFossa</t>
        </is>
      </c>
      <c r="E620" t="inlineStr">
        <is>
          <t>FINISHED</t>
        </is>
      </c>
      <c r="F620" t="inlineStr">
        <is>
          <t>SUCCESS</t>
        </is>
      </c>
      <c r="G620" t="inlineStr">
        <is>
          <t>2022-07-26T12:15:29.138008-04:00</t>
        </is>
      </c>
      <c r="H620" t="inlineStr">
        <is>
          <t>2022-07-27T05:14:06.636234-04:00</t>
        </is>
      </c>
      <c r="I620" t="n">
        <v>61122727</v>
      </c>
      <c r="J620" t="n">
        <v>1223</v>
      </c>
      <c r="K620" t="n">
        <v>100</v>
      </c>
      <c r="L620" s="50" t="n">
        <v>158.37</v>
      </c>
      <c r="M620" s="8" t="inlineStr">
        <is>
          <t>High Temp V2</t>
        </is>
      </c>
    </row>
    <row r="621">
      <c r="A621" t="inlineStr">
        <is>
          <t>E7983</t>
        </is>
      </c>
      <c r="B621" t="inlineStr">
        <is>
          <t>E7983 - Bung v3</t>
        </is>
      </c>
      <c r="D621" t="inlineStr">
        <is>
          <t>StrongPiglet</t>
        </is>
      </c>
      <c r="E621" t="inlineStr">
        <is>
          <t>FINISHED</t>
        </is>
      </c>
      <c r="F621" t="inlineStr">
        <is>
          <t>SUCCESS</t>
        </is>
      </c>
      <c r="G621" t="inlineStr">
        <is>
          <t>2022-07-26T10:32:37.075616-04:00</t>
        </is>
      </c>
      <c r="H621" t="inlineStr">
        <is>
          <t>2022-07-27T05:59:03.128117-04:00</t>
        </is>
      </c>
      <c r="I621" t="n">
        <v>69991267</v>
      </c>
      <c r="J621" t="n">
        <v>758</v>
      </c>
      <c r="K621" t="n">
        <v>25</v>
      </c>
      <c r="L621" s="50" t="n">
        <v>67.03</v>
      </c>
      <c r="M621" s="8" t="inlineStr">
        <is>
          <t>Black V4</t>
        </is>
      </c>
    </row>
    <row r="622">
      <c r="A622" t="inlineStr">
        <is>
          <t>E7983</t>
        </is>
      </c>
      <c r="B622" t="inlineStr">
        <is>
          <t>E7983 Bung v2</t>
        </is>
      </c>
      <c r="D622" t="inlineStr">
        <is>
          <t>StrongPiglet</t>
        </is>
      </c>
      <c r="E622" t="inlineStr">
        <is>
          <t>FINISHED</t>
        </is>
      </c>
      <c r="F622" t="inlineStr">
        <is>
          <t>SUCCESS</t>
        </is>
      </c>
      <c r="G622" t="inlineStr">
        <is>
          <t>2022-07-26T07:10:49.379275-04:00</t>
        </is>
      </c>
      <c r="H622" t="inlineStr">
        <is>
          <t>2022-07-26T09:13:00.397854-04:00</t>
        </is>
      </c>
      <c r="I622" t="n">
        <v>7336930</v>
      </c>
      <c r="J622" t="n">
        <v>387</v>
      </c>
      <c r="K622" t="n">
        <v>50</v>
      </c>
      <c r="L622" s="50" t="n">
        <v>4.85</v>
      </c>
      <c r="M622" s="8" t="inlineStr">
        <is>
          <t>Black V4</t>
        </is>
      </c>
    </row>
    <row r="623">
      <c r="A623" t="inlineStr">
        <is>
          <t>E7983</t>
        </is>
      </c>
      <c r="B623" t="inlineStr">
        <is>
          <t>E7983 Pendulum - Bung</t>
        </is>
      </c>
      <c r="D623" t="inlineStr">
        <is>
          <t>StrongPiglet</t>
        </is>
      </c>
      <c r="E623" t="inlineStr">
        <is>
          <t>FINISHED</t>
        </is>
      </c>
      <c r="F623" t="inlineStr">
        <is>
          <t>SUCCESS</t>
        </is>
      </c>
      <c r="G623" t="inlineStr">
        <is>
          <t>2022-07-25T12:09:42.120497-04:00</t>
        </is>
      </c>
      <c r="H623" t="inlineStr">
        <is>
          <t>2022-07-25T15:46:48.236013-04:00</t>
        </is>
      </c>
      <c r="I623" t="n">
        <v>13031956</v>
      </c>
      <c r="J623" t="n">
        <v>375</v>
      </c>
      <c r="K623" t="n">
        <v>50</v>
      </c>
      <c r="L623" s="50" t="n">
        <v>5.41</v>
      </c>
      <c r="M623" s="8" t="inlineStr">
        <is>
          <t>Black V4</t>
        </is>
      </c>
    </row>
    <row r="624">
      <c r="A624" t="inlineStr">
        <is>
          <t>E8022</t>
        </is>
      </c>
      <c r="B624" t="inlineStr">
        <is>
          <t>E8022 Part 40</t>
        </is>
      </c>
      <c r="C624" t="inlineStr">
        <is>
          <t>CallumBlees</t>
        </is>
      </c>
      <c r="D624" t="inlineStr">
        <is>
          <t>JovialGharial</t>
        </is>
      </c>
      <c r="E624" t="inlineStr">
        <is>
          <t>FINISHED</t>
        </is>
      </c>
      <c r="F624" t="inlineStr">
        <is>
          <t>SUCCESS</t>
        </is>
      </c>
      <c r="G624" t="inlineStr">
        <is>
          <t>2022-07-25T11:06:38.010817-04:00</t>
        </is>
      </c>
      <c r="H624" t="inlineStr">
        <is>
          <t>2022-07-26T17:34:08.105965-04:00</t>
        </is>
      </c>
      <c r="I624" t="n">
        <v>109660067</v>
      </c>
      <c r="J624" t="n">
        <v>2480</v>
      </c>
      <c r="K624" t="n">
        <v>100</v>
      </c>
      <c r="L624" s="50" t="n">
        <v>355.95</v>
      </c>
      <c r="M624" s="8" t="inlineStr">
        <is>
          <t>Grey V4</t>
        </is>
      </c>
    </row>
    <row r="625">
      <c r="A625" t="inlineStr">
        <is>
          <t>A8161</t>
        </is>
      </c>
      <c r="B625" t="inlineStr">
        <is>
          <t>A8161 ss 1</t>
        </is>
      </c>
      <c r="D625" t="inlineStr">
        <is>
          <t>JovialGharial</t>
        </is>
      </c>
      <c r="E625" t="inlineStr">
        <is>
          <t>FINISHED</t>
        </is>
      </c>
      <c r="F625" t="inlineStr">
        <is>
          <t>FAILURE</t>
        </is>
      </c>
      <c r="G625" t="inlineStr">
        <is>
          <t>2022-07-24T12:42:23.233574-04:00</t>
        </is>
      </c>
      <c r="H625" t="inlineStr">
        <is>
          <t>2022-07-25T10:22:56.252328-04:00</t>
        </is>
      </c>
      <c r="I625" t="n">
        <v>78046027</v>
      </c>
      <c r="J625" t="n">
        <v>1366</v>
      </c>
      <c r="K625" t="n">
        <v>100</v>
      </c>
      <c r="L625" s="50" t="n">
        <v>703.52</v>
      </c>
      <c r="M625" s="8" t="inlineStr">
        <is>
          <t>Grey V4</t>
        </is>
      </c>
    </row>
    <row r="626">
      <c r="A626" t="inlineStr">
        <is>
          <t>E8205</t>
        </is>
      </c>
      <c r="B626" t="inlineStr">
        <is>
          <t>E8205_Y Junction_To Print x3</t>
        </is>
      </c>
      <c r="D626" t="inlineStr">
        <is>
          <t>MarvelousFossa</t>
        </is>
      </c>
      <c r="E626" t="inlineStr">
        <is>
          <t>FINISHED</t>
        </is>
      </c>
      <c r="F626" t="inlineStr">
        <is>
          <t>SUCCESS</t>
        </is>
      </c>
      <c r="G626" t="inlineStr">
        <is>
          <t>2022-07-23T08:05:41.119891-04:00</t>
        </is>
      </c>
      <c r="H626" t="inlineStr">
        <is>
          <t>2022-07-24T03:58:05.420127-04:00</t>
        </is>
      </c>
      <c r="I626" t="n">
        <v>71550942</v>
      </c>
      <c r="J626" t="n">
        <v>2595</v>
      </c>
      <c r="K626" t="n">
        <v>50</v>
      </c>
      <c r="L626" s="50" t="n">
        <v>183.84</v>
      </c>
      <c r="M626" s="8" t="inlineStr">
        <is>
          <t>High Temp V2</t>
        </is>
      </c>
    </row>
    <row r="627">
      <c r="A627" t="inlineStr">
        <is>
          <t>A8161</t>
        </is>
      </c>
      <c r="B627" t="inlineStr">
        <is>
          <t>A8161 ss 4 thin walls</t>
        </is>
      </c>
      <c r="D627" t="inlineStr">
        <is>
          <t>JovialGharial</t>
        </is>
      </c>
      <c r="E627" t="inlineStr">
        <is>
          <t>FINISHED</t>
        </is>
      </c>
      <c r="F627" t="inlineStr">
        <is>
          <t>SUCCESS</t>
        </is>
      </c>
      <c r="G627" t="inlineStr">
        <is>
          <t>2022-07-23T07:31:54.391995-04:00</t>
        </is>
      </c>
      <c r="H627" t="inlineStr">
        <is>
          <t>2022-07-24T12:27:54.572320-04:00</t>
        </is>
      </c>
      <c r="I627" t="n">
        <v>104171081</v>
      </c>
      <c r="J627" t="n">
        <v>1758</v>
      </c>
      <c r="K627" t="n">
        <v>100</v>
      </c>
      <c r="L627" s="50" t="n">
        <v>1075.23</v>
      </c>
      <c r="M627" s="8" t="inlineStr">
        <is>
          <t>Grey V4</t>
        </is>
      </c>
    </row>
    <row r="628">
      <c r="A628" t="inlineStr">
        <is>
          <t>A8161</t>
        </is>
      </c>
      <c r="B628" t="inlineStr">
        <is>
          <t>A8161 ss 1</t>
        </is>
      </c>
      <c r="D628" t="inlineStr">
        <is>
          <t>JovialGharial</t>
        </is>
      </c>
      <c r="E628" t="inlineStr">
        <is>
          <t>FINISHED</t>
        </is>
      </c>
      <c r="F628" t="inlineStr">
        <is>
          <t>SUCCESS</t>
        </is>
      </c>
      <c r="G628" t="inlineStr">
        <is>
          <t>2022-07-22T08:03:40.313477-04:00</t>
        </is>
      </c>
      <c r="H628" t="inlineStr">
        <is>
          <t>2022-07-23T05:45:30.949630-04:00</t>
        </is>
      </c>
      <c r="I628" t="n">
        <v>78120921</v>
      </c>
      <c r="J628" t="n">
        <v>1366</v>
      </c>
      <c r="K628" t="n">
        <v>100</v>
      </c>
      <c r="L628" s="50" t="n">
        <v>703.52</v>
      </c>
      <c r="M628" s="8" t="inlineStr">
        <is>
          <t>Grey V4</t>
        </is>
      </c>
    </row>
    <row r="629">
      <c r="A629" t="inlineStr">
        <is>
          <t>A8161</t>
        </is>
      </c>
      <c r="B629" t="inlineStr">
        <is>
          <t>A8161 SS 3</t>
        </is>
      </c>
      <c r="D629" t="inlineStr">
        <is>
          <t>MarvelousFossa</t>
        </is>
      </c>
      <c r="E629" t="inlineStr">
        <is>
          <t>FINISHED</t>
        </is>
      </c>
      <c r="F629" t="inlineStr">
        <is>
          <t>SUCCESS</t>
        </is>
      </c>
      <c r="G629" t="inlineStr">
        <is>
          <t>2022-07-22T06:12:59.858958-04:00</t>
        </is>
      </c>
      <c r="H629" t="inlineStr">
        <is>
          <t>2022-07-23T07:52:44.412830-04:00</t>
        </is>
      </c>
      <c r="I629" t="n">
        <v>92390500</v>
      </c>
      <c r="J629" t="n">
        <v>3048</v>
      </c>
      <c r="K629" t="n">
        <v>50</v>
      </c>
      <c r="L629" s="50" t="n">
        <v>367.26</v>
      </c>
      <c r="M629" s="8" t="inlineStr">
        <is>
          <t>Grey V4</t>
        </is>
      </c>
    </row>
    <row r="630">
      <c r="A630" t="inlineStr">
        <is>
          <t>Callum</t>
        </is>
      </c>
      <c r="B630" t="inlineStr">
        <is>
          <t>it takes two</t>
        </is>
      </c>
      <c r="C630" t="inlineStr">
        <is>
          <t>CallumBlees</t>
        </is>
      </c>
      <c r="D630" t="inlineStr">
        <is>
          <t>StrongPiglet</t>
        </is>
      </c>
      <c r="E630" t="inlineStr">
        <is>
          <t>FINISHED</t>
        </is>
      </c>
      <c r="F630" t="inlineStr">
        <is>
          <t>FAILURE</t>
        </is>
      </c>
      <c r="G630" t="inlineStr">
        <is>
          <t>2022-07-21T11:49:23.841442-04:00</t>
        </is>
      </c>
      <c r="H630" t="inlineStr">
        <is>
          <t>2022-07-21T18:23:11.672874-04:00</t>
        </is>
      </c>
      <c r="I630" t="n">
        <v>23633768</v>
      </c>
      <c r="J630" t="n">
        <v>801</v>
      </c>
      <c r="K630" t="n">
        <v>100</v>
      </c>
      <c r="L630" s="50" t="n">
        <v>86.83</v>
      </c>
      <c r="M630" s="8" t="inlineStr">
        <is>
          <t>Grey V4</t>
        </is>
      </c>
    </row>
    <row r="631">
      <c r="A631" t="inlineStr">
        <is>
          <t>E8022</t>
        </is>
      </c>
      <c r="B631" t="inlineStr">
        <is>
          <t>E8022 Part 39</t>
        </is>
      </c>
      <c r="C631" t="inlineStr">
        <is>
          <t>CallumBlees</t>
        </is>
      </c>
      <c r="D631" t="inlineStr">
        <is>
          <t>JovialGharial</t>
        </is>
      </c>
      <c r="E631" t="inlineStr">
        <is>
          <t>FINISHED</t>
        </is>
      </c>
      <c r="F631" t="inlineStr">
        <is>
          <t>SUCCESS</t>
        </is>
      </c>
      <c r="G631" t="inlineStr">
        <is>
          <t>2022-07-21T03:17:49.285966-04:00</t>
        </is>
      </c>
      <c r="H631" t="inlineStr">
        <is>
          <t>2022-07-22T07:45:08.886373-04:00</t>
        </is>
      </c>
      <c r="I631" t="n">
        <v>102450494</v>
      </c>
      <c r="J631" t="n">
        <v>2221</v>
      </c>
      <c r="K631" t="n">
        <v>100</v>
      </c>
      <c r="L631" s="50" t="n">
        <v>360.66</v>
      </c>
      <c r="M631" s="8" t="inlineStr">
        <is>
          <t>Grey V4</t>
        </is>
      </c>
    </row>
    <row r="632">
      <c r="A632" t="inlineStr">
        <is>
          <t>A8161</t>
        </is>
      </c>
      <c r="B632" t="inlineStr">
        <is>
          <t>A8161 SS 3</t>
        </is>
      </c>
      <c r="D632" t="inlineStr">
        <is>
          <t>MarvelousFossa</t>
        </is>
      </c>
      <c r="E632" t="inlineStr">
        <is>
          <t>FINISHED</t>
        </is>
      </c>
      <c r="F632" t="inlineStr">
        <is>
          <t>SUCCESS</t>
        </is>
      </c>
      <c r="G632" t="inlineStr">
        <is>
          <t>2022-07-21T02:33:05.203846-04:00</t>
        </is>
      </c>
      <c r="H632" t="inlineStr">
        <is>
          <t>2022-07-22T04:17:51.623134-04:00</t>
        </is>
      </c>
      <c r="I632" t="n">
        <v>92692358</v>
      </c>
      <c r="J632" t="n">
        <v>3048</v>
      </c>
      <c r="K632" t="n">
        <v>50</v>
      </c>
      <c r="L632" s="50" t="n">
        <v>367.26</v>
      </c>
      <c r="M632" s="8" t="inlineStr">
        <is>
          <t>Grey V4</t>
        </is>
      </c>
    </row>
    <row r="633">
      <c r="A633" t="inlineStr">
        <is>
          <t>A8161</t>
        </is>
      </c>
      <c r="B633" t="inlineStr">
        <is>
          <t>A8161 SS 3</t>
        </is>
      </c>
      <c r="D633" t="inlineStr">
        <is>
          <t>MarvelousFossa</t>
        </is>
      </c>
      <c r="E633" t="inlineStr">
        <is>
          <t>ABORTED</t>
        </is>
      </c>
      <c r="G633" t="inlineStr">
        <is>
          <t>2022-07-21T02:23:11.570766-04:00</t>
        </is>
      </c>
      <c r="H633" t="inlineStr">
        <is>
          <t>2022-07-21T02:23:11.911704-04:00</t>
        </is>
      </c>
      <c r="I633" t="n">
        <v>6102</v>
      </c>
      <c r="J633" t="n">
        <v>3048</v>
      </c>
      <c r="K633" t="n">
        <v>50</v>
      </c>
      <c r="L633" s="50" t="n">
        <v>367.26</v>
      </c>
      <c r="M633" s="8" t="inlineStr">
        <is>
          <t>Grey V4</t>
        </is>
      </c>
    </row>
    <row r="634">
      <c r="A634" t="inlineStr">
        <is>
          <t>A8161</t>
        </is>
      </c>
      <c r="B634" t="inlineStr">
        <is>
          <t>A8161 knobbly bits, ss8</t>
        </is>
      </c>
      <c r="D634" t="inlineStr">
        <is>
          <t>StrongPiglet</t>
        </is>
      </c>
      <c r="E634" t="inlineStr">
        <is>
          <t>FINISHED</t>
        </is>
      </c>
      <c r="F634" t="inlineStr">
        <is>
          <t>SUCCESS</t>
        </is>
      </c>
      <c r="G634" t="inlineStr">
        <is>
          <t>2022-07-20T10:39:58.588933-04:00</t>
        </is>
      </c>
      <c r="H634" t="inlineStr">
        <is>
          <t>2022-07-20T17:46:42.437898-04:00</t>
        </is>
      </c>
      <c r="I634" t="n">
        <v>25610470</v>
      </c>
      <c r="J634" t="n">
        <v>693</v>
      </c>
      <c r="K634" t="n">
        <v>50</v>
      </c>
      <c r="L634" s="50" t="n">
        <v>87.66</v>
      </c>
      <c r="M634" s="8" t="inlineStr">
        <is>
          <t>Grey V4</t>
        </is>
      </c>
    </row>
    <row r="635">
      <c r="A635" t="inlineStr">
        <is>
          <t>A8161</t>
        </is>
      </c>
      <c r="B635" t="inlineStr">
        <is>
          <t>A8161 ss 4 thin walls</t>
        </is>
      </c>
      <c r="D635" t="inlineStr">
        <is>
          <t>JovialGharial</t>
        </is>
      </c>
      <c r="E635" t="inlineStr">
        <is>
          <t>FINISHED</t>
        </is>
      </c>
      <c r="F635" t="inlineStr">
        <is>
          <t>SUCCESS</t>
        </is>
      </c>
      <c r="G635" t="inlineStr">
        <is>
          <t>2022-07-20T03:34:41.457761-04:00</t>
        </is>
      </c>
      <c r="H635" t="inlineStr">
        <is>
          <t>2022-07-21T01:49:05.305942-04:00</t>
        </is>
      </c>
      <c r="I635" t="n">
        <v>80074460</v>
      </c>
      <c r="J635" t="n">
        <v>1090</v>
      </c>
      <c r="K635" t="n">
        <v>100</v>
      </c>
      <c r="L635" s="50" t="n">
        <v>1017.1</v>
      </c>
      <c r="M635" s="8" t="inlineStr">
        <is>
          <t>Grey V4</t>
        </is>
      </c>
    </row>
    <row r="636">
      <c r="A636" t="inlineStr">
        <is>
          <t>A8161</t>
        </is>
      </c>
      <c r="B636" t="inlineStr">
        <is>
          <t>A8161 knobbly bits, ss8</t>
        </is>
      </c>
      <c r="D636" t="inlineStr">
        <is>
          <t>StrongPiglet</t>
        </is>
      </c>
      <c r="E636" t="inlineStr">
        <is>
          <t>FINISHED</t>
        </is>
      </c>
      <c r="F636" t="inlineStr">
        <is>
          <t>SUCCESS</t>
        </is>
      </c>
      <c r="G636" t="inlineStr">
        <is>
          <t>2022-07-20T03:14:56.089526-04:00</t>
        </is>
      </c>
      <c r="H636" t="inlineStr">
        <is>
          <t>2022-07-20T10:24:41.368446-04:00</t>
        </is>
      </c>
      <c r="I636" t="n">
        <v>25791330</v>
      </c>
      <c r="J636" t="n">
        <v>693</v>
      </c>
      <c r="K636" t="n">
        <v>50</v>
      </c>
      <c r="L636" s="50" t="n">
        <v>87.66</v>
      </c>
      <c r="M636" s="8" t="inlineStr">
        <is>
          <t>Grey V4</t>
        </is>
      </c>
    </row>
    <row r="637">
      <c r="A637" t="inlineStr">
        <is>
          <t>A8161</t>
        </is>
      </c>
      <c r="B637" t="inlineStr">
        <is>
          <t>A8161 knobbly bits, ss8</t>
        </is>
      </c>
      <c r="D637" t="inlineStr">
        <is>
          <t>StrongPiglet</t>
        </is>
      </c>
      <c r="E637" t="inlineStr">
        <is>
          <t>ABORTED</t>
        </is>
      </c>
      <c r="G637" t="inlineStr">
        <is>
          <t>2022-07-20T03:11:14.860964-04:00</t>
        </is>
      </c>
      <c r="H637" t="inlineStr">
        <is>
          <t>2022-07-20T03:13:38.266041-04:00</t>
        </is>
      </c>
      <c r="I637" t="n">
        <v>148847</v>
      </c>
      <c r="J637" t="n">
        <v>693</v>
      </c>
      <c r="K637" t="n">
        <v>50</v>
      </c>
      <c r="L637" s="50" t="n">
        <v>87.66</v>
      </c>
      <c r="M637" s="8" t="inlineStr">
        <is>
          <t>Grey V4</t>
        </is>
      </c>
    </row>
    <row r="638">
      <c r="A638" t="inlineStr">
        <is>
          <t>A8161</t>
        </is>
      </c>
      <c r="B638" t="inlineStr">
        <is>
          <t>A8161 ss 2,9</t>
        </is>
      </c>
      <c r="D638" t="inlineStr">
        <is>
          <t>MarvelousFossa</t>
        </is>
      </c>
      <c r="E638" t="inlineStr">
        <is>
          <t>FINISHED</t>
        </is>
      </c>
      <c r="F638" t="inlineStr">
        <is>
          <t>SUCCESS</t>
        </is>
      </c>
      <c r="G638" t="inlineStr">
        <is>
          <t>2022-07-20T02:44:04.407176-04:00</t>
        </is>
      </c>
      <c r="H638" t="inlineStr">
        <is>
          <t>2022-07-20T13:31:21.826336-04:00</t>
        </is>
      </c>
      <c r="I638" t="n">
        <v>38843321</v>
      </c>
      <c r="J638" t="n">
        <v>1320</v>
      </c>
      <c r="K638" t="n">
        <v>50</v>
      </c>
      <c r="L638" s="50" t="n">
        <v>58.89</v>
      </c>
      <c r="M638" s="8" t="inlineStr">
        <is>
          <t>Grey V4</t>
        </is>
      </c>
    </row>
    <row r="639">
      <c r="A639" t="inlineStr">
        <is>
          <t>A8161</t>
        </is>
      </c>
      <c r="B639" t="inlineStr">
        <is>
          <t>A8161 ss 2,9</t>
        </is>
      </c>
      <c r="D639" t="inlineStr">
        <is>
          <t>MarvelousFossa</t>
        </is>
      </c>
      <c r="E639" t="inlineStr">
        <is>
          <t>FINISHED</t>
        </is>
      </c>
      <c r="F639" t="inlineStr">
        <is>
          <t>SUCCESS</t>
        </is>
      </c>
      <c r="G639" t="inlineStr">
        <is>
          <t>2022-07-19T07:33:46.287919-04:00</t>
        </is>
      </c>
      <c r="H639" t="inlineStr">
        <is>
          <t>2022-07-19T18:22:28.963465-04:00</t>
        </is>
      </c>
      <c r="I639" t="n">
        <v>38928336</v>
      </c>
      <c r="J639" t="n">
        <v>1320</v>
      </c>
      <c r="K639" t="n">
        <v>50</v>
      </c>
      <c r="L639" s="50" t="n">
        <v>58.89</v>
      </c>
      <c r="M639" s="8" t="inlineStr">
        <is>
          <t>Grey V4</t>
        </is>
      </c>
    </row>
    <row r="640">
      <c r="A640" t="inlineStr">
        <is>
          <t>A8161</t>
        </is>
      </c>
      <c r="B640" t="inlineStr">
        <is>
          <t>A8161 knobbly bits, ss8</t>
        </is>
      </c>
      <c r="D640" t="inlineStr">
        <is>
          <t>StrongPiglet</t>
        </is>
      </c>
      <c r="E640" t="inlineStr">
        <is>
          <t>FINISHED</t>
        </is>
      </c>
      <c r="F640" t="inlineStr">
        <is>
          <t>FAILURE</t>
        </is>
      </c>
      <c r="G640" t="inlineStr">
        <is>
          <t>2022-07-19T07:25:29.813607-04:00</t>
        </is>
      </c>
      <c r="H640" t="inlineStr">
        <is>
          <t>2022-07-19T16:04:59.543643-04:00</t>
        </is>
      </c>
      <c r="I640" t="n">
        <v>31175781</v>
      </c>
      <c r="J640" t="n">
        <v>693</v>
      </c>
      <c r="K640" t="n">
        <v>50</v>
      </c>
      <c r="L640" s="50" t="n">
        <v>79.06</v>
      </c>
      <c r="M640" s="8" t="inlineStr">
        <is>
          <t>Grey V4</t>
        </is>
      </c>
    </row>
    <row r="641">
      <c r="A641" t="inlineStr">
        <is>
          <t>E8022</t>
        </is>
      </c>
      <c r="B641" t="inlineStr">
        <is>
          <t>E8022 Part 31</t>
        </is>
      </c>
      <c r="C641" t="inlineStr">
        <is>
          <t>CallumBlees</t>
        </is>
      </c>
      <c r="D641" t="inlineStr">
        <is>
          <t>JovialGharial</t>
        </is>
      </c>
      <c r="E641" t="inlineStr">
        <is>
          <t>FINISHED</t>
        </is>
      </c>
      <c r="F641" t="inlineStr">
        <is>
          <t>SUCCESS</t>
        </is>
      </c>
      <c r="G641" t="inlineStr">
        <is>
          <t>2022-07-18T02:47:09.123081-04:00</t>
        </is>
      </c>
      <c r="H641" t="inlineStr">
        <is>
          <t>2022-07-20T03:19:31.677219-04:00</t>
        </is>
      </c>
      <c r="I641" t="n">
        <v>174753616</v>
      </c>
      <c r="J641" t="n">
        <v>2921</v>
      </c>
      <c r="K641" t="n">
        <v>100</v>
      </c>
      <c r="L641" s="50" t="n">
        <v>900.71</v>
      </c>
      <c r="M641" s="8" t="inlineStr">
        <is>
          <t>Grey V4</t>
        </is>
      </c>
    </row>
    <row r="642">
      <c r="A642" t="inlineStr">
        <is>
          <t>E8022</t>
        </is>
      </c>
      <c r="B642" t="inlineStr">
        <is>
          <t>E8022 Part 25 - Main Ring LH</t>
        </is>
      </c>
      <c r="C642" t="inlineStr">
        <is>
          <t>CallumBlees</t>
        </is>
      </c>
      <c r="D642" t="inlineStr">
        <is>
          <t>JovialGharial</t>
        </is>
      </c>
      <c r="E642" t="inlineStr">
        <is>
          <t>FINISHED</t>
        </is>
      </c>
      <c r="F642" t="inlineStr">
        <is>
          <t>SUCCESS</t>
        </is>
      </c>
      <c r="G642" t="inlineStr">
        <is>
          <t>2022-07-15T02:55:10.073704-04:00</t>
        </is>
      </c>
      <c r="H642" t="inlineStr">
        <is>
          <t>2022-07-17T00:10:39.348234-04:00</t>
        </is>
      </c>
      <c r="I642" t="n">
        <v>162939442</v>
      </c>
      <c r="J642" t="n">
        <v>2781</v>
      </c>
      <c r="K642" t="n">
        <v>100</v>
      </c>
      <c r="L642" s="50" t="n">
        <v>851.3099999999999</v>
      </c>
      <c r="M642" s="8" t="inlineStr">
        <is>
          <t>Grey V4</t>
        </is>
      </c>
    </row>
    <row r="643">
      <c r="A643" t="inlineStr">
        <is>
          <t>P8142</t>
        </is>
      </c>
      <c r="B643" t="inlineStr">
        <is>
          <t>P8142 Bio Mold test</t>
        </is>
      </c>
      <c r="C643" t="inlineStr">
        <is>
          <t>CallumBlees</t>
        </is>
      </c>
      <c r="D643" t="inlineStr">
        <is>
          <t>MarvelousFossa</t>
        </is>
      </c>
      <c r="E643" t="inlineStr">
        <is>
          <t>FINISHED</t>
        </is>
      </c>
      <c r="F643" t="inlineStr">
        <is>
          <t>SUCCESS</t>
        </is>
      </c>
      <c r="G643" t="inlineStr">
        <is>
          <t>2022-07-14T08:50:55.042775-04:00</t>
        </is>
      </c>
      <c r="H643" t="inlineStr">
        <is>
          <t>2022-07-14T20:09:33.930474-04:00</t>
        </is>
      </c>
      <c r="I643" t="n">
        <v>40724583</v>
      </c>
      <c r="J643" t="n">
        <v>635</v>
      </c>
      <c r="K643" t="n">
        <v>50</v>
      </c>
      <c r="L643" s="50" t="n">
        <v>242.45</v>
      </c>
      <c r="M643" s="8" t="inlineStr">
        <is>
          <t>Biomed Black V1</t>
        </is>
      </c>
    </row>
    <row r="644">
      <c r="A644" t="inlineStr">
        <is>
          <t>E8022</t>
        </is>
      </c>
      <c r="B644" t="inlineStr">
        <is>
          <t>E8022 Part 30</t>
        </is>
      </c>
      <c r="C644" t="inlineStr">
        <is>
          <t>CallumBlees</t>
        </is>
      </c>
      <c r="D644" t="inlineStr">
        <is>
          <t>JovialGharial</t>
        </is>
      </c>
      <c r="E644" t="inlineStr">
        <is>
          <t>FINISHED</t>
        </is>
      </c>
      <c r="F644" t="inlineStr">
        <is>
          <t>SUCCESS</t>
        </is>
      </c>
      <c r="G644" t="inlineStr">
        <is>
          <t>2022-07-13T11:26:57.659969-04:00</t>
        </is>
      </c>
      <c r="H644" t="inlineStr">
        <is>
          <t>2022-07-15T02:41:14.878307-04:00</t>
        </is>
      </c>
      <c r="I644" t="n">
        <v>141265566</v>
      </c>
      <c r="J644" t="n">
        <v>2894</v>
      </c>
      <c r="K644" t="n">
        <v>100</v>
      </c>
      <c r="L644" s="50" t="n">
        <v>380.13</v>
      </c>
      <c r="M644" s="8" t="inlineStr">
        <is>
          <t>Grey V4</t>
        </is>
      </c>
    </row>
    <row r="645">
      <c r="A645" t="inlineStr">
        <is>
          <t>E8203</t>
        </is>
      </c>
      <c r="B645" t="inlineStr">
        <is>
          <t>JUST EAT GLOVE</t>
        </is>
      </c>
      <c r="D645" t="inlineStr">
        <is>
          <t>StrongPiglet</t>
        </is>
      </c>
      <c r="E645" t="inlineStr">
        <is>
          <t>FINISHED</t>
        </is>
      </c>
      <c r="F645" t="inlineStr">
        <is>
          <t>SUCCESS</t>
        </is>
      </c>
      <c r="G645" t="inlineStr">
        <is>
          <t>2022-07-12T10:47:42.390102-04:00</t>
        </is>
      </c>
      <c r="H645" t="inlineStr">
        <is>
          <t>2022-07-12T11:20:16.809194-04:00</t>
        </is>
      </c>
      <c r="I645" t="n">
        <v>1960645</v>
      </c>
      <c r="J645" t="n">
        <v>35</v>
      </c>
      <c r="K645" t="n">
        <v>100</v>
      </c>
      <c r="L645" s="50" t="n">
        <v>4.54</v>
      </c>
      <c r="M645" s="8" t="inlineStr">
        <is>
          <t>Grey V4</t>
        </is>
      </c>
    </row>
    <row r="646">
      <c r="A646" t="inlineStr">
        <is>
          <t>P8201</t>
        </is>
      </c>
      <c r="B646" t="inlineStr">
        <is>
          <t>duo logo 20 (tilted)</t>
        </is>
      </c>
      <c r="C646" t="inlineStr">
        <is>
          <t>CallumBlees</t>
        </is>
      </c>
      <c r="D646" t="inlineStr">
        <is>
          <t>MarvelousFossa</t>
        </is>
      </c>
      <c r="E646" t="inlineStr">
        <is>
          <t>FINISHED</t>
        </is>
      </c>
      <c r="F646" t="inlineStr">
        <is>
          <t>SUCCESS</t>
        </is>
      </c>
      <c r="G646" t="inlineStr">
        <is>
          <t>2022-07-12T05:03:09.653350-04:00</t>
        </is>
      </c>
      <c r="H646" t="inlineStr">
        <is>
          <t>2022-07-12T23:40:12.848871-04:00</t>
        </is>
      </c>
      <c r="I646" t="n">
        <v>67029559</v>
      </c>
      <c r="J646" t="n">
        <v>809</v>
      </c>
      <c r="K646" t="n">
        <v>50</v>
      </c>
      <c r="L646" s="50" t="n">
        <v>171.53</v>
      </c>
      <c r="M646" s="8" t="inlineStr">
        <is>
          <t>Black V4</t>
        </is>
      </c>
    </row>
    <row r="647">
      <c r="A647" t="inlineStr">
        <is>
          <t>E8022</t>
        </is>
      </c>
      <c r="B647" t="inlineStr">
        <is>
          <t>E8022 A12 USB</t>
        </is>
      </c>
      <c r="C647" t="inlineStr">
        <is>
          <t>CallumBlees</t>
        </is>
      </c>
      <c r="D647" t="inlineStr">
        <is>
          <t>StrongPiglet</t>
        </is>
      </c>
      <c r="E647" t="inlineStr">
        <is>
          <t>FINISHED</t>
        </is>
      </c>
      <c r="F647" t="inlineStr">
        <is>
          <t>SUCCESS</t>
        </is>
      </c>
      <c r="G647" t="inlineStr">
        <is>
          <t>2022-07-12T03:53:57.608509-04:00</t>
        </is>
      </c>
      <c r="H647" t="inlineStr">
        <is>
          <t>2022-07-12T05:53:57.023070-04:00</t>
        </is>
      </c>
      <c r="I647" t="n">
        <v>7204790</v>
      </c>
      <c r="J647" t="n">
        <v>430</v>
      </c>
      <c r="K647" t="n">
        <v>100</v>
      </c>
      <c r="L647" s="50" t="n">
        <v>15.9</v>
      </c>
      <c r="M647" s="8" t="inlineStr">
        <is>
          <t>Grey V4</t>
        </is>
      </c>
    </row>
    <row r="648">
      <c r="A648" t="inlineStr">
        <is>
          <t>E8022</t>
        </is>
      </c>
      <c r="B648" t="inlineStr">
        <is>
          <t>E8022 Part 25 1+2 ,30</t>
        </is>
      </c>
      <c r="C648" t="inlineStr">
        <is>
          <t>CallumBlees</t>
        </is>
      </c>
      <c r="D648" t="inlineStr">
        <is>
          <t>JovialGharial</t>
        </is>
      </c>
      <c r="E648" t="inlineStr">
        <is>
          <t>FINISHED</t>
        </is>
      </c>
      <c r="F648" t="inlineStr">
        <is>
          <t>SUCCESS</t>
        </is>
      </c>
      <c r="G648" t="inlineStr">
        <is>
          <t>2022-07-12T03:14:59.837934-04:00</t>
        </is>
      </c>
      <c r="H648" t="inlineStr">
        <is>
          <t>2022-07-13T11:20:48.852075-04:00</t>
        </is>
      </c>
      <c r="I648" t="n">
        <v>115558962</v>
      </c>
      <c r="J648" t="n">
        <v>1775</v>
      </c>
      <c r="K648" t="n">
        <v>100</v>
      </c>
      <c r="L648" s="50" t="n">
        <v>790.21</v>
      </c>
      <c r="M648" s="8" t="inlineStr">
        <is>
          <t>Grey V4</t>
        </is>
      </c>
    </row>
    <row r="649">
      <c r="A649" t="inlineStr">
        <is>
          <t>A8082</t>
        </is>
      </c>
      <c r="B649" t="inlineStr">
        <is>
          <t>a8082 all the curve bits</t>
        </is>
      </c>
      <c r="D649" t="inlineStr">
        <is>
          <t>StrongPiglet</t>
        </is>
      </c>
      <c r="E649" t="inlineStr">
        <is>
          <t>FINISHED</t>
        </is>
      </c>
      <c r="F649" t="inlineStr">
        <is>
          <t>SUCCESS</t>
        </is>
      </c>
      <c r="G649" t="inlineStr">
        <is>
          <t>2022-07-11T09:17:11.435635-04:00</t>
        </is>
      </c>
      <c r="H649" t="inlineStr">
        <is>
          <t>2022-07-11T18:43:25.741244-04:00</t>
        </is>
      </c>
      <c r="I649" t="n">
        <v>33979835</v>
      </c>
      <c r="J649" t="n">
        <v>376</v>
      </c>
      <c r="K649" t="n">
        <v>160</v>
      </c>
      <c r="L649" s="50" t="n">
        <v>256.4</v>
      </c>
      <c r="M649" s="8" t="inlineStr">
        <is>
          <t>Grey V4</t>
        </is>
      </c>
    </row>
    <row r="650">
      <c r="A650" t="inlineStr">
        <is>
          <t>A8082</t>
        </is>
      </c>
      <c r="B650" t="inlineStr">
        <is>
          <t>single curve bit</t>
        </is>
      </c>
      <c r="D650" t="inlineStr">
        <is>
          <t>StrongPiglet</t>
        </is>
      </c>
      <c r="E650" t="inlineStr">
        <is>
          <t>FINISHED</t>
        </is>
      </c>
      <c r="F650" t="inlineStr">
        <is>
          <t>SUCCESS</t>
        </is>
      </c>
      <c r="G650" t="inlineStr">
        <is>
          <t>2022-07-11T07:58:50.408295-04:00</t>
        </is>
      </c>
      <c r="H650" t="inlineStr">
        <is>
          <t>2022-07-11T09:10:22.940049-04:00</t>
        </is>
      </c>
      <c r="I650" t="n">
        <v>4298586</v>
      </c>
      <c r="J650" t="n">
        <v>376</v>
      </c>
      <c r="K650" t="n">
        <v>160</v>
      </c>
      <c r="L650" s="50" t="n">
        <v>4.59</v>
      </c>
      <c r="M650" s="8" t="inlineStr">
        <is>
          <t>Grey V4</t>
        </is>
      </c>
    </row>
    <row r="651">
      <c r="A651" t="inlineStr">
        <is>
          <t>E8022</t>
        </is>
      </c>
      <c r="B651" t="inlineStr">
        <is>
          <t>E8022 Part 41,42</t>
        </is>
      </c>
      <c r="C651" t="inlineStr">
        <is>
          <t>CallumBlees</t>
        </is>
      </c>
      <c r="D651" t="inlineStr">
        <is>
          <t>JovialGharial</t>
        </is>
      </c>
      <c r="E651" t="inlineStr">
        <is>
          <t>FINISHED</t>
        </is>
      </c>
      <c r="F651" t="inlineStr">
        <is>
          <t>SUCCESS</t>
        </is>
      </c>
      <c r="G651" t="inlineStr">
        <is>
          <t>2022-07-11T03:58:44.211578-04:00</t>
        </is>
      </c>
      <c r="H651" t="inlineStr">
        <is>
          <t>2022-07-11T16:09:50.743723-04:00</t>
        </is>
      </c>
      <c r="I651" t="n">
        <v>43876644</v>
      </c>
      <c r="J651" t="n">
        <v>957</v>
      </c>
      <c r="K651" t="n">
        <v>100</v>
      </c>
      <c r="L651" s="50" t="n">
        <v>163.63</v>
      </c>
      <c r="M651" s="8" t="inlineStr">
        <is>
          <t>Grey V4</t>
        </is>
      </c>
    </row>
    <row r="652">
      <c r="A652" t="inlineStr">
        <is>
          <t>P8201</t>
        </is>
      </c>
      <c r="B652" t="inlineStr">
        <is>
          <t>duo logo 20 (tilted)</t>
        </is>
      </c>
      <c r="C652" t="inlineStr">
        <is>
          <t>CallumBlees</t>
        </is>
      </c>
      <c r="D652" t="inlineStr">
        <is>
          <t>MarvelousFossa</t>
        </is>
      </c>
      <c r="E652" t="inlineStr">
        <is>
          <t>FINISHED</t>
        </is>
      </c>
      <c r="F652" t="inlineStr">
        <is>
          <t>SUCCESS</t>
        </is>
      </c>
      <c r="G652" t="inlineStr">
        <is>
          <t>2022-07-11T02:47:19.673746-04:00</t>
        </is>
      </c>
      <c r="H652" t="inlineStr">
        <is>
          <t>2022-07-11T22:30:33.427123-04:00</t>
        </is>
      </c>
      <c r="I652" t="n">
        <v>70999658</v>
      </c>
      <c r="J652" t="n">
        <v>809</v>
      </c>
      <c r="K652" t="n">
        <v>50</v>
      </c>
      <c r="L652" s="50" t="n">
        <v>171.53</v>
      </c>
      <c r="M652" s="8" t="inlineStr">
        <is>
          <t>Black V4</t>
        </is>
      </c>
    </row>
    <row r="653">
      <c r="A653" t="inlineStr">
        <is>
          <t>P8201</t>
        </is>
      </c>
      <c r="B653" t="inlineStr">
        <is>
          <t>duo logo 20 (tilted)</t>
        </is>
      </c>
      <c r="C653" t="inlineStr">
        <is>
          <t>CallumBlees</t>
        </is>
      </c>
      <c r="D653" t="inlineStr">
        <is>
          <t>MarvelousFossa</t>
        </is>
      </c>
      <c r="E653" t="inlineStr">
        <is>
          <t>FINISHED</t>
        </is>
      </c>
      <c r="F653" t="inlineStr">
        <is>
          <t>SUCCESS</t>
        </is>
      </c>
      <c r="G653" t="inlineStr">
        <is>
          <t>2022-07-10T03:04:12.473182-04:00</t>
        </is>
      </c>
      <c r="H653" t="inlineStr">
        <is>
          <t>2022-07-10T21:46:13.033712-04:00</t>
        </is>
      </c>
      <c r="I653" t="n">
        <v>67326712</v>
      </c>
      <c r="J653" t="n">
        <v>809</v>
      </c>
      <c r="K653" t="n">
        <v>50</v>
      </c>
      <c r="L653" s="50" t="n">
        <v>171.53</v>
      </c>
      <c r="M653" s="8" t="inlineStr">
        <is>
          <t>Black V4</t>
        </is>
      </c>
    </row>
    <row r="654">
      <c r="A654" t="inlineStr">
        <is>
          <t>P8201</t>
        </is>
      </c>
      <c r="B654" t="inlineStr">
        <is>
          <t>duo logo 20 (tilted)</t>
        </is>
      </c>
      <c r="C654" t="inlineStr">
        <is>
          <t>CallumBlees</t>
        </is>
      </c>
      <c r="D654" t="inlineStr">
        <is>
          <t>MarvelousFossa</t>
        </is>
      </c>
      <c r="E654" t="inlineStr">
        <is>
          <t>FINISHED</t>
        </is>
      </c>
      <c r="F654" t="inlineStr">
        <is>
          <t>SUCCESS</t>
        </is>
      </c>
      <c r="G654" t="inlineStr">
        <is>
          <t>2022-07-09T02:41:46.912018-04:00</t>
        </is>
      </c>
      <c r="H654" t="inlineStr">
        <is>
          <t>2022-07-09T21:27:10.670593-04:00</t>
        </is>
      </c>
      <c r="I654" t="n">
        <v>67529465</v>
      </c>
      <c r="J654" t="n">
        <v>809</v>
      </c>
      <c r="K654" t="n">
        <v>50</v>
      </c>
      <c r="L654" s="50" t="n">
        <v>171.53</v>
      </c>
      <c r="M654" s="8" t="inlineStr">
        <is>
          <t>Black V4</t>
        </is>
      </c>
    </row>
    <row r="655">
      <c r="A655" t="inlineStr">
        <is>
          <t>A8055</t>
        </is>
      </c>
      <c r="B655" t="inlineStr">
        <is>
          <t>A8055 reactor base</t>
        </is>
      </c>
      <c r="C655" t="inlineStr">
        <is>
          <t>AmalgamJessica</t>
        </is>
      </c>
      <c r="D655" t="inlineStr">
        <is>
          <t>StrongPiglet</t>
        </is>
      </c>
      <c r="E655" t="inlineStr">
        <is>
          <t>FINISHED</t>
        </is>
      </c>
      <c r="F655" t="inlineStr">
        <is>
          <t>SUCCESS</t>
        </is>
      </c>
      <c r="G655" t="inlineStr">
        <is>
          <t>2022-07-08T06:45:27.182358-04:00</t>
        </is>
      </c>
      <c r="H655" t="inlineStr">
        <is>
          <t>2022-07-08T11:31:10.779785-04:00</t>
        </is>
      </c>
      <c r="I655" t="n">
        <v>17149296</v>
      </c>
      <c r="J655" t="n">
        <v>751</v>
      </c>
      <c r="K655" t="n">
        <v>100</v>
      </c>
      <c r="L655" s="50" t="n">
        <v>103.23</v>
      </c>
      <c r="M655" s="8" t="inlineStr">
        <is>
          <t>Grey V4</t>
        </is>
      </c>
    </row>
    <row r="656">
      <c r="A656" t="inlineStr">
        <is>
          <t>E8022</t>
        </is>
      </c>
      <c r="B656" t="inlineStr">
        <is>
          <t>E8022 Part 28</t>
        </is>
      </c>
      <c r="C656" t="inlineStr">
        <is>
          <t>CallumBlees</t>
        </is>
      </c>
      <c r="D656" t="inlineStr">
        <is>
          <t>JovialGharial</t>
        </is>
      </c>
      <c r="E656" t="inlineStr">
        <is>
          <t>FINISHED</t>
        </is>
      </c>
      <c r="F656" t="inlineStr">
        <is>
          <t>SUCCESS</t>
        </is>
      </c>
      <c r="G656" t="inlineStr">
        <is>
          <t>2022-07-08T06:02:36.737275-04:00</t>
        </is>
      </c>
      <c r="H656" t="inlineStr">
        <is>
          <t>2022-07-09T23:54:59.487431-04:00</t>
        </is>
      </c>
      <c r="I656" t="n">
        <v>150752535</v>
      </c>
      <c r="J656" t="n">
        <v>2715</v>
      </c>
      <c r="K656" t="n">
        <v>100</v>
      </c>
      <c r="L656" s="50" t="n">
        <v>421.64</v>
      </c>
      <c r="M656" s="8" t="inlineStr">
        <is>
          <t>Grey V4</t>
        </is>
      </c>
    </row>
    <row r="657">
      <c r="A657" t="inlineStr">
        <is>
          <t>P8201</t>
        </is>
      </c>
      <c r="B657" t="inlineStr">
        <is>
          <t>duo logo 20 (tilted)</t>
        </is>
      </c>
      <c r="C657" t="inlineStr">
        <is>
          <t>CallumBlees</t>
        </is>
      </c>
      <c r="D657" t="inlineStr">
        <is>
          <t>MarvelousFossa</t>
        </is>
      </c>
      <c r="E657" t="inlineStr">
        <is>
          <t>FINISHED</t>
        </is>
      </c>
      <c r="F657" t="inlineStr">
        <is>
          <t>SUCCESS</t>
        </is>
      </c>
      <c r="G657" t="inlineStr">
        <is>
          <t>2022-07-08T03:18:22.516572-04:00</t>
        </is>
      </c>
      <c r="H657" t="inlineStr">
        <is>
          <t>2022-07-08T22:02:47.840463-04:00</t>
        </is>
      </c>
      <c r="I657" t="n">
        <v>67472101</v>
      </c>
      <c r="J657" t="n">
        <v>809</v>
      </c>
      <c r="K657" t="n">
        <v>50</v>
      </c>
      <c r="L657" s="50" t="n">
        <v>171.53</v>
      </c>
      <c r="M657" s="8" t="inlineStr">
        <is>
          <t>Black V4</t>
        </is>
      </c>
    </row>
    <row r="658">
      <c r="A658" t="inlineStr">
        <is>
          <t>P8201</t>
        </is>
      </c>
      <c r="B658" t="inlineStr">
        <is>
          <t>duo logo 20 (tilted)</t>
        </is>
      </c>
      <c r="C658" t="inlineStr">
        <is>
          <t>CallumBlees</t>
        </is>
      </c>
      <c r="D658" t="inlineStr">
        <is>
          <t>MarvelousFossa</t>
        </is>
      </c>
      <c r="E658" t="inlineStr">
        <is>
          <t>FINISHED</t>
        </is>
      </c>
      <c r="F658" t="inlineStr">
        <is>
          <t>SUCCESS</t>
        </is>
      </c>
      <c r="G658" t="inlineStr">
        <is>
          <t>2022-07-07T04:26:10.104242-04:00</t>
        </is>
      </c>
      <c r="H658" t="inlineStr">
        <is>
          <t>2022-07-07T23:19:31.380470-04:00</t>
        </is>
      </c>
      <c r="I658" t="n">
        <v>68007040</v>
      </c>
      <c r="J658" t="n">
        <v>809</v>
      </c>
      <c r="K658" t="n">
        <v>50</v>
      </c>
      <c r="L658" s="50" t="n">
        <v>171.53</v>
      </c>
      <c r="M658" s="8" t="inlineStr">
        <is>
          <t>Black V4</t>
        </is>
      </c>
    </row>
    <row r="659">
      <c r="A659" t="inlineStr">
        <is>
          <t>E8022</t>
        </is>
      </c>
      <c r="B659" t="inlineStr">
        <is>
          <t>E8022 Part 36,38</t>
        </is>
      </c>
      <c r="C659" t="inlineStr">
        <is>
          <t>CallumBlees</t>
        </is>
      </c>
      <c r="D659" t="inlineStr">
        <is>
          <t>JovialGharial</t>
        </is>
      </c>
      <c r="E659" t="inlineStr">
        <is>
          <t>FINISHED</t>
        </is>
      </c>
      <c r="F659" t="inlineStr">
        <is>
          <t>SUCCESS</t>
        </is>
      </c>
      <c r="G659" t="inlineStr">
        <is>
          <t>2022-07-07T03:44:48.643186-04:00</t>
        </is>
      </c>
      <c r="H659" t="inlineStr">
        <is>
          <t>2022-07-08T05:52:00.475707-04:00</t>
        </is>
      </c>
      <c r="I659" t="n">
        <v>94038139</v>
      </c>
      <c r="J659" t="n">
        <v>1911</v>
      </c>
      <c r="K659" t="n">
        <v>100</v>
      </c>
      <c r="L659" s="50" t="n">
        <v>474.24</v>
      </c>
      <c r="M659" s="8" t="inlineStr">
        <is>
          <t>Grey V4</t>
        </is>
      </c>
    </row>
    <row r="660">
      <c r="A660" t="inlineStr">
        <is>
          <t>A8055</t>
        </is>
      </c>
      <c r="B660" t="inlineStr">
        <is>
          <t>A8055 reactor 1</t>
        </is>
      </c>
      <c r="C660" t="inlineStr">
        <is>
          <t>AmalgamJessica</t>
        </is>
      </c>
      <c r="D660" t="inlineStr">
        <is>
          <t>StrongPiglet</t>
        </is>
      </c>
      <c r="E660" t="inlineStr">
        <is>
          <t>FINISHED</t>
        </is>
      </c>
      <c r="F660" t="inlineStr">
        <is>
          <t>SUCCESS</t>
        </is>
      </c>
      <c r="G660" t="inlineStr">
        <is>
          <t>2022-07-07T03:30:00.988464-04:00</t>
        </is>
      </c>
      <c r="H660" t="inlineStr">
        <is>
          <t>2022-07-07T08:06:44.925323-04:00</t>
        </is>
      </c>
      <c r="I660" t="n">
        <v>16610244</v>
      </c>
      <c r="J660" t="n">
        <v>650</v>
      </c>
      <c r="K660" t="n">
        <v>100</v>
      </c>
      <c r="L660" s="50" t="n">
        <v>115.87</v>
      </c>
      <c r="M660" s="8" t="inlineStr">
        <is>
          <t>Grey V4</t>
        </is>
      </c>
    </row>
    <row r="661">
      <c r="A661" t="inlineStr">
        <is>
          <t>A8055</t>
        </is>
      </c>
      <c r="B661" t="inlineStr">
        <is>
          <t>A8055 reactor base 1</t>
        </is>
      </c>
      <c r="C661" t="inlineStr">
        <is>
          <t>AmalgamJessica</t>
        </is>
      </c>
      <c r="D661" t="inlineStr">
        <is>
          <t>StrongPiglet</t>
        </is>
      </c>
      <c r="E661" t="inlineStr">
        <is>
          <t>FINISHED</t>
        </is>
      </c>
      <c r="F661" t="inlineStr">
        <is>
          <t>SUCCESS</t>
        </is>
      </c>
      <c r="G661" t="inlineStr">
        <is>
          <t>2022-07-06T10:50:53.154385-04:00</t>
        </is>
      </c>
      <c r="H661" t="inlineStr">
        <is>
          <t>2022-07-06T21:12:42.827508-04:00</t>
        </is>
      </c>
      <c r="I661" t="n">
        <v>37315923</v>
      </c>
      <c r="J661" t="n">
        <v>1122</v>
      </c>
      <c r="K661" t="n">
        <v>100</v>
      </c>
      <c r="L661" s="50" t="n">
        <v>279.03</v>
      </c>
      <c r="M661" s="8" t="inlineStr">
        <is>
          <t>Grey V4</t>
        </is>
      </c>
    </row>
    <row r="662">
      <c r="A662" t="inlineStr">
        <is>
          <t>A8052</t>
        </is>
      </c>
      <c r="B662" t="inlineStr">
        <is>
          <t>NEW 15 ROOF 1</t>
        </is>
      </c>
      <c r="D662" t="inlineStr">
        <is>
          <t>StrongPiglet</t>
        </is>
      </c>
      <c r="E662" t="inlineStr">
        <is>
          <t>FINISHED</t>
        </is>
      </c>
      <c r="F662" t="inlineStr">
        <is>
          <t>SUCCESS</t>
        </is>
      </c>
      <c r="G662" t="inlineStr">
        <is>
          <t>2022-07-06T08:44:27.659562-04:00</t>
        </is>
      </c>
      <c r="H662" t="inlineStr">
        <is>
          <t>2022-07-06T09:32:53.016564-04:00</t>
        </is>
      </c>
      <c r="I662" t="n">
        <v>2911024</v>
      </c>
      <c r="J662" t="n">
        <v>133</v>
      </c>
      <c r="K662" t="n">
        <v>100</v>
      </c>
      <c r="L662" s="50" t="n">
        <v>2.25</v>
      </c>
      <c r="M662" s="8" t="inlineStr">
        <is>
          <t>Grey V4</t>
        </is>
      </c>
    </row>
    <row r="663">
      <c r="A663" t="inlineStr">
        <is>
          <t>P8201</t>
        </is>
      </c>
      <c r="B663" t="inlineStr">
        <is>
          <t>duo logo 20 (tilted)</t>
        </is>
      </c>
      <c r="C663" t="inlineStr">
        <is>
          <t>CallumBlees</t>
        </is>
      </c>
      <c r="D663" t="inlineStr">
        <is>
          <t>MarvelousFossa</t>
        </is>
      </c>
      <c r="E663" t="inlineStr">
        <is>
          <t>FINISHED</t>
        </is>
      </c>
      <c r="F663" t="inlineStr">
        <is>
          <t>FAILURE</t>
        </is>
      </c>
      <c r="G663" t="inlineStr">
        <is>
          <t>2022-07-06T08:35:32.136005-04:00</t>
        </is>
      </c>
      <c r="H663" t="inlineStr">
        <is>
          <t>2022-07-07T02:31:15.669621-04:00</t>
        </is>
      </c>
      <c r="I663" t="n">
        <v>64549247</v>
      </c>
      <c r="J663" t="n">
        <v>845</v>
      </c>
      <c r="K663" t="n">
        <v>50</v>
      </c>
      <c r="L663" s="50" t="n">
        <v>164.27</v>
      </c>
      <c r="M663" s="8" t="inlineStr">
        <is>
          <t>Black V4</t>
        </is>
      </c>
    </row>
    <row r="664">
      <c r="A664" t="inlineStr">
        <is>
          <t>A8052</t>
        </is>
      </c>
      <c r="B664" t="inlineStr">
        <is>
          <t>NEW 15 GLAZING</t>
        </is>
      </c>
      <c r="D664" t="inlineStr">
        <is>
          <t>MarvelousFossa</t>
        </is>
      </c>
      <c r="E664" t="inlineStr">
        <is>
          <t>FINISHED</t>
        </is>
      </c>
      <c r="F664" t="inlineStr">
        <is>
          <t>SUCCESS</t>
        </is>
      </c>
      <c r="G664" t="inlineStr">
        <is>
          <t>2022-07-06T06:03:43.587817-04:00</t>
        </is>
      </c>
      <c r="H664" t="inlineStr">
        <is>
          <t>2022-07-06T06:39:23.898051-04:00</t>
        </is>
      </c>
      <c r="I664" t="n">
        <v>2145849</v>
      </c>
      <c r="J664" t="n">
        <v>133</v>
      </c>
      <c r="K664" t="n">
        <v>100</v>
      </c>
      <c r="L664" s="50" t="n">
        <v>2.58</v>
      </c>
      <c r="M664" s="8" t="inlineStr">
        <is>
          <t>Clear V4</t>
        </is>
      </c>
    </row>
    <row r="665">
      <c r="A665" t="inlineStr">
        <is>
          <t>A8052</t>
        </is>
      </c>
      <c r="B665" t="inlineStr">
        <is>
          <t>NEW 15 ROOF 1, NEW 15 ROOF 2, NEW 15 WALLS</t>
        </is>
      </c>
      <c r="D665" t="inlineStr">
        <is>
          <t>StrongPiglet</t>
        </is>
      </c>
      <c r="E665" t="inlineStr">
        <is>
          <t>FINISHED</t>
        </is>
      </c>
      <c r="F665" t="inlineStr">
        <is>
          <t>SUCCESS</t>
        </is>
      </c>
      <c r="G665" t="inlineStr">
        <is>
          <t>2022-07-06T06:01:00.477977-04:00</t>
        </is>
      </c>
      <c r="H665" t="inlineStr">
        <is>
          <t>2022-07-06T07:44:45.727687-04:00</t>
        </is>
      </c>
      <c r="I665" t="n">
        <v>6231056</v>
      </c>
      <c r="J665" t="n">
        <v>195</v>
      </c>
      <c r="K665" t="n">
        <v>100</v>
      </c>
      <c r="L665" s="50" t="n">
        <v>5.69</v>
      </c>
      <c r="M665" s="8" t="inlineStr">
        <is>
          <t>Grey V4</t>
        </is>
      </c>
    </row>
    <row r="666">
      <c r="A666" t="inlineStr">
        <is>
          <t>E8079</t>
        </is>
      </c>
      <c r="B666" t="inlineStr">
        <is>
          <t>E8079_Final Blue Build</t>
        </is>
      </c>
      <c r="D666" t="inlineStr">
        <is>
          <t>MarvelousFossa</t>
        </is>
      </c>
      <c r="E666" t="inlineStr">
        <is>
          <t>FINISHED</t>
        </is>
      </c>
      <c r="F666" t="inlineStr">
        <is>
          <t>SUCCESS</t>
        </is>
      </c>
      <c r="G666" t="inlineStr">
        <is>
          <t>2022-07-05T12:25:01.358370-04:00</t>
        </is>
      </c>
      <c r="H666" t="inlineStr">
        <is>
          <t>2022-07-06T00:42:49.661930-04:00</t>
        </is>
      </c>
      <c r="I666" t="n">
        <v>44274239</v>
      </c>
      <c r="J666" t="n">
        <v>1162</v>
      </c>
      <c r="K666" t="n">
        <v>50</v>
      </c>
      <c r="L666" s="50" t="n">
        <v>63.54</v>
      </c>
      <c r="M666" s="8" t="inlineStr">
        <is>
          <t>Color V1</t>
        </is>
      </c>
    </row>
    <row r="667">
      <c r="A667" t="inlineStr">
        <is>
          <t>E8079</t>
        </is>
      </c>
      <c r="B667" t="inlineStr">
        <is>
          <t>two spiral caps</t>
        </is>
      </c>
      <c r="D667" t="inlineStr">
        <is>
          <t>StrongPiglet</t>
        </is>
      </c>
      <c r="E667" t="inlineStr">
        <is>
          <t>FINISHED</t>
        </is>
      </c>
      <c r="F667" t="inlineStr">
        <is>
          <t>SUCCESS</t>
        </is>
      </c>
      <c r="G667" t="inlineStr">
        <is>
          <t>2022-07-05T05:45:15.168429-04:00</t>
        </is>
      </c>
      <c r="H667" t="inlineStr">
        <is>
          <t>2022-07-05T18:02:03.037605-04:00</t>
        </is>
      </c>
      <c r="I667" t="n">
        <v>44213641</v>
      </c>
      <c r="J667" t="n">
        <v>1162</v>
      </c>
      <c r="K667" t="n">
        <v>50</v>
      </c>
      <c r="L667" s="50" t="n">
        <v>63.54</v>
      </c>
      <c r="M667" s="8" t="inlineStr">
        <is>
          <t>Color V1</t>
        </is>
      </c>
    </row>
    <row r="668">
      <c r="A668" t="inlineStr">
        <is>
          <t>E8022</t>
        </is>
      </c>
      <c r="B668" t="inlineStr">
        <is>
          <t>E8022 Funnel mk2</t>
        </is>
      </c>
      <c r="C668" t="inlineStr">
        <is>
          <t>Matt_Stamp</t>
        </is>
      </c>
      <c r="D668" t="inlineStr">
        <is>
          <t>MarvelousFossa</t>
        </is>
      </c>
      <c r="E668" t="inlineStr">
        <is>
          <t>FINISHED</t>
        </is>
      </c>
      <c r="F668" t="inlineStr">
        <is>
          <t>SUCCESS</t>
        </is>
      </c>
      <c r="G668" t="inlineStr">
        <is>
          <t>2022-07-05T05:02:29.589021-04:00</t>
        </is>
      </c>
      <c r="H668" t="inlineStr">
        <is>
          <t>2022-07-05T10:09:10.434606-04:00</t>
        </is>
      </c>
      <c r="I668" t="n">
        <v>18406703</v>
      </c>
      <c r="J668" t="n">
        <v>399</v>
      </c>
      <c r="K668" t="n">
        <v>100</v>
      </c>
      <c r="L668" s="50" t="n">
        <v>31.32</v>
      </c>
      <c r="M668" s="8" t="inlineStr">
        <is>
          <t>Black V4</t>
        </is>
      </c>
    </row>
    <row r="669">
      <c r="A669" t="inlineStr">
        <is>
          <t>P8201</t>
        </is>
      </c>
      <c r="B669" t="inlineStr">
        <is>
          <t>P8201 Duo logo</t>
        </is>
      </c>
      <c r="C669" t="inlineStr">
        <is>
          <t>Amalgam</t>
        </is>
      </c>
      <c r="D669" t="inlineStr">
        <is>
          <t>MarvelousFossa</t>
        </is>
      </c>
      <c r="E669" t="inlineStr">
        <is>
          <t>ABORTED</t>
        </is>
      </c>
      <c r="G669" t="inlineStr">
        <is>
          <t>2022-07-05T04:33:39.776430-04:00</t>
        </is>
      </c>
      <c r="H669" t="inlineStr">
        <is>
          <t>2022-07-05T04:34:30.100202-04:00</t>
        </is>
      </c>
      <c r="I669" t="n">
        <v>56393</v>
      </c>
      <c r="J669" t="n">
        <v>663</v>
      </c>
      <c r="K669" t="n">
        <v>50</v>
      </c>
      <c r="L669" s="50" t="n">
        <v>173.66</v>
      </c>
      <c r="M669" s="8" t="inlineStr">
        <is>
          <t>Black V4</t>
        </is>
      </c>
    </row>
    <row r="670">
      <c r="A670" t="inlineStr">
        <is>
          <t>E8022</t>
        </is>
      </c>
      <c r="B670" t="inlineStr">
        <is>
          <t>E8022 Part 10,12</t>
        </is>
      </c>
      <c r="C670" t="inlineStr">
        <is>
          <t>CallumBlees</t>
        </is>
      </c>
      <c r="D670" t="inlineStr">
        <is>
          <t>JovialGharial</t>
        </is>
      </c>
      <c r="E670" t="inlineStr">
        <is>
          <t>FINISHED</t>
        </is>
      </c>
      <c r="F670" t="inlineStr">
        <is>
          <t>SUCCESS</t>
        </is>
      </c>
      <c r="G670" t="inlineStr">
        <is>
          <t>2022-07-05T03:26:38.018178-04:00</t>
        </is>
      </c>
      <c r="H670" t="inlineStr">
        <is>
          <t>2022-07-06T21:16:29.870428-04:00</t>
        </is>
      </c>
      <c r="I670" t="n">
        <v>150601286</v>
      </c>
      <c r="J670" t="n">
        <v>2751</v>
      </c>
      <c r="K670" t="n">
        <v>100</v>
      </c>
      <c r="L670" s="50" t="n">
        <v>600.04</v>
      </c>
      <c r="M670" s="8" t="inlineStr">
        <is>
          <t>Grey V4</t>
        </is>
      </c>
    </row>
    <row r="671">
      <c r="A671" t="inlineStr">
        <is>
          <t>E8079</t>
        </is>
      </c>
      <c r="B671" t="inlineStr">
        <is>
          <t>E8079_Plimsoll_Build 02</t>
        </is>
      </c>
      <c r="D671" t="inlineStr">
        <is>
          <t>MarvelousFossa</t>
        </is>
      </c>
      <c r="E671" t="inlineStr">
        <is>
          <t>FINISHED</t>
        </is>
      </c>
      <c r="F671" t="inlineStr">
        <is>
          <t>SUCCESS</t>
        </is>
      </c>
      <c r="G671" t="inlineStr">
        <is>
          <t>2022-07-04T06:49:01.892849-04:00</t>
        </is>
      </c>
      <c r="H671" t="inlineStr">
        <is>
          <t>2022-07-04T23:56:30.320104-04:00</t>
        </is>
      </c>
      <c r="I671" t="n">
        <v>61654257</v>
      </c>
      <c r="J671" t="n">
        <v>1162</v>
      </c>
      <c r="K671" t="n">
        <v>50</v>
      </c>
      <c r="L671" s="50" t="n">
        <v>68.95999999999999</v>
      </c>
      <c r="M671" s="8" t="inlineStr">
        <is>
          <t>Color V1</t>
        </is>
      </c>
    </row>
    <row r="672">
      <c r="A672" t="inlineStr">
        <is>
          <t>E8079</t>
        </is>
      </c>
      <c r="B672" t="inlineStr">
        <is>
          <t>E8079_Plimsoll Productions_Build 01</t>
        </is>
      </c>
      <c r="D672" t="inlineStr">
        <is>
          <t>StrongPiglet</t>
        </is>
      </c>
      <c r="E672" t="inlineStr">
        <is>
          <t>FINISHED</t>
        </is>
      </c>
      <c r="F672" t="inlineStr">
        <is>
          <t>SUCCESS</t>
        </is>
      </c>
      <c r="G672" t="inlineStr">
        <is>
          <t>2022-07-04T06:19:36.606089-04:00</t>
        </is>
      </c>
      <c r="H672" t="inlineStr">
        <is>
          <t>2022-07-04T23:19:44.618160-04:00</t>
        </is>
      </c>
      <c r="I672" t="n">
        <v>61213786</v>
      </c>
      <c r="J672" t="n">
        <v>1162</v>
      </c>
      <c r="K672" t="n">
        <v>50</v>
      </c>
      <c r="L672" s="50" t="n">
        <v>68.95999999999999</v>
      </c>
      <c r="M672" s="8" t="inlineStr">
        <is>
          <t>Color V1</t>
        </is>
      </c>
    </row>
    <row r="673">
      <c r="A673" t="inlineStr">
        <is>
          <t>E8079</t>
        </is>
      </c>
      <c r="B673" t="inlineStr">
        <is>
          <t>E8079_Plimsoll Productions_Build 01</t>
        </is>
      </c>
      <c r="D673" t="inlineStr">
        <is>
          <t>StrongPiglet</t>
        </is>
      </c>
      <c r="E673" t="inlineStr">
        <is>
          <t>ABORTED</t>
        </is>
      </c>
      <c r="G673" t="inlineStr">
        <is>
          <t>2022-07-04T05:50:18.848749-04:00</t>
        </is>
      </c>
      <c r="H673" t="inlineStr">
        <is>
          <t>2022-07-04T06:14:03.922128-04:00</t>
        </is>
      </c>
      <c r="I673" t="n">
        <v>1434110</v>
      </c>
      <c r="J673" t="n">
        <v>1162</v>
      </c>
      <c r="K673" t="n">
        <v>50</v>
      </c>
      <c r="L673" s="50" t="n">
        <v>68.95999999999999</v>
      </c>
      <c r="M673" s="8" t="inlineStr">
        <is>
          <t>Color V1</t>
        </is>
      </c>
    </row>
    <row r="674">
      <c r="A674" t="inlineStr">
        <is>
          <t>E8022</t>
        </is>
      </c>
      <c r="B674" t="inlineStr">
        <is>
          <t>E8022 Part 24,29,</t>
        </is>
      </c>
      <c r="C674" t="inlineStr">
        <is>
          <t>CallumBlees</t>
        </is>
      </c>
      <c r="D674" t="inlineStr">
        <is>
          <t>JovialGharial</t>
        </is>
      </c>
      <c r="E674" t="inlineStr">
        <is>
          <t>FINISHED</t>
        </is>
      </c>
      <c r="F674" t="inlineStr">
        <is>
          <t>SUCCESS</t>
        </is>
      </c>
      <c r="G674" t="inlineStr">
        <is>
          <t>2022-07-04T03:51:29.803238-04:00</t>
        </is>
      </c>
      <c r="H674" t="inlineStr">
        <is>
          <t>2022-07-04T15:08:10.078869-04:00</t>
        </is>
      </c>
      <c r="I674" t="n">
        <v>40610286</v>
      </c>
      <c r="J674" t="n">
        <v>903</v>
      </c>
      <c r="K674" t="n">
        <v>100</v>
      </c>
      <c r="L674" s="50" t="n">
        <v>262.93</v>
      </c>
      <c r="M674" s="8" t="inlineStr">
        <is>
          <t>Grey V4</t>
        </is>
      </c>
    </row>
    <row r="675">
      <c r="A675" t="inlineStr">
        <is>
          <t>E8079</t>
        </is>
      </c>
      <c r="B675" t="inlineStr">
        <is>
          <t>Bottle Caps Red Hollow SML</t>
        </is>
      </c>
      <c r="D675" t="inlineStr">
        <is>
          <t>StrongPiglet</t>
        </is>
      </c>
      <c r="E675" t="inlineStr">
        <is>
          <t>ABORTED</t>
        </is>
      </c>
      <c r="G675" t="inlineStr">
        <is>
          <t>2022-07-01T13:47:55.607569-04:00</t>
        </is>
      </c>
      <c r="H675" t="inlineStr">
        <is>
          <t>2022-07-04T03:35:13.242581-04:00</t>
        </is>
      </c>
      <c r="I675" t="n">
        <v>222443139</v>
      </c>
      <c r="J675" t="n">
        <v>2478</v>
      </c>
      <c r="K675" t="n">
        <v>25</v>
      </c>
      <c r="L675" s="50" t="n">
        <v>60.34</v>
      </c>
      <c r="M675" s="8" t="inlineStr">
        <is>
          <t>Color V1</t>
        </is>
      </c>
    </row>
    <row r="676">
      <c r="A676" t="inlineStr">
        <is>
          <t>E8079</t>
        </is>
      </c>
      <c r="B676" t="inlineStr">
        <is>
          <t>Bottle Caps Red Hollow SML</t>
        </is>
      </c>
      <c r="D676" t="inlineStr">
        <is>
          <t>StrongPiglet</t>
        </is>
      </c>
      <c r="E676" t="inlineStr">
        <is>
          <t>ABORTED</t>
        </is>
      </c>
      <c r="G676" t="inlineStr">
        <is>
          <t>2022-07-01T13:38:11.951207-04:00</t>
        </is>
      </c>
      <c r="H676" t="inlineStr">
        <is>
          <t>2022-07-01T13:39:47.986727-04:00</t>
        </is>
      </c>
      <c r="I676" t="n">
        <v>101564</v>
      </c>
      <c r="J676" t="n">
        <v>2478</v>
      </c>
      <c r="K676" t="n">
        <v>25</v>
      </c>
      <c r="L676" s="50" t="n">
        <v>60.34</v>
      </c>
      <c r="M676" s="8" t="inlineStr">
        <is>
          <t>Color V1</t>
        </is>
      </c>
    </row>
    <row r="677">
      <c r="A677" t="inlineStr">
        <is>
          <t>P8201</t>
        </is>
      </c>
      <c r="B677" t="inlineStr">
        <is>
          <t>P8201 Duo logo</t>
        </is>
      </c>
      <c r="C677" t="inlineStr">
        <is>
          <t>Amalgam</t>
        </is>
      </c>
      <c r="D677" t="inlineStr">
        <is>
          <t>MarvelousFossa</t>
        </is>
      </c>
      <c r="E677" t="inlineStr">
        <is>
          <t>FINISHED</t>
        </is>
      </c>
      <c r="F677" t="inlineStr">
        <is>
          <t>SUCCESS</t>
        </is>
      </c>
      <c r="G677" t="inlineStr">
        <is>
          <t>2022-07-01T11:23:27.710510-04:00</t>
        </is>
      </c>
      <c r="H677" t="inlineStr">
        <is>
          <t>2022-07-02T05:14:51.308009-04:00</t>
        </is>
      </c>
      <c r="I677" t="n">
        <v>64290487</v>
      </c>
      <c r="J677" t="n">
        <v>663</v>
      </c>
      <c r="K677" t="n">
        <v>50</v>
      </c>
      <c r="L677" s="50" t="n">
        <v>173.66</v>
      </c>
      <c r="M677" s="8" t="inlineStr">
        <is>
          <t>Black V4</t>
        </is>
      </c>
    </row>
    <row r="678">
      <c r="A678" t="inlineStr">
        <is>
          <t>E8022</t>
        </is>
      </c>
      <c r="B678" t="inlineStr">
        <is>
          <t>E8022 Part 25,,</t>
        </is>
      </c>
      <c r="C678" t="inlineStr">
        <is>
          <t>CallumBlees</t>
        </is>
      </c>
      <c r="D678" t="inlineStr">
        <is>
          <t>JovialGharial</t>
        </is>
      </c>
      <c r="E678" t="inlineStr">
        <is>
          <t>FINISHED</t>
        </is>
      </c>
      <c r="F678" t="inlineStr">
        <is>
          <t>FAILURE</t>
        </is>
      </c>
      <c r="G678" t="inlineStr">
        <is>
          <t>2022-07-01T10:52:59.077670-04:00</t>
        </is>
      </c>
      <c r="H678" t="inlineStr">
        <is>
          <t>2022-07-03T13:01:34.102671-04:00</t>
        </is>
      </c>
      <c r="I678" t="n">
        <v>180526509</v>
      </c>
      <c r="J678" t="n">
        <v>2989</v>
      </c>
      <c r="K678" t="n">
        <v>100</v>
      </c>
      <c r="L678" s="50" t="n">
        <v>1219.14</v>
      </c>
      <c r="M678" s="8" t="inlineStr">
        <is>
          <t>Grey V4</t>
        </is>
      </c>
    </row>
    <row r="679">
      <c r="A679" t="inlineStr">
        <is>
          <t>P9999</t>
        </is>
      </c>
      <c r="B679" t="inlineStr">
        <is>
          <t>P9999 Duo Logo x12</t>
        </is>
      </c>
      <c r="C679" t="inlineStr">
        <is>
          <t>Amalgam</t>
        </is>
      </c>
      <c r="D679" t="inlineStr">
        <is>
          <t>MarvelousFossa</t>
        </is>
      </c>
      <c r="E679" t="inlineStr">
        <is>
          <t>ABORTED</t>
        </is>
      </c>
      <c r="G679" t="inlineStr">
        <is>
          <t>2022-07-01T06:12:41.028856-04:00</t>
        </is>
      </c>
      <c r="H679" t="inlineStr">
        <is>
          <t>2022-07-01T11:15:55.410304-04:00</t>
        </is>
      </c>
      <c r="I679" t="n">
        <v>18200747</v>
      </c>
      <c r="J679" t="n">
        <v>653</v>
      </c>
      <c r="K679" t="n">
        <v>50</v>
      </c>
      <c r="L679" s="50" t="n">
        <v>103.58</v>
      </c>
      <c r="M679" s="8" t="inlineStr">
        <is>
          <t>Black V4</t>
        </is>
      </c>
    </row>
    <row r="680">
      <c r="A680" t="inlineStr">
        <is>
          <t>A8182</t>
        </is>
      </c>
      <c r="B680" t="inlineStr">
        <is>
          <t>A8182 logo plate test</t>
        </is>
      </c>
      <c r="C680" t="inlineStr">
        <is>
          <t>Amalgam</t>
        </is>
      </c>
      <c r="D680" t="inlineStr">
        <is>
          <t>StrongPiglet</t>
        </is>
      </c>
      <c r="E680" t="inlineStr">
        <is>
          <t>FINISHED</t>
        </is>
      </c>
      <c r="F680" t="inlineStr">
        <is>
          <t>SUCCESS</t>
        </is>
      </c>
      <c r="G680" t="inlineStr">
        <is>
          <t>2022-07-01T04:16:53.589732-04:00</t>
        </is>
      </c>
      <c r="H680" t="inlineStr">
        <is>
          <t>2022-07-01T05:10:40.074160-04:00</t>
        </is>
      </c>
      <c r="I680" t="n">
        <v>3232307</v>
      </c>
      <c r="J680" t="n">
        <v>69</v>
      </c>
      <c r="K680" t="n">
        <v>100</v>
      </c>
      <c r="L680" s="50" t="n">
        <v>18.77</v>
      </c>
      <c r="M680" s="8" t="inlineStr">
        <is>
          <t>Grey V4</t>
        </is>
      </c>
    </row>
    <row r="681">
      <c r="A681" t="inlineStr">
        <is>
          <t>E8022</t>
        </is>
      </c>
      <c r="B681" t="inlineStr">
        <is>
          <t>E8022 Part 45 reprint</t>
        </is>
      </c>
      <c r="C681" t="inlineStr">
        <is>
          <t>CallumBlees</t>
        </is>
      </c>
      <c r="D681" t="inlineStr">
        <is>
          <t>JovialGharial</t>
        </is>
      </c>
      <c r="E681" t="inlineStr">
        <is>
          <t>FINISHED</t>
        </is>
      </c>
      <c r="F681" t="inlineStr">
        <is>
          <t>SUCCESS</t>
        </is>
      </c>
      <c r="G681" t="inlineStr">
        <is>
          <t>2022-07-01T03:09:48.491796-04:00</t>
        </is>
      </c>
      <c r="H681" t="inlineStr">
        <is>
          <t>2022-07-01T10:39:47.409872-04:00</t>
        </is>
      </c>
      <c r="I681" t="n">
        <v>27009970</v>
      </c>
      <c r="J681" t="n">
        <v>705</v>
      </c>
      <c r="K681" t="n">
        <v>100</v>
      </c>
      <c r="L681" s="50" t="n">
        <v>125.83</v>
      </c>
      <c r="M681" s="8" t="inlineStr">
        <is>
          <t>Grey V4</t>
        </is>
      </c>
    </row>
    <row r="682">
      <c r="A682" t="inlineStr">
        <is>
          <t>E8203</t>
        </is>
      </c>
      <c r="B682" t="inlineStr">
        <is>
          <t>Fingergrips_Strange Thoughts</t>
        </is>
      </c>
      <c r="D682" t="inlineStr">
        <is>
          <t>StrongPiglet</t>
        </is>
      </c>
      <c r="E682" t="inlineStr">
        <is>
          <t>FINISHED</t>
        </is>
      </c>
      <c r="F682" t="inlineStr">
        <is>
          <t>SUCCESS</t>
        </is>
      </c>
      <c r="G682" t="inlineStr">
        <is>
          <t>2022-06-30T12:58:33.346544-04:00</t>
        </is>
      </c>
      <c r="H682" t="inlineStr">
        <is>
          <t>2022-06-30T19:02:13.253262-04:00</t>
        </is>
      </c>
      <c r="I682" t="n">
        <v>21826393</v>
      </c>
      <c r="J682" t="n">
        <v>512</v>
      </c>
      <c r="K682" t="n">
        <v>100</v>
      </c>
      <c r="L682" s="50" t="n">
        <v>85.15000000000001</v>
      </c>
      <c r="M682" s="8" t="inlineStr">
        <is>
          <t>Grey V4</t>
        </is>
      </c>
    </row>
    <row r="683">
      <c r="A683" t="inlineStr">
        <is>
          <t>P8142</t>
        </is>
      </c>
      <c r="B683" t="inlineStr">
        <is>
          <t>new prints</t>
        </is>
      </c>
      <c r="C683" t="inlineStr">
        <is>
          <t>CallumBlees</t>
        </is>
      </c>
      <c r="D683" t="inlineStr">
        <is>
          <t>MarvelousFossa</t>
        </is>
      </c>
      <c r="E683" t="inlineStr">
        <is>
          <t>FINISHED</t>
        </is>
      </c>
      <c r="F683" t="inlineStr">
        <is>
          <t>SUCCESS</t>
        </is>
      </c>
      <c r="G683" t="inlineStr">
        <is>
          <t>2022-06-30T10:25:08.471306-04:00</t>
        </is>
      </c>
      <c r="H683" t="inlineStr">
        <is>
          <t>2022-06-30T13:18:31.434344-04:00</t>
        </is>
      </c>
      <c r="I683" t="n">
        <v>10410196</v>
      </c>
      <c r="J683" t="n">
        <v>322</v>
      </c>
      <c r="K683" t="n">
        <v>100</v>
      </c>
      <c r="L683" s="50" t="n">
        <v>12.01</v>
      </c>
      <c r="M683" s="8" t="inlineStr">
        <is>
          <t>Biomed Black V1</t>
        </is>
      </c>
    </row>
    <row r="684">
      <c r="A684" t="inlineStr">
        <is>
          <t>E8079</t>
        </is>
      </c>
      <c r="B684" t="inlineStr">
        <is>
          <t>Bottle Cap_Hollow 1.3mm</t>
        </is>
      </c>
      <c r="D684" t="inlineStr">
        <is>
          <t>StrongPiglet</t>
        </is>
      </c>
      <c r="E684" t="inlineStr">
        <is>
          <t>FINISHED</t>
        </is>
      </c>
      <c r="F684" t="inlineStr">
        <is>
          <t>SUCCESS</t>
        </is>
      </c>
      <c r="G684" t="inlineStr">
        <is>
          <t>2022-06-30T05:49:57.716504-04:00</t>
        </is>
      </c>
      <c r="H684" t="inlineStr">
        <is>
          <t>2022-06-30T10:59:59.698366-04:00</t>
        </is>
      </c>
      <c r="I684" t="n">
        <v>18607796</v>
      </c>
      <c r="J684" t="n">
        <v>1108</v>
      </c>
      <c r="K684" t="n">
        <v>50</v>
      </c>
      <c r="L684" s="50" t="n">
        <v>17.49</v>
      </c>
      <c r="M684" s="8" t="inlineStr">
        <is>
          <t>Grey V4</t>
        </is>
      </c>
    </row>
    <row r="685">
      <c r="A685" t="inlineStr">
        <is>
          <t>E8022</t>
        </is>
      </c>
      <c r="B685" t="inlineStr">
        <is>
          <t>E8022 Part 44,43</t>
        </is>
      </c>
      <c r="C685" t="inlineStr">
        <is>
          <t>CallumBlees</t>
        </is>
      </c>
      <c r="D685" t="inlineStr">
        <is>
          <t>JovialGharial</t>
        </is>
      </c>
      <c r="E685" t="inlineStr">
        <is>
          <t>FINISHED</t>
        </is>
      </c>
      <c r="F685" t="inlineStr">
        <is>
          <t>SUCCESS</t>
        </is>
      </c>
      <c r="G685" t="inlineStr">
        <is>
          <t>2022-06-30T05:22:31.778896-04:00</t>
        </is>
      </c>
      <c r="H685" t="inlineStr">
        <is>
          <t>2022-06-30T18:51:07.744794-04:00</t>
        </is>
      </c>
      <c r="I685" t="n">
        <v>48525371</v>
      </c>
      <c r="J685" t="n">
        <v>1151</v>
      </c>
      <c r="K685" t="n">
        <v>100</v>
      </c>
      <c r="L685" s="50" t="n">
        <v>194.52</v>
      </c>
      <c r="M685" s="8" t="inlineStr">
        <is>
          <t>Grey V4</t>
        </is>
      </c>
    </row>
    <row r="686">
      <c r="B686" t="inlineStr">
        <is>
          <t>tube test mk2</t>
        </is>
      </c>
      <c r="D686" t="inlineStr">
        <is>
          <t>StrongPiglet</t>
        </is>
      </c>
      <c r="E686" t="inlineStr">
        <is>
          <t>FINISHED</t>
        </is>
      </c>
      <c r="F686" t="inlineStr">
        <is>
          <t>SUCCESS</t>
        </is>
      </c>
      <c r="G686" t="inlineStr">
        <is>
          <t>2022-06-30T03:49:40.532235-04:00</t>
        </is>
      </c>
      <c r="H686" t="inlineStr">
        <is>
          <t>2022-06-30T05:04:03.118791-04:00</t>
        </is>
      </c>
      <c r="I686" t="n">
        <v>4468285</v>
      </c>
      <c r="J686" t="n">
        <v>231</v>
      </c>
      <c r="K686" t="n">
        <v>100</v>
      </c>
      <c r="L686" s="50" t="n">
        <v>6.49</v>
      </c>
      <c r="M686" s="8" t="inlineStr">
        <is>
          <t>Grey V4</t>
        </is>
      </c>
    </row>
    <row r="687">
      <c r="A687" t="inlineStr">
        <is>
          <t>E8022</t>
        </is>
      </c>
      <c r="B687" t="inlineStr">
        <is>
          <t>E8022 Part 23</t>
        </is>
      </c>
      <c r="C687" t="inlineStr">
        <is>
          <t>CallumBlees</t>
        </is>
      </c>
      <c r="D687" t="inlineStr">
        <is>
          <t>MarvelousFossa</t>
        </is>
      </c>
      <c r="E687" t="inlineStr">
        <is>
          <t>FINISHED</t>
        </is>
      </c>
      <c r="F687" t="inlineStr">
        <is>
          <t>SUCCESS</t>
        </is>
      </c>
      <c r="G687" t="inlineStr">
        <is>
          <t>2022-06-30T02:59:56.022013-04:00</t>
        </is>
      </c>
      <c r="H687" t="inlineStr">
        <is>
          <t>2022-06-30T10:18:26.595350-04:00</t>
        </is>
      </c>
      <c r="I687" t="n">
        <v>26317088</v>
      </c>
      <c r="J687" t="n">
        <v>954</v>
      </c>
      <c r="K687" t="n">
        <v>100</v>
      </c>
      <c r="L687" s="50" t="n">
        <v>60.32</v>
      </c>
      <c r="M687" s="8" t="inlineStr">
        <is>
          <t>Grey V4</t>
        </is>
      </c>
    </row>
    <row r="688">
      <c r="A688" t="inlineStr">
        <is>
          <t>A8182</t>
        </is>
      </c>
      <c r="B688" t="inlineStr">
        <is>
          <t>A8182 beam base x8</t>
        </is>
      </c>
      <c r="C688" t="inlineStr">
        <is>
          <t>Amalgam</t>
        </is>
      </c>
      <c r="D688" t="inlineStr">
        <is>
          <t>StrongPiglet</t>
        </is>
      </c>
      <c r="E688" t="inlineStr">
        <is>
          <t>FINISHED</t>
        </is>
      </c>
      <c r="F688" t="inlineStr">
        <is>
          <t>SUCCESS</t>
        </is>
      </c>
      <c r="G688" t="inlineStr">
        <is>
          <t>2022-06-29T09:01:18.436071-04:00</t>
        </is>
      </c>
      <c r="H688" t="inlineStr">
        <is>
          <t>2022-06-29T11:23:40.174139-04:00</t>
        </is>
      </c>
      <c r="I688" t="n">
        <v>8547541</v>
      </c>
      <c r="J688" t="n">
        <v>307</v>
      </c>
      <c r="K688" t="n">
        <v>100</v>
      </c>
      <c r="L688" s="50" t="n">
        <v>42.79</v>
      </c>
      <c r="M688" s="8" t="inlineStr">
        <is>
          <t>Grey V4</t>
        </is>
      </c>
    </row>
    <row r="689">
      <c r="A689" t="inlineStr">
        <is>
          <t>E8022</t>
        </is>
      </c>
      <c r="B689" t="inlineStr">
        <is>
          <t>E8022 Part 15 + Screws</t>
        </is>
      </c>
      <c r="C689" t="inlineStr">
        <is>
          <t>CallumBlees</t>
        </is>
      </c>
      <c r="D689" t="inlineStr">
        <is>
          <t>MarvelousFossa</t>
        </is>
      </c>
      <c r="E689" t="inlineStr">
        <is>
          <t>FINISHED</t>
        </is>
      </c>
      <c r="F689" t="inlineStr">
        <is>
          <t>SUCCESS</t>
        </is>
      </c>
      <c r="G689" t="inlineStr">
        <is>
          <t>2022-06-29T06:20:39.217495-04:00</t>
        </is>
      </c>
      <c r="H689" t="inlineStr">
        <is>
          <t>2022-06-29T14:20:38.292967-04:00</t>
        </is>
      </c>
      <c r="I689" t="n">
        <v>28804798</v>
      </c>
      <c r="J689" t="n">
        <v>1160</v>
      </c>
      <c r="K689" t="n">
        <v>100</v>
      </c>
      <c r="L689" s="50" t="n">
        <v>158.77</v>
      </c>
      <c r="M689" s="8" t="inlineStr">
        <is>
          <t>Grey V4</t>
        </is>
      </c>
    </row>
    <row r="690">
      <c r="B690" t="inlineStr">
        <is>
          <t>tube test</t>
        </is>
      </c>
      <c r="D690" t="inlineStr">
        <is>
          <t>StrongPiglet</t>
        </is>
      </c>
      <c r="E690" t="inlineStr">
        <is>
          <t>FINISHED</t>
        </is>
      </c>
      <c r="F690" t="inlineStr">
        <is>
          <t>SUCCESS</t>
        </is>
      </c>
      <c r="G690" t="inlineStr">
        <is>
          <t>2022-06-29T06:11:26.242775-04:00</t>
        </is>
      </c>
      <c r="H690" t="inlineStr">
        <is>
          <t>2022-06-29T07:36:52.531730-04:00</t>
        </is>
      </c>
      <c r="I690" t="n">
        <v>5132234</v>
      </c>
      <c r="J690" t="n">
        <v>316</v>
      </c>
      <c r="K690" t="n">
        <v>100</v>
      </c>
      <c r="L690" s="50" t="n">
        <v>6.25</v>
      </c>
      <c r="M690" s="8" t="inlineStr">
        <is>
          <t>Grey V4</t>
        </is>
      </c>
    </row>
    <row r="691">
      <c r="A691" t="inlineStr">
        <is>
          <t>E8022</t>
        </is>
      </c>
      <c r="B691" t="inlineStr">
        <is>
          <t>E8022 Part 37,27</t>
        </is>
      </c>
      <c r="C691" t="inlineStr">
        <is>
          <t>CallumBlees</t>
        </is>
      </c>
      <c r="D691" t="inlineStr">
        <is>
          <t>JovialGharial</t>
        </is>
      </c>
      <c r="E691" t="inlineStr">
        <is>
          <t>FINISHED</t>
        </is>
      </c>
      <c r="F691" t="inlineStr">
        <is>
          <t>SUCCESS</t>
        </is>
      </c>
      <c r="G691" t="inlineStr">
        <is>
          <t>2022-06-29T03:34:02.465393-04:00</t>
        </is>
      </c>
      <c r="H691" t="inlineStr">
        <is>
          <t>2022-06-30T04:22:01.642631-04:00</t>
        </is>
      </c>
      <c r="I691" t="n">
        <v>89290206</v>
      </c>
      <c r="J691" t="n">
        <v>2897</v>
      </c>
      <c r="K691" t="n">
        <v>100</v>
      </c>
      <c r="L691" s="50" t="n">
        <v>316.96</v>
      </c>
      <c r="M691" s="8" t="inlineStr">
        <is>
          <t>Grey V4</t>
        </is>
      </c>
    </row>
    <row r="692">
      <c r="A692" t="inlineStr">
        <is>
          <t>P8142</t>
        </is>
      </c>
      <c r="B692" t="inlineStr">
        <is>
          <t>8142 changed buds</t>
        </is>
      </c>
      <c r="C692" t="inlineStr">
        <is>
          <t>CallumBlees</t>
        </is>
      </c>
      <c r="D692" t="inlineStr">
        <is>
          <t>MarvelousFossa</t>
        </is>
      </c>
      <c r="E692" t="inlineStr">
        <is>
          <t>FINISHED</t>
        </is>
      </c>
      <c r="F692" t="inlineStr">
        <is>
          <t>SUCCESS</t>
        </is>
      </c>
      <c r="G692" t="inlineStr">
        <is>
          <t>2022-06-28T10:24:30.278796-04:00</t>
        </is>
      </c>
      <c r="H692" t="inlineStr">
        <is>
          <t>2022-06-28T12:31:48.497539-04:00</t>
        </is>
      </c>
      <c r="I692" t="n">
        <v>7643727</v>
      </c>
      <c r="J692" t="n">
        <v>339</v>
      </c>
      <c r="K692" t="n">
        <v>100</v>
      </c>
      <c r="L692" s="50" t="n">
        <v>8.52</v>
      </c>
      <c r="M692" s="8" t="inlineStr">
        <is>
          <t>Biomed Black V1</t>
        </is>
      </c>
    </row>
    <row r="693">
      <c r="A693" t="inlineStr">
        <is>
          <t>P8142</t>
        </is>
      </c>
      <c r="B693" t="inlineStr">
        <is>
          <t>buds</t>
        </is>
      </c>
      <c r="C693" t="inlineStr">
        <is>
          <t>CallumBlees</t>
        </is>
      </c>
      <c r="D693" t="inlineStr">
        <is>
          <t>MarvelousFossa</t>
        </is>
      </c>
      <c r="E693" t="inlineStr">
        <is>
          <t>FINISHED</t>
        </is>
      </c>
      <c r="F693" t="inlineStr">
        <is>
          <t>SUCCESS</t>
        </is>
      </c>
      <c r="G693" t="inlineStr">
        <is>
          <t>2022-06-28T06:57:01.180176-04:00</t>
        </is>
      </c>
      <c r="H693" t="inlineStr">
        <is>
          <t>2022-06-28T10:12:13.371659-04:00</t>
        </is>
      </c>
      <c r="I693" t="n">
        <v>11718102</v>
      </c>
      <c r="J693" t="n">
        <v>405</v>
      </c>
      <c r="K693" t="n">
        <v>100</v>
      </c>
      <c r="L693" s="50" t="n">
        <v>9.66</v>
      </c>
      <c r="M693" s="8" t="inlineStr">
        <is>
          <t>Biomed Black V1</t>
        </is>
      </c>
    </row>
    <row r="694">
      <c r="A694" t="inlineStr">
        <is>
          <t>P8142</t>
        </is>
      </c>
      <c r="B694" t="inlineStr">
        <is>
          <t>P8142 buds</t>
        </is>
      </c>
      <c r="C694" t="inlineStr">
        <is>
          <t>CallumBlees</t>
        </is>
      </c>
      <c r="D694" t="inlineStr">
        <is>
          <t>MarvelousFossa</t>
        </is>
      </c>
      <c r="E694" t="inlineStr">
        <is>
          <t>ABORTED</t>
        </is>
      </c>
      <c r="G694" t="inlineStr">
        <is>
          <t>2022-06-28T06:44:03.851888-04:00</t>
        </is>
      </c>
      <c r="H694" t="inlineStr">
        <is>
          <t>2022-06-28T06:44:45.820210-04:00</t>
        </is>
      </c>
      <c r="I694" t="n">
        <v>47609</v>
      </c>
      <c r="J694" t="n">
        <v>405</v>
      </c>
      <c r="K694" t="n">
        <v>100</v>
      </c>
      <c r="L694" s="50" t="n">
        <v>9.83</v>
      </c>
      <c r="M694" s="8" t="inlineStr">
        <is>
          <t>Grey V4</t>
        </is>
      </c>
    </row>
    <row r="695">
      <c r="A695" t="inlineStr">
        <is>
          <t>E8022</t>
        </is>
      </c>
      <c r="B695" t="inlineStr">
        <is>
          <t>8022 Part 15 + Screws</t>
        </is>
      </c>
      <c r="C695" t="inlineStr">
        <is>
          <t>CallumBlees</t>
        </is>
      </c>
      <c r="D695" t="inlineStr">
        <is>
          <t>StrongPiglet</t>
        </is>
      </c>
      <c r="E695" t="inlineStr">
        <is>
          <t>FINISHED</t>
        </is>
      </c>
      <c r="F695" t="inlineStr">
        <is>
          <t>SUCCESS</t>
        </is>
      </c>
      <c r="G695" t="inlineStr">
        <is>
          <t>2022-06-28T06:22:47.826992-04:00</t>
        </is>
      </c>
      <c r="H695" t="inlineStr">
        <is>
          <t>2022-06-28T14:11:19.828227-04:00</t>
        </is>
      </c>
      <c r="I695" t="n">
        <v>28118135</v>
      </c>
      <c r="J695" t="n">
        <v>1160</v>
      </c>
      <c r="K695" t="n">
        <v>100</v>
      </c>
      <c r="L695" s="50" t="n">
        <v>159.55</v>
      </c>
      <c r="M695" s="8" t="inlineStr">
        <is>
          <t>Grey V4</t>
        </is>
      </c>
    </row>
    <row r="696">
      <c r="A696" t="inlineStr">
        <is>
          <t>P8142</t>
        </is>
      </c>
      <c r="B696" t="inlineStr">
        <is>
          <t>8142 earbud inserts</t>
        </is>
      </c>
      <c r="C696" t="inlineStr">
        <is>
          <t>CallumBlees</t>
        </is>
      </c>
      <c r="D696" t="inlineStr">
        <is>
          <t>StrongPiglet</t>
        </is>
      </c>
      <c r="E696" t="inlineStr">
        <is>
          <t>FINISHED</t>
        </is>
      </c>
      <c r="F696" t="inlineStr">
        <is>
          <t>SUCCESS</t>
        </is>
      </c>
      <c r="G696" t="inlineStr">
        <is>
          <t>2022-06-28T04:14:44.922530-04:00</t>
        </is>
      </c>
      <c r="H696" t="inlineStr">
        <is>
          <t>2022-06-28T06:18:14.539387-04:00</t>
        </is>
      </c>
      <c r="I696" t="n">
        <v>7415168</v>
      </c>
      <c r="J696" t="n">
        <v>346</v>
      </c>
      <c r="K696" t="n">
        <v>100</v>
      </c>
      <c r="L696" s="50" t="n">
        <v>12.08</v>
      </c>
      <c r="M696" s="8" t="inlineStr">
        <is>
          <t>Grey V4</t>
        </is>
      </c>
    </row>
    <row r="697">
      <c r="A697" t="inlineStr">
        <is>
          <t>P8142</t>
        </is>
      </c>
      <c r="B697" t="inlineStr">
        <is>
          <t>8142 earbud inserts</t>
        </is>
      </c>
      <c r="C697" t="inlineStr">
        <is>
          <t>CallumBlees</t>
        </is>
      </c>
      <c r="D697" t="inlineStr">
        <is>
          <t>MarvelousFossa</t>
        </is>
      </c>
      <c r="E697" t="inlineStr">
        <is>
          <t>FINISHED</t>
        </is>
      </c>
      <c r="F697" t="inlineStr">
        <is>
          <t>SUCCESS</t>
        </is>
      </c>
      <c r="G697" t="inlineStr">
        <is>
          <t>2022-06-28T04:14:38.399035-04:00</t>
        </is>
      </c>
      <c r="H697" t="inlineStr">
        <is>
          <t>2022-06-28T06:20:37.412254-04:00</t>
        </is>
      </c>
      <c r="I697" t="n">
        <v>7564836</v>
      </c>
      <c r="J697" t="n">
        <v>346</v>
      </c>
      <c r="K697" t="n">
        <v>100</v>
      </c>
      <c r="L697" s="50" t="n">
        <v>6.04</v>
      </c>
      <c r="M697" s="8" t="inlineStr">
        <is>
          <t>Grey V4</t>
        </is>
      </c>
    </row>
    <row r="698">
      <c r="A698" t="inlineStr">
        <is>
          <t>E8022</t>
        </is>
      </c>
      <c r="B698" t="inlineStr">
        <is>
          <t>E8022 Part 3</t>
        </is>
      </c>
      <c r="C698" t="inlineStr">
        <is>
          <t>CallumBlees</t>
        </is>
      </c>
      <c r="D698" t="inlineStr">
        <is>
          <t>JovialGharial</t>
        </is>
      </c>
      <c r="E698" t="inlineStr">
        <is>
          <t>FINISHED</t>
        </is>
      </c>
      <c r="F698" t="inlineStr">
        <is>
          <t>SUCCESS</t>
        </is>
      </c>
      <c r="G698" t="inlineStr">
        <is>
          <t>2022-06-28T03:00:30.450247-04:00</t>
        </is>
      </c>
      <c r="H698" t="inlineStr">
        <is>
          <t>2022-06-29T02:35:02.984387-04:00</t>
        </is>
      </c>
      <c r="I698" t="n">
        <v>84883120</v>
      </c>
      <c r="J698" t="n">
        <v>2513</v>
      </c>
      <c r="K698" t="n">
        <v>100</v>
      </c>
      <c r="L698" s="50" t="n">
        <v>213.62</v>
      </c>
      <c r="M698" s="8" t="inlineStr">
        <is>
          <t>Grey V4</t>
        </is>
      </c>
    </row>
    <row r="699">
      <c r="A699" t="inlineStr">
        <is>
          <t>E8022</t>
        </is>
      </c>
      <c r="B699" t="inlineStr">
        <is>
          <t>8022 Part 13,14</t>
        </is>
      </c>
      <c r="C699" t="inlineStr">
        <is>
          <t>CallumBlees</t>
        </is>
      </c>
      <c r="D699" t="inlineStr">
        <is>
          <t>MarvelousFossa</t>
        </is>
      </c>
      <c r="E699" t="inlineStr">
        <is>
          <t>FINISHED</t>
        </is>
      </c>
      <c r="F699" t="inlineStr">
        <is>
          <t>SUCCESS</t>
        </is>
      </c>
      <c r="G699" t="inlineStr">
        <is>
          <t>2022-06-27T10:58:21.252061-04:00</t>
        </is>
      </c>
      <c r="H699" t="inlineStr">
        <is>
          <t>2022-06-27T17:30:22.384484-04:00</t>
        </is>
      </c>
      <c r="I699" t="n">
        <v>23526199</v>
      </c>
      <c r="J699" t="n">
        <v>1344</v>
      </c>
      <c r="K699" t="n">
        <v>100</v>
      </c>
      <c r="L699" s="50" t="n">
        <v>27.53</v>
      </c>
      <c r="M699" s="8" t="inlineStr">
        <is>
          <t>Grey V4</t>
        </is>
      </c>
    </row>
    <row r="700">
      <c r="A700" t="inlineStr">
        <is>
          <t>E8022</t>
        </is>
      </c>
      <c r="B700" t="inlineStr">
        <is>
          <t>E8022 Part 5</t>
        </is>
      </c>
      <c r="C700" t="inlineStr">
        <is>
          <t>CallumBlees</t>
        </is>
      </c>
      <c r="D700" t="inlineStr">
        <is>
          <t>JovialGharial</t>
        </is>
      </c>
      <c r="E700" t="inlineStr">
        <is>
          <t>FINISHED</t>
        </is>
      </c>
      <c r="F700" t="inlineStr">
        <is>
          <t>SUCCESS</t>
        </is>
      </c>
      <c r="G700" t="inlineStr">
        <is>
          <t>2022-06-27T09:21:17.261931-04:00</t>
        </is>
      </c>
      <c r="H700" t="inlineStr">
        <is>
          <t>2022-06-28T01:39:29.564302-04:00</t>
        </is>
      </c>
      <c r="I700" t="n">
        <v>58701495</v>
      </c>
      <c r="J700" t="n">
        <v>2015</v>
      </c>
      <c r="K700" t="n">
        <v>100</v>
      </c>
      <c r="L700" s="50" t="n">
        <v>166.49</v>
      </c>
      <c r="M700" s="8" t="inlineStr">
        <is>
          <t>Grey V4</t>
        </is>
      </c>
    </row>
    <row r="701">
      <c r="A701" t="inlineStr">
        <is>
          <t>A8182</t>
        </is>
      </c>
      <c r="B701" t="inlineStr">
        <is>
          <t>A8182 top beam x8</t>
        </is>
      </c>
      <c r="C701" t="inlineStr">
        <is>
          <t>Amalgam</t>
        </is>
      </c>
      <c r="D701" t="inlineStr">
        <is>
          <t>StrongPiglet</t>
        </is>
      </c>
      <c r="E701" t="inlineStr">
        <is>
          <t>FINISHED</t>
        </is>
      </c>
      <c r="F701" t="inlineStr">
        <is>
          <t>SUCCESS</t>
        </is>
      </c>
      <c r="G701" t="inlineStr">
        <is>
          <t>2022-06-27T07:19:18.965943-04:00</t>
        </is>
      </c>
      <c r="H701" t="inlineStr">
        <is>
          <t>2022-06-27T09:36:54.211797-04:00</t>
        </is>
      </c>
      <c r="I701" t="n">
        <v>8260349</v>
      </c>
      <c r="J701" t="n">
        <v>307</v>
      </c>
      <c r="K701" t="n">
        <v>100</v>
      </c>
      <c r="L701" s="50" t="n">
        <v>44.61</v>
      </c>
      <c r="M701" s="8" t="inlineStr">
        <is>
          <t>Grey V4</t>
        </is>
      </c>
    </row>
    <row r="702">
      <c r="A702" t="inlineStr">
        <is>
          <t>A8182</t>
        </is>
      </c>
      <c r="B702" t="inlineStr">
        <is>
          <t>A8182 standoff test</t>
        </is>
      </c>
      <c r="C702" t="inlineStr">
        <is>
          <t>Amalgam</t>
        </is>
      </c>
      <c r="D702" t="inlineStr">
        <is>
          <t>MarvelousFossa</t>
        </is>
      </c>
      <c r="E702" t="inlineStr">
        <is>
          <t>FINISHED</t>
        </is>
      </c>
      <c r="F702" t="inlineStr">
        <is>
          <t>SUCCESS</t>
        </is>
      </c>
      <c r="G702" t="inlineStr">
        <is>
          <t>2022-06-27T07:19:12.953071-04:00</t>
        </is>
      </c>
      <c r="H702" t="inlineStr">
        <is>
          <t>2022-06-27T09:04:41.139825-04:00</t>
        </is>
      </c>
      <c r="I702" t="n">
        <v>6333405</v>
      </c>
      <c r="J702" t="n">
        <v>345</v>
      </c>
      <c r="K702" t="n">
        <v>100</v>
      </c>
      <c r="L702" s="50" t="n">
        <v>30.37</v>
      </c>
      <c r="M702" s="8" t="inlineStr">
        <is>
          <t>Grey V4</t>
        </is>
      </c>
    </row>
    <row r="703">
      <c r="A703" t="inlineStr">
        <is>
          <t>A8055</t>
        </is>
      </c>
      <c r="B703" t="inlineStr">
        <is>
          <t>A8055 stairs</t>
        </is>
      </c>
      <c r="C703" t="inlineStr">
        <is>
          <t>AmalgamJessica</t>
        </is>
      </c>
      <c r="D703" t="inlineStr">
        <is>
          <t>StrongPiglet</t>
        </is>
      </c>
      <c r="E703" t="inlineStr">
        <is>
          <t>FINISHED</t>
        </is>
      </c>
      <c r="F703" t="inlineStr">
        <is>
          <t>SUCCESS</t>
        </is>
      </c>
      <c r="G703" t="inlineStr">
        <is>
          <t>2022-06-26T07:19:28.518250-04:00</t>
        </is>
      </c>
      <c r="H703" t="inlineStr">
        <is>
          <t>2022-06-26T08:15:10.461242-04:00</t>
        </is>
      </c>
      <c r="I703" t="n">
        <v>3347350</v>
      </c>
      <c r="J703" t="n">
        <v>150</v>
      </c>
      <c r="K703" t="n">
        <v>100</v>
      </c>
      <c r="L703" s="50" t="n">
        <v>2.75</v>
      </c>
      <c r="M703" s="8" t="inlineStr">
        <is>
          <t>Grey V4</t>
        </is>
      </c>
    </row>
    <row r="704">
      <c r="A704" t="inlineStr">
        <is>
          <t>A7942</t>
        </is>
      </c>
      <c r="B704" t="inlineStr">
        <is>
          <t>7942 Left over spokes</t>
        </is>
      </c>
      <c r="C704" t="inlineStr">
        <is>
          <t>CallumBlees</t>
        </is>
      </c>
      <c r="D704" t="inlineStr">
        <is>
          <t>JovialGharial</t>
        </is>
      </c>
      <c r="E704" t="inlineStr">
        <is>
          <t>FINISHED</t>
        </is>
      </c>
      <c r="F704" t="inlineStr">
        <is>
          <t>SUCCESS</t>
        </is>
      </c>
      <c r="G704" t="inlineStr">
        <is>
          <t>2022-06-26T07:09:59.528429-04:00</t>
        </is>
      </c>
      <c r="H704" t="inlineStr">
        <is>
          <t>2022-06-27T07:37:42.227384-04:00</t>
        </is>
      </c>
      <c r="I704" t="n">
        <v>88073491</v>
      </c>
      <c r="J704" t="n">
        <v>1474</v>
      </c>
      <c r="K704" t="n">
        <v>100</v>
      </c>
      <c r="L704" s="50" t="n">
        <v>397.01</v>
      </c>
      <c r="M704" s="8" t="inlineStr">
        <is>
          <t>Grey V4</t>
        </is>
      </c>
    </row>
    <row r="705">
      <c r="A705" t="inlineStr">
        <is>
          <t>E8109</t>
        </is>
      </c>
      <c r="B705" t="inlineStr">
        <is>
          <t>E8109 corner protectors</t>
        </is>
      </c>
      <c r="C705" t="inlineStr">
        <is>
          <t>Amalgam</t>
        </is>
      </c>
      <c r="D705" t="inlineStr">
        <is>
          <t>StrongPiglet</t>
        </is>
      </c>
      <c r="E705" t="inlineStr">
        <is>
          <t>FINISHED</t>
        </is>
      </c>
      <c r="F705" t="inlineStr">
        <is>
          <t>SUCCESS</t>
        </is>
      </c>
      <c r="G705" t="inlineStr">
        <is>
          <t>2022-06-24T10:40:10.371744-04:00</t>
        </is>
      </c>
      <c r="H705" t="inlineStr">
        <is>
          <t>2022-06-24T14:22:22.928332-04:00</t>
        </is>
      </c>
      <c r="I705" t="n">
        <v>13338318</v>
      </c>
      <c r="J705" t="n">
        <v>306</v>
      </c>
      <c r="K705" t="n">
        <v>50</v>
      </c>
      <c r="L705" s="50" t="n">
        <v>15.17</v>
      </c>
      <c r="M705" s="8" t="inlineStr">
        <is>
          <t>Black V4</t>
        </is>
      </c>
    </row>
    <row r="706">
      <c r="A706" t="inlineStr">
        <is>
          <t>A8182</t>
        </is>
      </c>
      <c r="B706" t="inlineStr">
        <is>
          <t>A8182 button</t>
        </is>
      </c>
      <c r="C706" t="inlineStr">
        <is>
          <t>Amalgam</t>
        </is>
      </c>
      <c r="D706" t="inlineStr">
        <is>
          <t>MarvelousFossa</t>
        </is>
      </c>
      <c r="E706" t="inlineStr">
        <is>
          <t>FINISHED</t>
        </is>
      </c>
      <c r="F706" t="inlineStr">
        <is>
          <t>SUCCESS</t>
        </is>
      </c>
      <c r="G706" t="inlineStr">
        <is>
          <t>2022-06-24T09:14:55.949036-04:00</t>
        </is>
      </c>
      <c r="H706" t="inlineStr">
        <is>
          <t>2022-06-24T12:33:42.385976-04:00</t>
        </is>
      </c>
      <c r="I706" t="n">
        <v>11932352</v>
      </c>
      <c r="J706" t="n">
        <v>194</v>
      </c>
      <c r="K706" t="n">
        <v>50</v>
      </c>
      <c r="L706" s="50" t="n">
        <v>34.86</v>
      </c>
      <c r="M706" s="8" t="inlineStr">
        <is>
          <t>Grey V4</t>
        </is>
      </c>
    </row>
    <row r="707">
      <c r="A707" t="inlineStr">
        <is>
          <t>A7942</t>
        </is>
      </c>
      <c r="B707" t="inlineStr">
        <is>
          <t>7942 bolts</t>
        </is>
      </c>
      <c r="C707" t="inlineStr">
        <is>
          <t>CallumBlees</t>
        </is>
      </c>
      <c r="D707" t="inlineStr">
        <is>
          <t>StrongPiglet</t>
        </is>
      </c>
      <c r="E707" t="inlineStr">
        <is>
          <t>FINISHED</t>
        </is>
      </c>
      <c r="F707" t="inlineStr">
        <is>
          <t>SUCCESS</t>
        </is>
      </c>
      <c r="G707" t="inlineStr">
        <is>
          <t>2022-06-24T08:16:23.468225-04:00</t>
        </is>
      </c>
      <c r="H707" t="inlineStr">
        <is>
          <t>2022-06-24T10:26:11.967184-04:00</t>
        </is>
      </c>
      <c r="I707" t="n">
        <v>7794722</v>
      </c>
      <c r="J707" t="n">
        <v>273</v>
      </c>
      <c r="K707" t="n">
        <v>100</v>
      </c>
      <c r="L707" s="50" t="n">
        <v>9.73</v>
      </c>
      <c r="M707" s="8" t="inlineStr">
        <is>
          <t>Grey V4</t>
        </is>
      </c>
    </row>
    <row r="708">
      <c r="A708" t="inlineStr">
        <is>
          <t>A8055</t>
        </is>
      </c>
      <c r="B708" t="inlineStr">
        <is>
          <t>A8055 extra equipment</t>
        </is>
      </c>
      <c r="C708" t="inlineStr">
        <is>
          <t>AmalgamJessica</t>
        </is>
      </c>
      <c r="D708" t="inlineStr">
        <is>
          <t>MarvelousFossa</t>
        </is>
      </c>
      <c r="E708" t="inlineStr">
        <is>
          <t>FINISHED</t>
        </is>
      </c>
      <c r="F708" t="inlineStr">
        <is>
          <t>SUCCESS</t>
        </is>
      </c>
      <c r="G708" t="inlineStr">
        <is>
          <t>2022-06-24T04:27:56.226313-04:00</t>
        </is>
      </c>
      <c r="H708" t="inlineStr">
        <is>
          <t>2022-06-24T08:31:12.417811-04:00</t>
        </is>
      </c>
      <c r="I708" t="n">
        <v>14601408</v>
      </c>
      <c r="J708" t="n">
        <v>207</v>
      </c>
      <c r="K708" t="n">
        <v>100</v>
      </c>
      <c r="L708" s="50" t="n">
        <v>57.53</v>
      </c>
      <c r="M708" s="8" t="inlineStr">
        <is>
          <t>Grey V4</t>
        </is>
      </c>
    </row>
    <row r="709">
      <c r="A709" t="inlineStr">
        <is>
          <t>E8022</t>
        </is>
      </c>
      <c r="B709" t="inlineStr">
        <is>
          <t>E8022 Part 2</t>
        </is>
      </c>
      <c r="C709" t="inlineStr">
        <is>
          <t>CallumBlees</t>
        </is>
      </c>
      <c r="D709" t="inlineStr">
        <is>
          <t>JovialGharial</t>
        </is>
      </c>
      <c r="E709" t="inlineStr">
        <is>
          <t>FINISHED</t>
        </is>
      </c>
      <c r="F709" t="inlineStr">
        <is>
          <t>SUCCESS</t>
        </is>
      </c>
      <c r="G709" t="inlineStr">
        <is>
          <t>2022-06-24T02:53:04.106125-04:00</t>
        </is>
      </c>
      <c r="H709" t="inlineStr">
        <is>
          <t>2022-06-25T16:45:17.460743-04:00</t>
        </is>
      </c>
      <c r="I709" t="n">
        <v>136343541</v>
      </c>
      <c r="J709" t="n">
        <v>2225</v>
      </c>
      <c r="K709" t="n">
        <v>100</v>
      </c>
      <c r="L709" s="50" t="n">
        <v>489.11</v>
      </c>
      <c r="M709" s="8" t="inlineStr">
        <is>
          <t>Grey V4</t>
        </is>
      </c>
    </row>
    <row r="710">
      <c r="A710" t="inlineStr">
        <is>
          <t>E8079</t>
        </is>
      </c>
      <c r="B710" t="inlineStr">
        <is>
          <t>E8079_Hermit Bottle Cap Test</t>
        </is>
      </c>
      <c r="D710" t="inlineStr">
        <is>
          <t>StrongPiglet</t>
        </is>
      </c>
      <c r="E710" t="inlineStr">
        <is>
          <t>FINISHED</t>
        </is>
      </c>
      <c r="F710" t="inlineStr">
        <is>
          <t>SUCCESS</t>
        </is>
      </c>
      <c r="G710" t="inlineStr">
        <is>
          <t>2022-06-23T12:14:54.653349-04:00</t>
        </is>
      </c>
      <c r="H710" t="inlineStr">
        <is>
          <t>2022-06-24T07:22:22.749610-04:00</t>
        </is>
      </c>
      <c r="I710" t="n">
        <v>68854104</v>
      </c>
      <c r="J710" t="n">
        <v>2228</v>
      </c>
      <c r="K710" t="n">
        <v>25</v>
      </c>
      <c r="L710" s="50" t="n">
        <v>60.22</v>
      </c>
      <c r="M710" s="8" t="inlineStr">
        <is>
          <t>Grey V4</t>
        </is>
      </c>
    </row>
    <row r="711">
      <c r="A711" t="inlineStr">
        <is>
          <t>A8182</t>
        </is>
      </c>
      <c r="B711" t="inlineStr">
        <is>
          <t>A8182 back</t>
        </is>
      </c>
      <c r="C711" t="inlineStr">
        <is>
          <t>Amalgam</t>
        </is>
      </c>
      <c r="D711" t="inlineStr">
        <is>
          <t>MarvelousFossa</t>
        </is>
      </c>
      <c r="E711" t="inlineStr">
        <is>
          <t>FINISHED</t>
        </is>
      </c>
      <c r="F711" t="inlineStr">
        <is>
          <t>SUCCESS</t>
        </is>
      </c>
      <c r="G711" t="inlineStr">
        <is>
          <t>2022-06-23T07:37:31.320814-04:00</t>
        </is>
      </c>
      <c r="H711" t="inlineStr">
        <is>
          <t>2022-06-24T02:15:47.590610-04:00</t>
        </is>
      </c>
      <c r="I711" t="n">
        <v>67101738</v>
      </c>
      <c r="J711" t="n">
        <v>837</v>
      </c>
      <c r="K711" t="n">
        <v>160</v>
      </c>
      <c r="L711" s="50" t="n">
        <v>526.23</v>
      </c>
      <c r="M711" s="8" t="inlineStr">
        <is>
          <t>Grey V4</t>
        </is>
      </c>
    </row>
    <row r="712">
      <c r="A712" t="inlineStr">
        <is>
          <t>W9999</t>
        </is>
      </c>
      <c r="B712" t="inlineStr">
        <is>
          <t>meshtest</t>
        </is>
      </c>
      <c r="C712" t="inlineStr">
        <is>
          <t>Amalgam</t>
        </is>
      </c>
      <c r="D712" t="inlineStr">
        <is>
          <t>StrongPiglet</t>
        </is>
      </c>
      <c r="E712" t="inlineStr">
        <is>
          <t>FINISHED</t>
        </is>
      </c>
      <c r="F712" t="inlineStr">
        <is>
          <t>SUCCESS</t>
        </is>
      </c>
      <c r="G712" t="inlineStr">
        <is>
          <t>2022-06-23T04:50:37.281767-04:00</t>
        </is>
      </c>
      <c r="H712" t="inlineStr">
        <is>
          <t>2022-06-23T06:05:15.559952-04:00</t>
        </is>
      </c>
      <c r="I712" t="n">
        <v>4483778</v>
      </c>
      <c r="J712" t="n">
        <v>17</v>
      </c>
      <c r="K712" t="n">
        <v>100</v>
      </c>
      <c r="L712" s="50" t="n">
        <v>16.08</v>
      </c>
      <c r="M712" s="8" t="inlineStr">
        <is>
          <t>Grey V4</t>
        </is>
      </c>
    </row>
    <row r="713">
      <c r="A713" t="inlineStr">
        <is>
          <t>E8022</t>
        </is>
      </c>
      <c r="B713" t="inlineStr">
        <is>
          <t>E8022 Part 4</t>
        </is>
      </c>
      <c r="C713" t="inlineStr">
        <is>
          <t>CallumBlees</t>
        </is>
      </c>
      <c r="D713" t="inlineStr">
        <is>
          <t>JovialGharial</t>
        </is>
      </c>
      <c r="E713" t="inlineStr">
        <is>
          <t>FINISHED</t>
        </is>
      </c>
      <c r="F713" t="inlineStr">
        <is>
          <t>SUCCESS</t>
        </is>
      </c>
      <c r="G713" t="inlineStr">
        <is>
          <t>2022-06-23T04:30:30.661206-04:00</t>
        </is>
      </c>
      <c r="H713" t="inlineStr">
        <is>
          <t>2022-06-23T19:43:17.378700-04:00</t>
        </is>
      </c>
      <c r="I713" t="n">
        <v>54773479</v>
      </c>
      <c r="J713" t="n">
        <v>1571</v>
      </c>
      <c r="K713" t="n">
        <v>100</v>
      </c>
      <c r="L713" s="50" t="n">
        <v>250.06</v>
      </c>
      <c r="M713" s="8" t="inlineStr">
        <is>
          <t>Grey V4</t>
        </is>
      </c>
    </row>
    <row r="714">
      <c r="A714" t="inlineStr">
        <is>
          <t>A7942</t>
        </is>
      </c>
      <c r="B714" t="inlineStr">
        <is>
          <t>A7942 Side part back</t>
        </is>
      </c>
      <c r="C714" t="inlineStr">
        <is>
          <t>Amalgam</t>
        </is>
      </c>
      <c r="D714" t="inlineStr">
        <is>
          <t>MarvelousFossa</t>
        </is>
      </c>
      <c r="E714" t="inlineStr">
        <is>
          <t>FINISHED</t>
        </is>
      </c>
      <c r="F714" t="inlineStr">
        <is>
          <t>SUCCESS</t>
        </is>
      </c>
      <c r="G714" t="inlineStr">
        <is>
          <t>2022-06-22T13:40:24.373537-04:00</t>
        </is>
      </c>
      <c r="H714" t="inlineStr">
        <is>
          <t>2022-06-23T06:20:18.260175-04:00</t>
        </is>
      </c>
      <c r="I714" t="n">
        <v>59999631</v>
      </c>
      <c r="J714" t="n">
        <v>1709</v>
      </c>
      <c r="K714" t="n">
        <v>100</v>
      </c>
      <c r="L714" s="50" t="n">
        <v>375.41</v>
      </c>
      <c r="M714" s="8" t="inlineStr">
        <is>
          <t>Grey V4</t>
        </is>
      </c>
    </row>
    <row r="715">
      <c r="A715" t="inlineStr">
        <is>
          <t>A8182</t>
        </is>
      </c>
      <c r="B715" t="inlineStr">
        <is>
          <t>A8182 side part front</t>
        </is>
      </c>
      <c r="C715" t="inlineStr">
        <is>
          <t>Amalgam</t>
        </is>
      </c>
      <c r="D715" t="inlineStr">
        <is>
          <t>StrongPiglet</t>
        </is>
      </c>
      <c r="E715" t="inlineStr">
        <is>
          <t>ABORTED</t>
        </is>
      </c>
      <c r="G715" t="inlineStr">
        <is>
          <t>2022-06-22T06:47:21.172826-04:00</t>
        </is>
      </c>
      <c r="H715" t="inlineStr">
        <is>
          <t>2022-06-23T02:08:41.919292-04:00</t>
        </is>
      </c>
      <c r="I715" t="n">
        <v>69686494</v>
      </c>
      <c r="J715" t="n">
        <v>1329</v>
      </c>
      <c r="K715" t="n">
        <v>100</v>
      </c>
      <c r="L715" s="50" t="n">
        <v>481.85</v>
      </c>
      <c r="M715" s="8" t="inlineStr">
        <is>
          <t>Grey V4</t>
        </is>
      </c>
    </row>
    <row r="716">
      <c r="A716" t="inlineStr">
        <is>
          <t>A8119</t>
        </is>
      </c>
      <c r="B716" t="inlineStr">
        <is>
          <t>missile hatches 8119</t>
        </is>
      </c>
      <c r="D716" t="inlineStr">
        <is>
          <t>MarvelousFossa</t>
        </is>
      </c>
      <c r="E716" t="inlineStr">
        <is>
          <t>FINISHED</t>
        </is>
      </c>
      <c r="F716" t="inlineStr">
        <is>
          <t>SUCCESS</t>
        </is>
      </c>
      <c r="G716" t="inlineStr">
        <is>
          <t>2022-06-22T04:04:11.524072-04:00</t>
        </is>
      </c>
      <c r="H716" t="inlineStr">
        <is>
          <t>2022-06-22T12:17:16.513555-04:00</t>
        </is>
      </c>
      <c r="I716" t="n">
        <v>29591411</v>
      </c>
      <c r="J716" t="n">
        <v>1429</v>
      </c>
      <c r="K716" t="n">
        <v>100</v>
      </c>
      <c r="L716" s="50" t="n">
        <v>21.41</v>
      </c>
      <c r="M716" s="8" t="inlineStr">
        <is>
          <t>Grey V4</t>
        </is>
      </c>
    </row>
    <row r="717">
      <c r="A717" t="inlineStr">
        <is>
          <t>A7942</t>
        </is>
      </c>
      <c r="B717" t="inlineStr">
        <is>
          <t>7942 Left over spokes</t>
        </is>
      </c>
      <c r="C717" t="inlineStr">
        <is>
          <t>CallumBlees</t>
        </is>
      </c>
      <c r="D717" t="inlineStr">
        <is>
          <t>JovialGharial</t>
        </is>
      </c>
      <c r="E717" t="inlineStr">
        <is>
          <t>ABORTED</t>
        </is>
      </c>
      <c r="G717" t="inlineStr">
        <is>
          <t>2022-06-22T04:01:02.152136-04:00</t>
        </is>
      </c>
      <c r="H717" t="inlineStr">
        <is>
          <t>2022-06-23T03:47:51.702293-04:00</t>
        </is>
      </c>
      <c r="I717" t="n">
        <v>85618335</v>
      </c>
      <c r="J717" t="n">
        <v>1474</v>
      </c>
      <c r="K717" t="n">
        <v>100</v>
      </c>
      <c r="L717" s="50" t="n">
        <v>397.01</v>
      </c>
      <c r="M717" s="8" t="inlineStr">
        <is>
          <t>Grey V4</t>
        </is>
      </c>
    </row>
    <row r="718">
      <c r="A718" t="inlineStr">
        <is>
          <t>E8022</t>
        </is>
      </c>
      <c r="B718" t="inlineStr">
        <is>
          <t>8022 Part 6</t>
        </is>
      </c>
      <c r="C718" t="inlineStr">
        <is>
          <t>CallumBlees</t>
        </is>
      </c>
      <c r="D718" t="inlineStr">
        <is>
          <t>StrongPiglet</t>
        </is>
      </c>
      <c r="E718" t="inlineStr">
        <is>
          <t>FINISHED</t>
        </is>
      </c>
      <c r="F718" t="inlineStr">
        <is>
          <t>SUCCESS</t>
        </is>
      </c>
      <c r="G718" t="inlineStr">
        <is>
          <t>2022-06-21T11:26:35.904798-04:00</t>
        </is>
      </c>
      <c r="H718" t="inlineStr">
        <is>
          <t>2022-06-21T18:30:50.718480-04:00</t>
        </is>
      </c>
      <c r="I718" t="n">
        <v>25460317</v>
      </c>
      <c r="J718" t="n">
        <v>926</v>
      </c>
      <c r="K718" t="n">
        <v>100</v>
      </c>
      <c r="L718" s="50" t="n">
        <v>100.41</v>
      </c>
      <c r="M718" s="8" t="inlineStr">
        <is>
          <t>Grey V4</t>
        </is>
      </c>
    </row>
    <row r="719">
      <c r="A719" t="inlineStr">
        <is>
          <t>P8171</t>
        </is>
      </c>
      <c r="B719" t="inlineStr">
        <is>
          <t>head a</t>
        </is>
      </c>
      <c r="C719" t="inlineStr">
        <is>
          <t>Carlo_Amalgam</t>
        </is>
      </c>
      <c r="D719" t="inlineStr">
        <is>
          <t>MarvelousFossa</t>
        </is>
      </c>
      <c r="E719" t="inlineStr">
        <is>
          <t>FINISHED</t>
        </is>
      </c>
      <c r="F719" t="inlineStr">
        <is>
          <t>SUCCESS</t>
        </is>
      </c>
      <c r="G719" t="inlineStr">
        <is>
          <t>2022-06-21T11:17:35.343177-04:00</t>
        </is>
      </c>
      <c r="H719" t="inlineStr">
        <is>
          <t>2022-06-22T03:51:59.953973-04:00</t>
        </is>
      </c>
      <c r="I719" t="n">
        <v>59670414</v>
      </c>
      <c r="J719" t="n">
        <v>1798</v>
      </c>
      <c r="K719" t="n">
        <v>100</v>
      </c>
      <c r="L719" s="50" t="n">
        <v>211.19</v>
      </c>
      <c r="M719" s="8" t="inlineStr">
        <is>
          <t>Grey V4</t>
        </is>
      </c>
    </row>
    <row r="720">
      <c r="A720" t="inlineStr">
        <is>
          <t>A7942</t>
        </is>
      </c>
      <c r="B720" t="inlineStr">
        <is>
          <t>A9742 Door cameras</t>
        </is>
      </c>
      <c r="C720" t="inlineStr">
        <is>
          <t>CallumBlees</t>
        </is>
      </c>
      <c r="D720" t="inlineStr">
        <is>
          <t>MarvelousFossa</t>
        </is>
      </c>
      <c r="E720" t="inlineStr">
        <is>
          <t>FINISHED</t>
        </is>
      </c>
      <c r="F720" t="inlineStr">
        <is>
          <t>SUCCESS</t>
        </is>
      </c>
      <c r="G720" t="inlineStr">
        <is>
          <t>2022-06-21T07:43:16.905603-04:00</t>
        </is>
      </c>
      <c r="H720" t="inlineStr">
        <is>
          <t>2022-06-21T10:32:30.374108-04:00</t>
        </is>
      </c>
      <c r="I720" t="n">
        <v>10159377</v>
      </c>
      <c r="J720" t="n">
        <v>607</v>
      </c>
      <c r="K720" t="n">
        <v>100</v>
      </c>
      <c r="L720" s="50" t="n">
        <v>25.31</v>
      </c>
      <c r="M720" s="8" t="inlineStr">
        <is>
          <t>Grey V4</t>
        </is>
      </c>
    </row>
    <row r="721">
      <c r="B721" t="inlineStr">
        <is>
          <t>Frank lung</t>
        </is>
      </c>
      <c r="D721" t="inlineStr">
        <is>
          <t>StrongPiglet</t>
        </is>
      </c>
      <c r="E721" t="inlineStr">
        <is>
          <t>FINISHED</t>
        </is>
      </c>
      <c r="F721" t="inlineStr">
        <is>
          <t>SUCCESS</t>
        </is>
      </c>
      <c r="G721" t="inlineStr">
        <is>
          <t>2022-06-21T07:29:46.955629-04:00</t>
        </is>
      </c>
      <c r="H721" t="inlineStr">
        <is>
          <t>2022-06-21T10:44:28.314060-04:00</t>
        </is>
      </c>
      <c r="I721" t="n">
        <v>11687204</v>
      </c>
      <c r="J721" t="n">
        <v>490</v>
      </c>
      <c r="K721" t="n">
        <v>100</v>
      </c>
      <c r="L721" s="50" t="n">
        <v>62.97</v>
      </c>
      <c r="M721" s="8" t="inlineStr">
        <is>
          <t>Grey V4</t>
        </is>
      </c>
    </row>
    <row r="722">
      <c r="B722" t="inlineStr">
        <is>
          <t>Frank lung</t>
        </is>
      </c>
      <c r="D722" t="inlineStr">
        <is>
          <t>StrongPiglet</t>
        </is>
      </c>
      <c r="E722" t="inlineStr">
        <is>
          <t>ABORTED</t>
        </is>
      </c>
      <c r="G722" t="inlineStr">
        <is>
          <t>2022-06-21T07:28:05.743102-04:00</t>
        </is>
      </c>
      <c r="H722" t="inlineStr">
        <is>
          <t>2022-06-21T07:28:18.042565-04:00</t>
        </is>
      </c>
      <c r="I722" t="n">
        <v>18229</v>
      </c>
      <c r="J722" t="n">
        <v>490</v>
      </c>
      <c r="K722" t="n">
        <v>100</v>
      </c>
      <c r="L722" s="50" t="n">
        <v>62.68</v>
      </c>
      <c r="M722" s="8" t="inlineStr">
        <is>
          <t>Black V4</t>
        </is>
      </c>
    </row>
    <row r="723">
      <c r="A723" t="inlineStr">
        <is>
          <t>A8182</t>
        </is>
      </c>
      <c r="B723" t="inlineStr">
        <is>
          <t>A8182 Side part fix</t>
        </is>
      </c>
      <c r="C723" t="inlineStr">
        <is>
          <t>Amalgam</t>
        </is>
      </c>
      <c r="D723" t="inlineStr">
        <is>
          <t>JovialGharial</t>
        </is>
      </c>
      <c r="E723" t="inlineStr">
        <is>
          <t>ABORTED</t>
        </is>
      </c>
      <c r="G723" t="inlineStr">
        <is>
          <t>2022-06-21T05:03:02.058882-04:00</t>
        </is>
      </c>
      <c r="H723" t="inlineStr">
        <is>
          <t>2022-06-22T02:08:14.153419-04:00</t>
        </is>
      </c>
      <c r="I723" t="n">
        <v>75919219</v>
      </c>
      <c r="J723" t="n">
        <v>2960</v>
      </c>
      <c r="K723" t="n">
        <v>100</v>
      </c>
      <c r="L723" s="50" t="n">
        <v>872.4400000000001</v>
      </c>
      <c r="M723" s="8" t="inlineStr">
        <is>
          <t>Grey V4</t>
        </is>
      </c>
    </row>
    <row r="724">
      <c r="A724" t="inlineStr">
        <is>
          <t>P8171</t>
        </is>
      </c>
      <c r="B724" t="inlineStr">
        <is>
          <t>Headset To Print_B</t>
        </is>
      </c>
      <c r="C724" t="inlineStr">
        <is>
          <t>Carlo_Amalgam</t>
        </is>
      </c>
      <c r="D724" t="inlineStr">
        <is>
          <t>StrongPiglet</t>
        </is>
      </c>
      <c r="E724" t="inlineStr">
        <is>
          <t>FINISHED</t>
        </is>
      </c>
      <c r="F724" t="inlineStr">
        <is>
          <t>SUCCESS</t>
        </is>
      </c>
      <c r="G724" t="inlineStr">
        <is>
          <t>2022-06-20T12:10:00.342351-04:00</t>
        </is>
      </c>
      <c r="H724" t="inlineStr">
        <is>
          <t>2022-06-20T22:42:56.931940-04:00</t>
        </is>
      </c>
      <c r="I724" t="n">
        <v>37982290</v>
      </c>
      <c r="J724" t="n">
        <v>1249</v>
      </c>
      <c r="K724" t="n">
        <v>100</v>
      </c>
      <c r="L724" s="50" t="n">
        <v>135.93</v>
      </c>
      <c r="M724" s="8" t="inlineStr">
        <is>
          <t>Grey V4</t>
        </is>
      </c>
    </row>
    <row r="725">
      <c r="A725" t="inlineStr">
        <is>
          <t>A7942</t>
        </is>
      </c>
      <c r="B725" t="inlineStr">
        <is>
          <t>A7942 Door cameras</t>
        </is>
      </c>
      <c r="C725" t="inlineStr">
        <is>
          <t>CallumBlees</t>
        </is>
      </c>
      <c r="D725" t="inlineStr">
        <is>
          <t>MarvelousFossa</t>
        </is>
      </c>
      <c r="E725" t="inlineStr">
        <is>
          <t>FINISHED</t>
        </is>
      </c>
      <c r="F725" t="inlineStr">
        <is>
          <t>SUCCESS</t>
        </is>
      </c>
      <c r="G725" t="inlineStr">
        <is>
          <t>2022-06-20T07:49:52.249625-04:00</t>
        </is>
      </c>
      <c r="H725" t="inlineStr">
        <is>
          <t>2022-06-20T10:36:53.558093-04:00</t>
        </is>
      </c>
      <c r="I725" t="n">
        <v>10026661</v>
      </c>
      <c r="J725" t="n">
        <v>607</v>
      </c>
      <c r="K725" t="n">
        <v>100</v>
      </c>
      <c r="L725" s="50" t="n">
        <v>25.85</v>
      </c>
      <c r="M725" s="8" t="inlineStr">
        <is>
          <t>Grey V4</t>
        </is>
      </c>
    </row>
    <row r="726">
      <c r="A726" t="inlineStr">
        <is>
          <t>E8022</t>
        </is>
      </c>
      <c r="B726" t="inlineStr">
        <is>
          <t>E8022 Part 1</t>
        </is>
      </c>
      <c r="C726" t="inlineStr">
        <is>
          <t>CallumBlees</t>
        </is>
      </c>
      <c r="D726" t="inlineStr">
        <is>
          <t>JovialGharial</t>
        </is>
      </c>
      <c r="E726" t="inlineStr">
        <is>
          <t>FINISHED</t>
        </is>
      </c>
      <c r="F726" t="inlineStr">
        <is>
          <t>SUCCESS</t>
        </is>
      </c>
      <c r="G726" t="inlineStr">
        <is>
          <t>2022-06-19T07:20:44.492051-04:00</t>
        </is>
      </c>
      <c r="H726" t="inlineStr">
        <is>
          <t>2022-06-20T18:31:07.007859-04:00</t>
        </is>
      </c>
      <c r="I726" t="n">
        <v>126633016</v>
      </c>
      <c r="J726" t="n">
        <v>2638</v>
      </c>
      <c r="K726" t="n">
        <v>100</v>
      </c>
      <c r="L726" s="50" t="n">
        <v>237.27</v>
      </c>
      <c r="M726" s="8" t="inlineStr">
        <is>
          <t>Grey V4</t>
        </is>
      </c>
    </row>
    <row r="727">
      <c r="A727" t="inlineStr">
        <is>
          <t>A8117</t>
        </is>
      </c>
      <c r="B727" t="inlineStr">
        <is>
          <t>tail section, radar tits, hydroplanes, conning tower 8117</t>
        </is>
      </c>
      <c r="D727" t="inlineStr">
        <is>
          <t>MarvelousFossa</t>
        </is>
      </c>
      <c r="E727" t="inlineStr">
        <is>
          <t>FINISHED</t>
        </is>
      </c>
      <c r="F727" t="inlineStr">
        <is>
          <t>SUCCESS</t>
        </is>
      </c>
      <c r="G727" t="inlineStr">
        <is>
          <t>2022-06-17T11:04:57.669626-04:00</t>
        </is>
      </c>
      <c r="H727" t="inlineStr">
        <is>
          <t>2022-06-17T20:14:32.721729-04:00</t>
        </is>
      </c>
      <c r="I727" t="n">
        <v>32980467</v>
      </c>
      <c r="J727" t="n">
        <v>1158</v>
      </c>
      <c r="K727" t="n">
        <v>100</v>
      </c>
      <c r="L727" s="50" t="n">
        <v>179.76</v>
      </c>
      <c r="M727" s="8" t="inlineStr">
        <is>
          <t>Grey V4</t>
        </is>
      </c>
    </row>
    <row r="728">
      <c r="A728" t="inlineStr">
        <is>
          <t>A8121</t>
        </is>
      </c>
      <c r="B728" t="inlineStr">
        <is>
          <t>A8121 bolt head 3 x27</t>
        </is>
      </c>
      <c r="C728" t="inlineStr">
        <is>
          <t>Amalgam</t>
        </is>
      </c>
      <c r="D728" t="inlineStr">
        <is>
          <t>MarvelousFossa</t>
        </is>
      </c>
      <c r="E728" t="inlineStr">
        <is>
          <t>FINISHED</t>
        </is>
      </c>
      <c r="F728" t="inlineStr">
        <is>
          <t>SUCCESS</t>
        </is>
      </c>
      <c r="G728" t="inlineStr">
        <is>
          <t>2022-06-17T07:20:35.199000-04:00</t>
        </is>
      </c>
      <c r="H728" t="inlineStr">
        <is>
          <t>2022-06-17T10:46:19.622559-04:00</t>
        </is>
      </c>
      <c r="I728" t="n">
        <v>12349354</v>
      </c>
      <c r="J728" t="n">
        <v>173</v>
      </c>
      <c r="K728" t="n">
        <v>100</v>
      </c>
      <c r="L728" s="50" t="n">
        <v>75.40000000000001</v>
      </c>
      <c r="M728" s="8" t="inlineStr">
        <is>
          <t>Grey V4</t>
        </is>
      </c>
    </row>
    <row r="729">
      <c r="A729" t="inlineStr">
        <is>
          <t>A8182</t>
        </is>
      </c>
      <c r="B729" t="inlineStr">
        <is>
          <t>A8182 Side part 2</t>
        </is>
      </c>
      <c r="C729" t="inlineStr">
        <is>
          <t>Amalgam</t>
        </is>
      </c>
      <c r="D729" t="inlineStr">
        <is>
          <t>JovialGharial</t>
        </is>
      </c>
      <c r="E729" t="inlineStr">
        <is>
          <t>FINISHED</t>
        </is>
      </c>
      <c r="F729" t="inlineStr">
        <is>
          <t>FAILURE</t>
        </is>
      </c>
      <c r="G729" t="inlineStr">
        <is>
          <t>2022-06-17T07:13:38.548563-04:00</t>
        </is>
      </c>
      <c r="H729" t="inlineStr">
        <is>
          <t>2022-06-18T10:40:18.812374-04:00</t>
        </is>
      </c>
      <c r="I729" t="n">
        <v>98806107</v>
      </c>
      <c r="J729" t="n">
        <v>2938</v>
      </c>
      <c r="K729" t="n">
        <v>100</v>
      </c>
      <c r="L729" s="50" t="n">
        <v>863.4</v>
      </c>
      <c r="M729" s="8" t="inlineStr">
        <is>
          <t>Grey V4</t>
        </is>
      </c>
    </row>
    <row r="730">
      <c r="A730" t="inlineStr">
        <is>
          <t>A8121</t>
        </is>
      </c>
      <c r="B730" t="inlineStr">
        <is>
          <t>bolt head 3 test V2</t>
        </is>
      </c>
      <c r="C730" t="inlineStr">
        <is>
          <t>Amalgam</t>
        </is>
      </c>
      <c r="D730" t="inlineStr">
        <is>
          <t>MarvelousFossa</t>
        </is>
      </c>
      <c r="E730" t="inlineStr">
        <is>
          <t>FINISHED</t>
        </is>
      </c>
      <c r="F730" t="inlineStr">
        <is>
          <t>SUCCESS</t>
        </is>
      </c>
      <c r="G730" t="inlineStr">
        <is>
          <t>2022-06-17T05:48:48.457845-04:00</t>
        </is>
      </c>
      <c r="H730" t="inlineStr">
        <is>
          <t>2022-06-17T06:52:46.047372-04:00</t>
        </is>
      </c>
      <c r="I730" t="n">
        <v>3843207</v>
      </c>
      <c r="J730" t="n">
        <v>170</v>
      </c>
      <c r="K730" t="n">
        <v>100</v>
      </c>
      <c r="L730" s="50" t="n">
        <v>2.78</v>
      </c>
      <c r="M730" s="8" t="inlineStr">
        <is>
          <t>Grey V4</t>
        </is>
      </c>
    </row>
    <row r="731">
      <c r="A731" t="inlineStr">
        <is>
          <t>A7942</t>
        </is>
      </c>
      <c r="B731" t="inlineStr">
        <is>
          <t>7942 spoke ring</t>
        </is>
      </c>
      <c r="D731" t="inlineStr">
        <is>
          <t>JovialGharial</t>
        </is>
      </c>
      <c r="E731" t="inlineStr">
        <is>
          <t>FINISHED</t>
        </is>
      </c>
      <c r="F731" t="inlineStr">
        <is>
          <t>SUCCESS</t>
        </is>
      </c>
      <c r="G731" t="inlineStr">
        <is>
          <t>2022-06-17T04:45:19.100238-04:00</t>
        </is>
      </c>
      <c r="H731" t="inlineStr">
        <is>
          <t>2022-06-17T06:40:26.688214-04:00</t>
        </is>
      </c>
      <c r="I731" t="n">
        <v>6914531</v>
      </c>
      <c r="J731" t="n">
        <v>95</v>
      </c>
      <c r="K731" t="n">
        <v>100</v>
      </c>
      <c r="L731" s="50" t="n">
        <v>26.74</v>
      </c>
      <c r="M731" s="8" t="inlineStr">
        <is>
          <t>Grey V4</t>
        </is>
      </c>
    </row>
    <row r="732">
      <c r="A732" t="inlineStr">
        <is>
          <t>A8182</t>
        </is>
      </c>
      <c r="B732" t="inlineStr">
        <is>
          <t>A8182 tube housing x2</t>
        </is>
      </c>
      <c r="C732" t="inlineStr">
        <is>
          <t>Amalgam</t>
        </is>
      </c>
      <c r="D732" t="inlineStr">
        <is>
          <t>StrongPiglet</t>
        </is>
      </c>
      <c r="E732" t="inlineStr">
        <is>
          <t>FINISHED</t>
        </is>
      </c>
      <c r="F732" t="inlineStr">
        <is>
          <t>SUCCESS</t>
        </is>
      </c>
      <c r="G732" t="inlineStr">
        <is>
          <t>2022-06-17T02:44:38.746001-04:00</t>
        </is>
      </c>
      <c r="H732" t="inlineStr">
        <is>
          <t>2022-06-17T11:13:32.670869-04:00</t>
        </is>
      </c>
      <c r="I732" t="n">
        <v>30539083</v>
      </c>
      <c r="J732" t="n">
        <v>972</v>
      </c>
      <c r="K732" t="n">
        <v>50</v>
      </c>
      <c r="L732" s="50" t="n">
        <v>96.92</v>
      </c>
      <c r="M732" s="8" t="inlineStr">
        <is>
          <t>Grey V4</t>
        </is>
      </c>
    </row>
    <row r="733">
      <c r="A733" t="inlineStr">
        <is>
          <t>A8182</t>
        </is>
      </c>
      <c r="B733" t="inlineStr">
        <is>
          <t>A8182 bolt head 2 x27</t>
        </is>
      </c>
      <c r="C733" t="inlineStr">
        <is>
          <t>Amalgam</t>
        </is>
      </c>
      <c r="D733" t="inlineStr">
        <is>
          <t>MarvelousFossa</t>
        </is>
      </c>
      <c r="E733" t="inlineStr">
        <is>
          <t>FINISHED</t>
        </is>
      </c>
      <c r="F733" t="inlineStr">
        <is>
          <t>SUCCESS</t>
        </is>
      </c>
      <c r="G733" t="inlineStr">
        <is>
          <t>2022-06-16T13:03:09.853283-04:00</t>
        </is>
      </c>
      <c r="H733" t="inlineStr">
        <is>
          <t>2022-06-16T16:00:50.756946-04:00</t>
        </is>
      </c>
      <c r="I733" t="n">
        <v>10666513</v>
      </c>
      <c r="J733" t="n">
        <v>125</v>
      </c>
      <c r="K733" t="n">
        <v>100</v>
      </c>
      <c r="L733" s="50" t="n">
        <v>65.06</v>
      </c>
      <c r="M733" s="8" t="inlineStr">
        <is>
          <t>Grey V4</t>
        </is>
      </c>
    </row>
    <row r="734">
      <c r="A734" t="inlineStr">
        <is>
          <t>A8121</t>
        </is>
      </c>
      <c r="B734" t="inlineStr">
        <is>
          <t>A8121 bolt head 3 x27</t>
        </is>
      </c>
      <c r="C734" t="inlineStr">
        <is>
          <t>Amalgam</t>
        </is>
      </c>
      <c r="D734" t="inlineStr">
        <is>
          <t>MarvelousFossa</t>
        </is>
      </c>
      <c r="E734" t="inlineStr">
        <is>
          <t>ABORTED</t>
        </is>
      </c>
      <c r="G734" t="inlineStr">
        <is>
          <t>2022-06-16T12:37:14.741792-04:00</t>
        </is>
      </c>
      <c r="H734" t="inlineStr">
        <is>
          <t>2022-06-16T13:00:16.075358-04:00</t>
        </is>
      </c>
      <c r="I734" t="n">
        <v>1386000</v>
      </c>
      <c r="J734" t="n">
        <v>175</v>
      </c>
      <c r="K734" t="n">
        <v>100</v>
      </c>
      <c r="L734" s="50" t="n">
        <v>77.28</v>
      </c>
      <c r="M734" s="8" t="inlineStr">
        <is>
          <t>Grey V4</t>
        </is>
      </c>
    </row>
    <row r="735">
      <c r="A735" t="inlineStr">
        <is>
          <t>A8121</t>
        </is>
      </c>
      <c r="B735" t="inlineStr">
        <is>
          <t>A8121 bolt head 3 TEST</t>
        </is>
      </c>
      <c r="C735" t="inlineStr">
        <is>
          <t>Amalgam</t>
        </is>
      </c>
      <c r="D735" t="inlineStr">
        <is>
          <t>MarvelousFossa</t>
        </is>
      </c>
      <c r="E735" t="inlineStr">
        <is>
          <t>FINISHED</t>
        </is>
      </c>
      <c r="F735" t="inlineStr">
        <is>
          <t>SUCCESS</t>
        </is>
      </c>
      <c r="G735" t="inlineStr">
        <is>
          <t>2022-06-16T11:13:47.275274-04:00</t>
        </is>
      </c>
      <c r="H735" t="inlineStr">
        <is>
          <t>2022-06-16T12:08:43.527837-04:00</t>
        </is>
      </c>
      <c r="I735" t="n">
        <v>3302319</v>
      </c>
      <c r="J735" t="n">
        <v>175</v>
      </c>
      <c r="K735" t="n">
        <v>100</v>
      </c>
      <c r="L735" s="50" t="n">
        <v>2.86</v>
      </c>
      <c r="M735" s="8" t="inlineStr">
        <is>
          <t>Grey V4</t>
        </is>
      </c>
    </row>
    <row r="736">
      <c r="A736" t="inlineStr">
        <is>
          <t>A8121</t>
        </is>
      </c>
      <c r="B736" t="inlineStr">
        <is>
          <t>bolt head 2 TEST</t>
        </is>
      </c>
      <c r="C736" t="inlineStr">
        <is>
          <t>Amalgam</t>
        </is>
      </c>
      <c r="D736" t="inlineStr">
        <is>
          <t>MarvelousFossa</t>
        </is>
      </c>
      <c r="E736" t="inlineStr">
        <is>
          <t>FINISHED</t>
        </is>
      </c>
      <c r="F736" t="inlineStr">
        <is>
          <t>SUCCESS</t>
        </is>
      </c>
      <c r="G736" t="inlineStr">
        <is>
          <t>2022-06-16T10:15:31.898045-04:00</t>
        </is>
      </c>
      <c r="H736" t="inlineStr">
        <is>
          <t>2022-06-16T11:01:35.945032-04:00</t>
        </is>
      </c>
      <c r="I736" t="n">
        <v>2769627</v>
      </c>
      <c r="J736" t="n">
        <v>125</v>
      </c>
      <c r="K736" t="n">
        <v>100</v>
      </c>
      <c r="L736" s="50" t="n">
        <v>2.41</v>
      </c>
      <c r="M736" s="8" t="inlineStr">
        <is>
          <t>Grey V4</t>
        </is>
      </c>
    </row>
    <row r="737">
      <c r="A737" t="inlineStr">
        <is>
          <t>A8182</t>
        </is>
      </c>
      <c r="B737" t="inlineStr">
        <is>
          <t>A8182 washers x52!</t>
        </is>
      </c>
      <c r="C737" t="inlineStr">
        <is>
          <t>Amalgam</t>
        </is>
      </c>
      <c r="D737" t="inlineStr">
        <is>
          <t>MarvelousFossa</t>
        </is>
      </c>
      <c r="E737" t="inlineStr">
        <is>
          <t>FINISHED</t>
        </is>
      </c>
      <c r="F737" t="inlineStr">
        <is>
          <t>SUCCESS</t>
        </is>
      </c>
      <c r="G737" t="inlineStr">
        <is>
          <t>2022-06-16T06:56:51.610911-04:00</t>
        </is>
      </c>
      <c r="H737" t="inlineStr">
        <is>
          <t>2022-06-16T08:38:00.157410-04:00</t>
        </is>
      </c>
      <c r="I737" t="n">
        <v>6074351</v>
      </c>
      <c r="J737" t="n">
        <v>86</v>
      </c>
      <c r="K737" t="n">
        <v>100</v>
      </c>
      <c r="L737" s="50" t="n">
        <v>21.06</v>
      </c>
      <c r="M737" s="8" t="inlineStr">
        <is>
          <t>Grey V4</t>
        </is>
      </c>
    </row>
    <row r="738">
      <c r="A738" t="inlineStr">
        <is>
          <t>A8118</t>
        </is>
      </c>
      <c r="B738" t="inlineStr">
        <is>
          <t>radar tit 8118</t>
        </is>
      </c>
      <c r="D738" t="inlineStr">
        <is>
          <t>MarvelousFossa</t>
        </is>
      </c>
      <c r="E738" t="inlineStr">
        <is>
          <t>FINISHED</t>
        </is>
      </c>
      <c r="F738" t="inlineStr">
        <is>
          <t>SUCCESS</t>
        </is>
      </c>
      <c r="G738" t="inlineStr">
        <is>
          <t>2022-06-16T05:34:02.614694-04:00</t>
        </is>
      </c>
      <c r="H738" t="inlineStr">
        <is>
          <t>2022-06-16T06:51:13.727797-04:00</t>
        </is>
      </c>
      <c r="I738" t="n">
        <v>4636368</v>
      </c>
      <c r="J738" t="n">
        <v>161</v>
      </c>
      <c r="K738" t="n">
        <v>100</v>
      </c>
      <c r="L738" s="50" t="n">
        <v>0.29</v>
      </c>
      <c r="M738" s="8" t="inlineStr">
        <is>
          <t>Grey V4</t>
        </is>
      </c>
    </row>
    <row r="739">
      <c r="A739" t="inlineStr">
        <is>
          <t>A8182</t>
        </is>
      </c>
      <c r="B739" t="inlineStr">
        <is>
          <t>A8182 tube housing x2</t>
        </is>
      </c>
      <c r="C739" t="inlineStr">
        <is>
          <t>Amalgam</t>
        </is>
      </c>
      <c r="D739" t="inlineStr">
        <is>
          <t>StrongPiglet</t>
        </is>
      </c>
      <c r="E739" t="inlineStr">
        <is>
          <t>FINISHED</t>
        </is>
      </c>
      <c r="F739" t="inlineStr">
        <is>
          <t>SUCCESS</t>
        </is>
      </c>
      <c r="G739" t="inlineStr">
        <is>
          <t>2022-06-16T05:02:37.972177-04:00</t>
        </is>
      </c>
      <c r="H739" t="inlineStr">
        <is>
          <t>2022-06-16T13:31:16.386089-04:00</t>
        </is>
      </c>
      <c r="I739" t="n">
        <v>30524306</v>
      </c>
      <c r="J739" t="n">
        <v>972</v>
      </c>
      <c r="K739" t="n">
        <v>50</v>
      </c>
      <c r="L739" s="50" t="n">
        <v>96.92</v>
      </c>
      <c r="M739" s="8" t="inlineStr">
        <is>
          <t>Grey V4</t>
        </is>
      </c>
    </row>
    <row r="740">
      <c r="A740" t="inlineStr">
        <is>
          <t>A8182</t>
        </is>
      </c>
      <c r="B740" t="inlineStr">
        <is>
          <t>A8182 tube test</t>
        </is>
      </c>
      <c r="C740" t="inlineStr">
        <is>
          <t>Amalgam</t>
        </is>
      </c>
      <c r="D740" t="inlineStr">
        <is>
          <t>JovialGharial</t>
        </is>
      </c>
      <c r="E740" t="inlineStr">
        <is>
          <t>FINISHED</t>
        </is>
      </c>
      <c r="F740" t="inlineStr">
        <is>
          <t>SUCCESS</t>
        </is>
      </c>
      <c r="G740" t="inlineStr">
        <is>
          <t>2022-06-16T04:12:29.679395-04:00</t>
        </is>
      </c>
      <c r="H740" t="inlineStr">
        <is>
          <t>2022-06-17T03:57:53.288076-04:00</t>
        </is>
      </c>
      <c r="I740" t="n">
        <v>85525653</v>
      </c>
      <c r="J740" t="n">
        <v>1767</v>
      </c>
      <c r="K740" t="n">
        <v>50</v>
      </c>
      <c r="L740" s="50" t="n">
        <v>112.71</v>
      </c>
      <c r="M740" s="8" t="inlineStr">
        <is>
          <t>Grey V4</t>
        </is>
      </c>
    </row>
    <row r="741">
      <c r="A741" t="inlineStr">
        <is>
          <t>A8182</t>
        </is>
      </c>
      <c r="B741" t="inlineStr">
        <is>
          <t>A8182 tube housing x2</t>
        </is>
      </c>
      <c r="C741" t="inlineStr">
        <is>
          <t>Amalgam</t>
        </is>
      </c>
      <c r="D741" t="inlineStr">
        <is>
          <t>StrongPiglet</t>
        </is>
      </c>
      <c r="E741" t="inlineStr">
        <is>
          <t>FINISHED</t>
        </is>
      </c>
      <c r="F741" t="inlineStr">
        <is>
          <t>SUCCESS</t>
        </is>
      </c>
      <c r="G741" t="inlineStr">
        <is>
          <t>2022-06-15T13:38:05.130972-04:00</t>
        </is>
      </c>
      <c r="H741" t="inlineStr">
        <is>
          <t>2022-06-15T22:06:21.014620-04:00</t>
        </is>
      </c>
      <c r="I741" t="n">
        <v>30501417</v>
      </c>
      <c r="J741" t="n">
        <v>972</v>
      </c>
      <c r="K741" t="n">
        <v>50</v>
      </c>
      <c r="L741" s="50" t="n">
        <v>96.92</v>
      </c>
      <c r="M741" s="8" t="inlineStr">
        <is>
          <t>Grey V4</t>
        </is>
      </c>
    </row>
    <row r="742">
      <c r="A742" t="inlineStr">
        <is>
          <t>A8182</t>
        </is>
      </c>
      <c r="B742" t="inlineStr">
        <is>
          <t>A8182 tube housing x2</t>
        </is>
      </c>
      <c r="C742" t="inlineStr">
        <is>
          <t>Amalgam</t>
        </is>
      </c>
      <c r="D742" t="inlineStr">
        <is>
          <t>MarvelousFossa</t>
        </is>
      </c>
      <c r="E742" t="inlineStr">
        <is>
          <t>FINISHED</t>
        </is>
      </c>
      <c r="F742" t="inlineStr">
        <is>
          <t>SUCCESS</t>
        </is>
      </c>
      <c r="G742" t="inlineStr">
        <is>
          <t>2022-06-15T12:22:33.288065-04:00</t>
        </is>
      </c>
      <c r="H742" t="inlineStr">
        <is>
          <t>2022-06-15T21:12:01.891264-04:00</t>
        </is>
      </c>
      <c r="I742" t="n">
        <v>31774417</v>
      </c>
      <c r="J742" t="n">
        <v>972</v>
      </c>
      <c r="K742" t="n">
        <v>50</v>
      </c>
      <c r="L742" s="50" t="n">
        <v>96.92</v>
      </c>
      <c r="M742" s="8" t="inlineStr">
        <is>
          <t>Grey V4</t>
        </is>
      </c>
    </row>
    <row r="743">
      <c r="A743" t="inlineStr">
        <is>
          <t>A8182</t>
        </is>
      </c>
      <c r="B743" t="inlineStr">
        <is>
          <t>A8182 washer v2</t>
        </is>
      </c>
      <c r="C743" t="inlineStr">
        <is>
          <t>Amalgam</t>
        </is>
      </c>
      <c r="D743" t="inlineStr">
        <is>
          <t>MarvelousFossa</t>
        </is>
      </c>
      <c r="E743" t="inlineStr">
        <is>
          <t>FINISHED</t>
        </is>
      </c>
      <c r="F743" t="inlineStr">
        <is>
          <t>SUCCESS</t>
        </is>
      </c>
      <c r="G743" t="inlineStr">
        <is>
          <t>2022-06-15T11:07:01.900432-04:00</t>
        </is>
      </c>
      <c r="H743" t="inlineStr">
        <is>
          <t>2022-06-15T11:44:26.942490-04:00</t>
        </is>
      </c>
      <c r="I743" t="n">
        <v>2249935</v>
      </c>
      <c r="J743" t="n">
        <v>98</v>
      </c>
      <c r="K743" t="n">
        <v>100</v>
      </c>
      <c r="L743" s="50" t="n">
        <v>0.53</v>
      </c>
      <c r="M743" s="8" t="inlineStr">
        <is>
          <t>Grey V4</t>
        </is>
      </c>
    </row>
    <row r="744">
      <c r="A744" t="inlineStr">
        <is>
          <t>A8182</t>
        </is>
      </c>
      <c r="B744" t="inlineStr">
        <is>
          <t>A8182 Tube housing x2</t>
        </is>
      </c>
      <c r="C744" t="inlineStr">
        <is>
          <t>Amalgam</t>
        </is>
      </c>
      <c r="D744" t="inlineStr">
        <is>
          <t>MarvelousFossa</t>
        </is>
      </c>
      <c r="E744" t="inlineStr">
        <is>
          <t>ABORTED</t>
        </is>
      </c>
      <c r="G744" t="inlineStr">
        <is>
          <t>2022-06-15T10:59:12.658926-04:00</t>
        </is>
      </c>
      <c r="H744" t="inlineStr">
        <is>
          <t>2022-06-15T10:59:13.004849-04:00</t>
        </is>
      </c>
      <c r="I744" t="n">
        <v>6020</v>
      </c>
      <c r="J744" t="n">
        <v>972</v>
      </c>
      <c r="K744" t="n">
        <v>50</v>
      </c>
      <c r="L744" s="50" t="n">
        <v>96.92</v>
      </c>
      <c r="M744" s="8" t="inlineStr">
        <is>
          <t>Grey V4</t>
        </is>
      </c>
    </row>
    <row r="745">
      <c r="A745" t="inlineStr">
        <is>
          <t>A8182</t>
        </is>
      </c>
      <c r="B745" t="inlineStr">
        <is>
          <t>A8182 bolt heads x52</t>
        </is>
      </c>
      <c r="C745" t="inlineStr">
        <is>
          <t>Amalgam</t>
        </is>
      </c>
      <c r="D745" t="inlineStr">
        <is>
          <t>StrongPiglet</t>
        </is>
      </c>
      <c r="E745" t="inlineStr">
        <is>
          <t>FINISHED</t>
        </is>
      </c>
      <c r="F745" t="inlineStr">
        <is>
          <t>SUCCESS</t>
        </is>
      </c>
      <c r="G745" t="inlineStr">
        <is>
          <t>2022-06-15T10:58:52.303866-04:00</t>
        </is>
      </c>
      <c r="H745" t="inlineStr">
        <is>
          <t>2022-06-15T12:23:32.950562-04:00</t>
        </is>
      </c>
      <c r="I745" t="n">
        <v>5086633</v>
      </c>
      <c r="J745" t="n">
        <v>80</v>
      </c>
      <c r="K745" t="n">
        <v>100</v>
      </c>
      <c r="L745" s="50" t="n">
        <v>17.72</v>
      </c>
      <c r="M745" s="8" t="inlineStr">
        <is>
          <t>Grey V4</t>
        </is>
      </c>
    </row>
    <row r="746">
      <c r="A746" t="inlineStr">
        <is>
          <t>A8182</t>
        </is>
      </c>
      <c r="B746" t="inlineStr">
        <is>
          <t>A8182 bolt head, washer test</t>
        </is>
      </c>
      <c r="C746" t="inlineStr">
        <is>
          <t>Amalgam</t>
        </is>
      </c>
      <c r="D746" t="inlineStr">
        <is>
          <t>MarvelousFossa</t>
        </is>
      </c>
      <c r="E746" t="inlineStr">
        <is>
          <t>FINISHED</t>
        </is>
      </c>
      <c r="F746" t="inlineStr">
        <is>
          <t>SUCCESS</t>
        </is>
      </c>
      <c r="G746" t="inlineStr">
        <is>
          <t>2022-06-15T09:25:52.774970-04:00</t>
        </is>
      </c>
      <c r="H746" t="inlineStr">
        <is>
          <t>2022-06-15T10:06:13.077413-04:00</t>
        </is>
      </c>
      <c r="I746" t="n">
        <v>2426087</v>
      </c>
      <c r="J746" t="n">
        <v>93</v>
      </c>
      <c r="K746" t="n">
        <v>100</v>
      </c>
      <c r="L746" s="50" t="n">
        <v>0.8100000000000001</v>
      </c>
      <c r="M746" s="8" t="inlineStr">
        <is>
          <t>Grey V4</t>
        </is>
      </c>
    </row>
    <row r="747">
      <c r="A747" t="inlineStr">
        <is>
          <t>A8118</t>
        </is>
      </c>
      <c r="B747" t="inlineStr">
        <is>
          <t>hydroplanes</t>
        </is>
      </c>
      <c r="D747" t="inlineStr">
        <is>
          <t>MarvelousFossa</t>
        </is>
      </c>
      <c r="E747" t="inlineStr">
        <is>
          <t>FINISHED</t>
        </is>
      </c>
      <c r="F747" t="inlineStr">
        <is>
          <t>SUCCESS</t>
        </is>
      </c>
      <c r="G747" t="inlineStr">
        <is>
          <t>2022-06-15T04:04:25.958489-04:00</t>
        </is>
      </c>
      <c r="H747" t="inlineStr">
        <is>
          <t>2022-06-15T05:45:57.916054-04:00</t>
        </is>
      </c>
      <c r="I747" t="n">
        <v>6098254</v>
      </c>
      <c r="J747" t="n">
        <v>412</v>
      </c>
      <c r="K747" t="n">
        <v>100</v>
      </c>
      <c r="L747" s="50" t="n">
        <v>6.08</v>
      </c>
      <c r="M747" s="8" t="inlineStr">
        <is>
          <t>Grey V4</t>
        </is>
      </c>
    </row>
    <row r="748">
      <c r="A748" t="inlineStr">
        <is>
          <t>A7942</t>
        </is>
      </c>
      <c r="B748" t="inlineStr">
        <is>
          <t>A7942 lower and upper parts</t>
        </is>
      </c>
      <c r="C748" t="inlineStr">
        <is>
          <t>CallumBlees</t>
        </is>
      </c>
      <c r="D748" t="inlineStr">
        <is>
          <t>JovialGharial</t>
        </is>
      </c>
      <c r="E748" t="inlineStr">
        <is>
          <t>FINISHED</t>
        </is>
      </c>
      <c r="F748" t="inlineStr">
        <is>
          <t>SUCCESS</t>
        </is>
      </c>
      <c r="G748" t="inlineStr">
        <is>
          <t>2022-06-14T12:50:31.969319-04:00</t>
        </is>
      </c>
      <c r="H748" t="inlineStr">
        <is>
          <t>2022-06-15T14:11:37.597927-04:00</t>
        </is>
      </c>
      <c r="I748" t="n">
        <v>91267300</v>
      </c>
      <c r="J748" t="n">
        <v>1717</v>
      </c>
      <c r="K748" t="n">
        <v>100</v>
      </c>
      <c r="L748" s="50" t="n">
        <v>508.07</v>
      </c>
      <c r="M748" s="8" t="inlineStr">
        <is>
          <t>Grey V4</t>
        </is>
      </c>
    </row>
    <row r="749">
      <c r="A749" t="inlineStr">
        <is>
          <t>A7942</t>
        </is>
      </c>
      <c r="B749" t="inlineStr">
        <is>
          <t>A7942 oor handles and Charger port</t>
        </is>
      </c>
      <c r="C749" t="inlineStr">
        <is>
          <t>CallumBlees</t>
        </is>
      </c>
      <c r="D749" t="inlineStr">
        <is>
          <t>MarvelousFossa</t>
        </is>
      </c>
      <c r="E749" t="inlineStr">
        <is>
          <t>FINISHED</t>
        </is>
      </c>
      <c r="F749" t="inlineStr">
        <is>
          <t>SUCCESS</t>
        </is>
      </c>
      <c r="G749" t="inlineStr">
        <is>
          <t>2022-06-14T10:06:32.455225-04:00</t>
        </is>
      </c>
      <c r="H749" t="inlineStr">
        <is>
          <t>2022-06-14T18:23:58.775479-04:00</t>
        </is>
      </c>
      <c r="I749" t="n">
        <v>29852383</v>
      </c>
      <c r="J749" t="n">
        <v>683</v>
      </c>
      <c r="K749" t="n">
        <v>100</v>
      </c>
      <c r="L749" s="50" t="n">
        <v>193.09</v>
      </c>
      <c r="M749" s="8" t="inlineStr">
        <is>
          <t>Grey V4</t>
        </is>
      </c>
    </row>
    <row r="750">
      <c r="A750" t="inlineStr">
        <is>
          <t>A8120</t>
        </is>
      </c>
      <c r="B750" t="inlineStr">
        <is>
          <t>pin A, pin B, conning tower</t>
        </is>
      </c>
      <c r="D750" t="inlineStr">
        <is>
          <t>StrongPiglet</t>
        </is>
      </c>
      <c r="E750" t="inlineStr">
        <is>
          <t>FINISHED</t>
        </is>
      </c>
      <c r="F750" t="inlineStr">
        <is>
          <t>SUCCESS</t>
        </is>
      </c>
      <c r="G750" t="inlineStr">
        <is>
          <t>2022-06-14T04:43:57.736069-04:00</t>
        </is>
      </c>
      <c r="H750" t="inlineStr">
        <is>
          <t>2022-06-14T14:38:20.651666-04:00</t>
        </is>
      </c>
      <c r="I750" t="n">
        <v>35668586</v>
      </c>
      <c r="J750" t="n">
        <v>1044</v>
      </c>
      <c r="K750" t="n">
        <v>100</v>
      </c>
      <c r="L750" s="50" t="n">
        <v>196.1</v>
      </c>
      <c r="M750" s="8" t="inlineStr">
        <is>
          <t>Grey V4</t>
        </is>
      </c>
    </row>
    <row r="751">
      <c r="A751" t="inlineStr">
        <is>
          <t>P8171</t>
        </is>
      </c>
      <c r="B751" t="inlineStr">
        <is>
          <t>Main Body_Front</t>
        </is>
      </c>
      <c r="C751" t="inlineStr">
        <is>
          <t>Carlo_Amalgam</t>
        </is>
      </c>
      <c r="D751" t="inlineStr">
        <is>
          <t>MarvelousFossa</t>
        </is>
      </c>
      <c r="E751" t="inlineStr">
        <is>
          <t>FINISHED</t>
        </is>
      </c>
      <c r="F751" t="inlineStr">
        <is>
          <t>SUCCESS</t>
        </is>
      </c>
      <c r="G751" t="inlineStr">
        <is>
          <t>2022-06-13T08:40:24.505070-04:00</t>
        </is>
      </c>
      <c r="H751" t="inlineStr">
        <is>
          <t>2022-06-14T06:15:49.280634-04:00</t>
        </is>
      </c>
      <c r="I751" t="n">
        <v>77731067</v>
      </c>
      <c r="J751" t="n">
        <v>1358</v>
      </c>
      <c r="K751" t="n">
        <v>100</v>
      </c>
      <c r="L751" s="50" t="n">
        <v>143.78</v>
      </c>
      <c r="M751" s="8" t="inlineStr">
        <is>
          <t>Grey V4</t>
        </is>
      </c>
    </row>
    <row r="752">
      <c r="A752" t="inlineStr">
        <is>
          <t>A7942</t>
        </is>
      </c>
      <c r="B752" t="inlineStr">
        <is>
          <t>A7942 Wiper Recess</t>
        </is>
      </c>
      <c r="C752" t="inlineStr">
        <is>
          <t>CallumBlees</t>
        </is>
      </c>
      <c r="D752" t="inlineStr">
        <is>
          <t>JovialGharial</t>
        </is>
      </c>
      <c r="E752" t="inlineStr">
        <is>
          <t>FINISHED</t>
        </is>
      </c>
      <c r="F752" t="inlineStr">
        <is>
          <t>SUCCESS</t>
        </is>
      </c>
      <c r="G752" t="inlineStr">
        <is>
          <t>2022-06-13T05:10:47.347848-04:00</t>
        </is>
      </c>
      <c r="H752" t="inlineStr">
        <is>
          <t>2022-06-14T12:39:58.643299-04:00</t>
        </is>
      </c>
      <c r="I752" t="n">
        <v>113353273</v>
      </c>
      <c r="J752" t="n">
        <v>2986</v>
      </c>
      <c r="K752" t="n">
        <v>100</v>
      </c>
      <c r="L752" s="50" t="n">
        <v>324.37</v>
      </c>
      <c r="M752" s="8" t="inlineStr">
        <is>
          <t>Grey V4</t>
        </is>
      </c>
    </row>
    <row r="753">
      <c r="A753" t="inlineStr">
        <is>
          <t>P8171</t>
        </is>
      </c>
      <c r="B753" t="inlineStr">
        <is>
          <t>Button_02, Button_01, Main Body_Rear</t>
        </is>
      </c>
      <c r="C753" t="inlineStr">
        <is>
          <t>Carlo_Amalgam</t>
        </is>
      </c>
      <c r="D753" t="inlineStr">
        <is>
          <t>StrongPiglet</t>
        </is>
      </c>
      <c r="E753" t="inlineStr">
        <is>
          <t>FINISHED</t>
        </is>
      </c>
      <c r="F753" t="inlineStr">
        <is>
          <t>SUCCESS</t>
        </is>
      </c>
      <c r="G753" t="inlineStr">
        <is>
          <t>2022-06-13T04:28:54.249817-04:00</t>
        </is>
      </c>
      <c r="H753" t="inlineStr">
        <is>
          <t>2022-06-13T14:33:42.739773-04:00</t>
        </is>
      </c>
      <c r="I753" t="n">
        <v>36293906</v>
      </c>
      <c r="J753" t="n">
        <v>1106</v>
      </c>
      <c r="K753" t="n">
        <v>100</v>
      </c>
      <c r="L753" s="50" t="n">
        <v>166.75</v>
      </c>
      <c r="M753" s="8" t="inlineStr">
        <is>
          <t>Grey V4</t>
        </is>
      </c>
    </row>
    <row r="754">
      <c r="A754" t="inlineStr">
        <is>
          <t>A7942</t>
        </is>
      </c>
      <c r="B754" t="inlineStr">
        <is>
          <t>A7942 rear pannel Inserts 2</t>
        </is>
      </c>
      <c r="C754" t="inlineStr">
        <is>
          <t>CallumBlees</t>
        </is>
      </c>
      <c r="D754" t="inlineStr">
        <is>
          <t>MarvelousFossa</t>
        </is>
      </c>
      <c r="E754" t="inlineStr">
        <is>
          <t>FINISHED</t>
        </is>
      </c>
      <c r="F754" t="inlineStr">
        <is>
          <t>SUCCESS</t>
        </is>
      </c>
      <c r="G754" t="inlineStr">
        <is>
          <t>2022-06-13T02:55:07.849032-04:00</t>
        </is>
      </c>
      <c r="H754" t="inlineStr">
        <is>
          <t>2022-06-13T07:37:18.346478-04:00</t>
        </is>
      </c>
      <c r="I754" t="n">
        <v>16936671</v>
      </c>
      <c r="J754" t="n">
        <v>798</v>
      </c>
      <c r="K754" t="n">
        <v>100</v>
      </c>
      <c r="L754" s="50" t="n">
        <v>56.79</v>
      </c>
      <c r="M754" s="8" t="inlineStr">
        <is>
          <t>Grey V4</t>
        </is>
      </c>
    </row>
    <row r="755" ht="15" customFormat="1" customHeight="1" s="9">
      <c r="A755" t="inlineStr">
        <is>
          <t>A8182</t>
        </is>
      </c>
      <c r="B755" t="inlineStr">
        <is>
          <t>A8182 Side parts</t>
        </is>
      </c>
      <c r="C755" t="inlineStr">
        <is>
          <t>Amalgam</t>
        </is>
      </c>
      <c r="D755" t="inlineStr">
        <is>
          <t>JovialGharial</t>
        </is>
      </c>
      <c r="E755" t="inlineStr">
        <is>
          <t>FINISHED</t>
        </is>
      </c>
      <c r="F755" t="inlineStr">
        <is>
          <t>SUCCESS</t>
        </is>
      </c>
      <c r="G755" t="inlineStr">
        <is>
          <t>2022-06-10T13:10:10.000403-04:00</t>
        </is>
      </c>
      <c r="H755" t="inlineStr">
        <is>
          <t>2022-06-12T19:06:01.565835-04:00</t>
        </is>
      </c>
      <c r="I755" t="n">
        <v>194151468</v>
      </c>
      <c r="J755" t="n">
        <v>2938</v>
      </c>
      <c r="K755" t="n">
        <v>100</v>
      </c>
      <c r="L755" s="50" t="n">
        <v>1726.8</v>
      </c>
      <c r="M755" s="8" t="inlineStr">
        <is>
          <t>Grey V4</t>
        </is>
      </c>
    </row>
    <row r="756" ht="15" customFormat="1" customHeight="1" s="9">
      <c r="A756" t="inlineStr">
        <is>
          <t>A7942</t>
        </is>
      </c>
      <c r="B756" t="inlineStr">
        <is>
          <t>A7942 support</t>
        </is>
      </c>
      <c r="C756" t="inlineStr">
        <is>
          <t>CallumBlees</t>
        </is>
      </c>
      <c r="D756" t="inlineStr">
        <is>
          <t>MarvelousFossa</t>
        </is>
      </c>
      <c r="E756" t="inlineStr">
        <is>
          <t>FINISHED</t>
        </is>
      </c>
      <c r="F756" t="inlineStr">
        <is>
          <t>SUCCESS</t>
        </is>
      </c>
      <c r="G756" t="inlineStr">
        <is>
          <t>2022-06-10T09:27:20.939668-04:00</t>
        </is>
      </c>
      <c r="I756" t="n">
        <v>38942372</v>
      </c>
      <c r="J756" t="n">
        <v>1383</v>
      </c>
      <c r="K756" t="n">
        <v>100</v>
      </c>
      <c r="L756" s="50" t="n">
        <v>199.13</v>
      </c>
      <c r="M756" s="8" t="inlineStr">
        <is>
          <t>Grey V4</t>
        </is>
      </c>
    </row>
    <row r="757" ht="15" customFormat="1" customHeight="1" s="9">
      <c r="A757" t="inlineStr">
        <is>
          <t>A8062</t>
        </is>
      </c>
      <c r="B757" t="inlineStr">
        <is>
          <t>shipping container</t>
        </is>
      </c>
      <c r="D757" t="inlineStr">
        <is>
          <t>StrongPiglet</t>
        </is>
      </c>
      <c r="E757" t="inlineStr">
        <is>
          <t>FINISHED</t>
        </is>
      </c>
      <c r="F757" t="inlineStr">
        <is>
          <t>SUCCESS</t>
        </is>
      </c>
      <c r="G757" t="inlineStr">
        <is>
          <t>2022-06-10T07:32:53.825358-04:00</t>
        </is>
      </c>
      <c r="H757" t="inlineStr">
        <is>
          <t>2022-06-10T14:29:59.599839-04:00</t>
        </is>
      </c>
      <c r="I757" t="n">
        <v>25031492</v>
      </c>
      <c r="J757" t="n">
        <v>419</v>
      </c>
      <c r="K757" t="n">
        <v>100</v>
      </c>
      <c r="L757" s="50" t="n">
        <v>185.63</v>
      </c>
      <c r="M757" s="8" t="inlineStr">
        <is>
          <t>Grey V4</t>
        </is>
      </c>
    </row>
    <row r="758">
      <c r="A758" t="inlineStr">
        <is>
          <t>A8062</t>
        </is>
      </c>
      <c r="B758" t="inlineStr">
        <is>
          <t>ambulance whels, ambulance</t>
        </is>
      </c>
      <c r="D758" t="inlineStr">
        <is>
          <t>MarvelousFossa</t>
        </is>
      </c>
      <c r="E758" t="inlineStr">
        <is>
          <t>FINISHED</t>
        </is>
      </c>
      <c r="F758" t="inlineStr">
        <is>
          <t>SUCCESS</t>
        </is>
      </c>
      <c r="G758" t="inlineStr">
        <is>
          <t>2022-06-10T06:09:34.858185-04:00</t>
        </is>
      </c>
      <c r="H758" t="inlineStr">
        <is>
          <t>2022-06-10T08:07:49.717460-04:00</t>
        </is>
      </c>
      <c r="I758" t="n">
        <v>7100912</v>
      </c>
      <c r="J758" t="n">
        <v>313</v>
      </c>
      <c r="K758" t="n">
        <v>100</v>
      </c>
      <c r="L758" s="50" t="n">
        <v>32.07</v>
      </c>
      <c r="M758" s="8" t="inlineStr">
        <is>
          <t>Grey V4</t>
        </is>
      </c>
    </row>
    <row r="759">
      <c r="A759" t="inlineStr">
        <is>
          <t>A7942</t>
        </is>
      </c>
      <c r="B759" t="inlineStr">
        <is>
          <t>A7942 Copper beading</t>
        </is>
      </c>
      <c r="C759" t="inlineStr">
        <is>
          <t>CallumBlees</t>
        </is>
      </c>
      <c r="D759" t="inlineStr">
        <is>
          <t>JovialGharial</t>
        </is>
      </c>
      <c r="E759" t="inlineStr">
        <is>
          <t>FINISHED</t>
        </is>
      </c>
      <c r="F759" t="inlineStr">
        <is>
          <t>SUCCESS</t>
        </is>
      </c>
      <c r="G759" t="inlineStr">
        <is>
          <t>2022-06-10T03:40:12.871699-04:00</t>
        </is>
      </c>
      <c r="H759" t="inlineStr">
        <is>
          <t>2022-06-10T13:05:05.361330-04:00</t>
        </is>
      </c>
      <c r="I759" t="n">
        <v>33894165</v>
      </c>
      <c r="J759" t="n">
        <v>1357</v>
      </c>
      <c r="K759" t="n">
        <v>100</v>
      </c>
      <c r="L759" s="50" t="n">
        <v>27.69</v>
      </c>
      <c r="M759" s="8" t="inlineStr">
        <is>
          <t>Grey V4</t>
        </is>
      </c>
    </row>
    <row r="760">
      <c r="A760" t="inlineStr">
        <is>
          <t>A7942</t>
        </is>
      </c>
      <c r="B760" t="inlineStr">
        <is>
          <t>A7942 Upper front inserts</t>
        </is>
      </c>
      <c r="C760" t="inlineStr">
        <is>
          <t>CallumBlees</t>
        </is>
      </c>
      <c r="D760" t="inlineStr">
        <is>
          <t>MarvelousFossa</t>
        </is>
      </c>
      <c r="E760" t="inlineStr">
        <is>
          <t>FINISHED</t>
        </is>
      </c>
      <c r="F760" t="inlineStr">
        <is>
          <t>SUCCESS</t>
        </is>
      </c>
      <c r="G760" t="inlineStr">
        <is>
          <t>2022-06-08T06:48:07.639489-04:00</t>
        </is>
      </c>
      <c r="H760" t="inlineStr">
        <is>
          <t>2022-06-08T10:23:56.096967-04:00</t>
        </is>
      </c>
      <c r="I760" t="n">
        <v>12954305</v>
      </c>
      <c r="J760" t="n">
        <v>634</v>
      </c>
      <c r="K760" t="n">
        <v>100</v>
      </c>
      <c r="L760" s="50" t="n">
        <v>41.66</v>
      </c>
      <c r="M760" s="8" t="inlineStr">
        <is>
          <t>Grey V4</t>
        </is>
      </c>
    </row>
    <row r="761">
      <c r="A761" t="inlineStr">
        <is>
          <t>A7942</t>
        </is>
      </c>
      <c r="B761" t="inlineStr">
        <is>
          <t>A7942 Main trim Right and Left</t>
        </is>
      </c>
      <c r="C761" t="inlineStr">
        <is>
          <t>CallumBlees</t>
        </is>
      </c>
      <c r="D761" t="inlineStr">
        <is>
          <t>JovialGharial</t>
        </is>
      </c>
      <c r="E761" t="inlineStr">
        <is>
          <t>FINISHED</t>
        </is>
      </c>
      <c r="F761" t="inlineStr">
        <is>
          <t>SUCCESS</t>
        </is>
      </c>
      <c r="G761" t="inlineStr">
        <is>
          <t>2022-06-08T03:36:23.187466-04:00</t>
        </is>
      </c>
      <c r="H761" t="inlineStr">
        <is>
          <t>2022-06-09T20:57:53.134885-04:00</t>
        </is>
      </c>
      <c r="I761" t="n">
        <v>148891266</v>
      </c>
      <c r="J761" t="n">
        <v>2997</v>
      </c>
      <c r="K761" t="n">
        <v>100</v>
      </c>
      <c r="L761" s="50" t="n">
        <v>1351.67</v>
      </c>
      <c r="M761" s="8" t="inlineStr">
        <is>
          <t>Grey V4</t>
        </is>
      </c>
    </row>
    <row r="762">
      <c r="A762" t="inlineStr">
        <is>
          <t>A7942</t>
        </is>
      </c>
      <c r="B762" t="inlineStr">
        <is>
          <t>A7942 Upper trims</t>
        </is>
      </c>
      <c r="C762" t="inlineStr">
        <is>
          <t>Amalgam</t>
        </is>
      </c>
      <c r="D762" t="inlineStr">
        <is>
          <t>JovialGharial</t>
        </is>
      </c>
      <c r="E762" t="inlineStr">
        <is>
          <t>FINISHED</t>
        </is>
      </c>
      <c r="F762" t="inlineStr">
        <is>
          <t>SUCCESS</t>
        </is>
      </c>
      <c r="G762" t="inlineStr">
        <is>
          <t>2022-06-06T13:29:17.237124-04:00</t>
        </is>
      </c>
      <c r="H762" t="inlineStr">
        <is>
          <t>2022-06-07T20:45:08.247754-04:00</t>
        </is>
      </c>
      <c r="I762" t="n">
        <v>112552153</v>
      </c>
      <c r="J762" t="n">
        <v>2990</v>
      </c>
      <c r="K762" t="n">
        <v>100</v>
      </c>
      <c r="L762" s="50" t="n">
        <v>671.95</v>
      </c>
      <c r="M762" s="8" t="inlineStr">
        <is>
          <t>Grey V4</t>
        </is>
      </c>
    </row>
    <row r="763">
      <c r="A763" t="inlineStr">
        <is>
          <t>E7983</t>
        </is>
      </c>
      <c r="B763" t="inlineStr">
        <is>
          <t>E7983 - final stopper</t>
        </is>
      </c>
      <c r="D763" t="inlineStr">
        <is>
          <t>StrongPiglet</t>
        </is>
      </c>
      <c r="E763" t="inlineStr">
        <is>
          <t>FINISHED</t>
        </is>
      </c>
      <c r="F763" t="inlineStr">
        <is>
          <t>SUCCESS</t>
        </is>
      </c>
      <c r="G763" t="inlineStr">
        <is>
          <t>2022-06-06T11:05:15.546850-04:00</t>
        </is>
      </c>
      <c r="H763" t="inlineStr">
        <is>
          <t>2022-06-06T16:21:30.618392-04:00</t>
        </is>
      </c>
      <c r="I763" t="n">
        <v>18979855</v>
      </c>
      <c r="J763" t="n">
        <v>170</v>
      </c>
      <c r="K763" t="n">
        <v>100</v>
      </c>
      <c r="L763" s="50" t="n">
        <v>32.19</v>
      </c>
      <c r="M763" s="8" t="inlineStr">
        <is>
          <t>Black V4</t>
        </is>
      </c>
    </row>
    <row r="764">
      <c r="A764" t="inlineStr">
        <is>
          <t>A8118</t>
        </is>
      </c>
      <c r="B764" t="inlineStr">
        <is>
          <t>tail section 8118 Astute</t>
        </is>
      </c>
      <c r="D764" t="inlineStr">
        <is>
          <t>MarvelousFossa</t>
        </is>
      </c>
      <c r="E764" t="inlineStr">
        <is>
          <t>FINISHED</t>
        </is>
      </c>
      <c r="F764" t="inlineStr">
        <is>
          <t>SUCCESS</t>
        </is>
      </c>
      <c r="G764" t="inlineStr">
        <is>
          <t>2022-06-06T08:18:11.992335-04:00</t>
        </is>
      </c>
      <c r="H764" t="inlineStr">
        <is>
          <t>2022-06-07T04:34:37.230879-04:00</t>
        </is>
      </c>
      <c r="I764" t="n">
        <v>72991275</v>
      </c>
      <c r="J764" t="n">
        <v>1007</v>
      </c>
      <c r="K764" t="n">
        <v>100</v>
      </c>
      <c r="L764" s="50" t="n">
        <v>146.8</v>
      </c>
      <c r="M764" s="8" t="inlineStr">
        <is>
          <t>Grey V4</t>
        </is>
      </c>
    </row>
    <row r="765">
      <c r="A765" t="inlineStr">
        <is>
          <t>A8062</t>
        </is>
      </c>
      <c r="B765" t="inlineStr">
        <is>
          <t>A8062 Seats x 9, MRZR CHASSIS, rib rubber, rib hull</t>
        </is>
      </c>
      <c r="D765" t="inlineStr">
        <is>
          <t>StrongPiglet</t>
        </is>
      </c>
      <c r="E765" t="inlineStr">
        <is>
          <t>FINISHED</t>
        </is>
      </c>
      <c r="F765" t="inlineStr">
        <is>
          <t>SUCCESS</t>
        </is>
      </c>
      <c r="G765" t="inlineStr">
        <is>
          <t>2022-06-06T06:53:46.052954-04:00</t>
        </is>
      </c>
      <c r="H765" t="inlineStr">
        <is>
          <t>2022-06-06T10:35:30.897608-04:00</t>
        </is>
      </c>
      <c r="I765" t="n">
        <v>13310422</v>
      </c>
      <c r="J765" t="n">
        <v>377</v>
      </c>
      <c r="K765" t="n">
        <v>100</v>
      </c>
      <c r="L765" s="50" t="n">
        <v>48.84</v>
      </c>
      <c r="M765" s="8" t="inlineStr">
        <is>
          <t>Grey V4</t>
        </is>
      </c>
    </row>
    <row r="766">
      <c r="A766" t="inlineStr">
        <is>
          <t>A8052</t>
        </is>
      </c>
      <c r="B766" t="inlineStr">
        <is>
          <t>garage roof alt</t>
        </is>
      </c>
      <c r="D766" t="inlineStr">
        <is>
          <t>StrongPiglet</t>
        </is>
      </c>
      <c r="E766" t="inlineStr">
        <is>
          <t>FINISHED</t>
        </is>
      </c>
      <c r="F766" t="inlineStr">
        <is>
          <t>SUCCESS</t>
        </is>
      </c>
      <c r="G766" t="inlineStr">
        <is>
          <t>2022-06-06T05:24:47.288017-04:00</t>
        </is>
      </c>
      <c r="H766" t="inlineStr">
        <is>
          <t>2022-06-06T06:06:46.815876-04:00</t>
        </is>
      </c>
      <c r="I766" t="n">
        <v>2525389</v>
      </c>
      <c r="J766" t="n">
        <v>109</v>
      </c>
      <c r="K766" t="n">
        <v>100</v>
      </c>
      <c r="L766" s="50" t="n">
        <v>1.96</v>
      </c>
      <c r="M766" s="8" t="inlineStr">
        <is>
          <t>Grey V4</t>
        </is>
      </c>
    </row>
    <row r="767">
      <c r="A767" t="inlineStr">
        <is>
          <t>A8062</t>
        </is>
      </c>
      <c r="B767" t="inlineStr">
        <is>
          <t>ORC X 1</t>
        </is>
      </c>
      <c r="D767" t="inlineStr">
        <is>
          <t>StrongPiglet</t>
        </is>
      </c>
      <c r="E767" t="inlineStr">
        <is>
          <t>ABORTED</t>
        </is>
      </c>
      <c r="G767" t="inlineStr">
        <is>
          <t>2022-06-06T05:09:54.789374-04:00</t>
        </is>
      </c>
      <c r="H767" t="inlineStr">
        <is>
          <t>2022-06-06T05:10:13.783082-04:00</t>
        </is>
      </c>
      <c r="I767" t="n">
        <v>24964</v>
      </c>
      <c r="J767" t="n">
        <v>991</v>
      </c>
      <c r="K767" t="n">
        <v>100</v>
      </c>
      <c r="L767" s="50" t="n">
        <v>77.19</v>
      </c>
      <c r="M767" s="8" t="inlineStr">
        <is>
          <t>Grey V4</t>
        </is>
      </c>
    </row>
    <row r="768">
      <c r="A768" t="inlineStr">
        <is>
          <t>A8062</t>
        </is>
      </c>
      <c r="B768" t="inlineStr">
        <is>
          <t>shipping container</t>
        </is>
      </c>
      <c r="D768" t="inlineStr">
        <is>
          <t>MarvelousFossa</t>
        </is>
      </c>
      <c r="E768" t="inlineStr">
        <is>
          <t>FINISHED</t>
        </is>
      </c>
      <c r="F768" t="inlineStr">
        <is>
          <t>SUCCESS</t>
        </is>
      </c>
      <c r="G768" t="inlineStr">
        <is>
          <t>2022-06-06T05:09:23.021985-04:00</t>
        </is>
      </c>
      <c r="H768" t="inlineStr">
        <is>
          <t>2022-06-06T08:09:54.132613-04:00</t>
        </is>
      </c>
      <c r="I768" t="n">
        <v>10836841</v>
      </c>
      <c r="J768" t="n">
        <v>419</v>
      </c>
      <c r="K768" t="n">
        <v>100</v>
      </c>
      <c r="L768" s="50" t="n">
        <v>46.21</v>
      </c>
      <c r="M768" s="8" t="inlineStr">
        <is>
          <t>Grey V4</t>
        </is>
      </c>
    </row>
    <row r="769">
      <c r="A769" t="inlineStr">
        <is>
          <t>A7942</t>
        </is>
      </c>
      <c r="B769" t="inlineStr">
        <is>
          <t>A7942 Consol row 1 main body</t>
        </is>
      </c>
      <c r="D769" t="inlineStr">
        <is>
          <t>JovialGharial</t>
        </is>
      </c>
      <c r="E769" t="inlineStr">
        <is>
          <t>FINISHED</t>
        </is>
      </c>
      <c r="F769" t="inlineStr">
        <is>
          <t>SUCCESS</t>
        </is>
      </c>
      <c r="G769" t="inlineStr">
        <is>
          <t>2022-06-05T07:14:23.070465-04:00</t>
        </is>
      </c>
      <c r="H769" t="inlineStr">
        <is>
          <t>2022-06-06T11:57:19.046328-04:00</t>
        </is>
      </c>
      <c r="I769" t="n">
        <v>103376898</v>
      </c>
      <c r="J769" t="n">
        <v>1976</v>
      </c>
      <c r="K769" t="n">
        <v>100</v>
      </c>
      <c r="L769" s="50" t="n">
        <v>877.3</v>
      </c>
      <c r="M769" s="8" t="inlineStr">
        <is>
          <t>Grey V4</t>
        </is>
      </c>
    </row>
    <row r="770">
      <c r="A770" t="inlineStr">
        <is>
          <t>A7942</t>
        </is>
      </c>
      <c r="B770" t="inlineStr">
        <is>
          <t>A7942 Instrument panel lower</t>
        </is>
      </c>
      <c r="D770" t="inlineStr">
        <is>
          <t>JovialGharial</t>
        </is>
      </c>
      <c r="E770" t="inlineStr">
        <is>
          <t>FINISHED</t>
        </is>
      </c>
      <c r="F770" t="inlineStr">
        <is>
          <t>SUCCESS</t>
        </is>
      </c>
      <c r="G770" t="inlineStr">
        <is>
          <t>2022-06-03T11:14:03.209974-04:00</t>
        </is>
      </c>
      <c r="H770" t="inlineStr">
        <is>
          <t>2022-06-05T04:26:05.497829-04:00</t>
        </is>
      </c>
      <c r="I770" t="n">
        <v>148323166</v>
      </c>
      <c r="J770" t="n">
        <v>2668</v>
      </c>
      <c r="K770" t="n">
        <v>100</v>
      </c>
      <c r="L770" s="50" t="n">
        <v>1334.07</v>
      </c>
      <c r="M770" s="8" t="inlineStr">
        <is>
          <t>Grey V4</t>
        </is>
      </c>
    </row>
    <row r="771">
      <c r="A771" t="inlineStr">
        <is>
          <t>A7942</t>
        </is>
      </c>
      <c r="B771" t="inlineStr">
        <is>
          <t>A7942 screen and end caps</t>
        </is>
      </c>
      <c r="D771" t="inlineStr">
        <is>
          <t>StrongPiglet</t>
        </is>
      </c>
      <c r="E771" t="inlineStr">
        <is>
          <t>FINISHED</t>
        </is>
      </c>
      <c r="G771" t="inlineStr">
        <is>
          <t>2022-06-02T10:47:15.346004-04:00</t>
        </is>
      </c>
      <c r="H771" t="inlineStr">
        <is>
          <t>2022-06-02T15:08:07.595318-04:00</t>
        </is>
      </c>
      <c r="I771" t="n">
        <v>15658171</v>
      </c>
      <c r="J771" t="n">
        <v>675</v>
      </c>
      <c r="K771" t="n">
        <v>100</v>
      </c>
      <c r="L771" s="50" t="n">
        <v>64.36</v>
      </c>
      <c r="M771" s="8" t="inlineStr">
        <is>
          <t>Grey V4</t>
        </is>
      </c>
    </row>
    <row r="772">
      <c r="A772" t="inlineStr">
        <is>
          <t>A8062</t>
        </is>
      </c>
      <c r="B772" t="inlineStr">
        <is>
          <t>MRZR X3</t>
        </is>
      </c>
      <c r="D772" t="inlineStr">
        <is>
          <t>MarvelousFossa</t>
        </is>
      </c>
      <c r="E772" t="inlineStr">
        <is>
          <t>FINISHED</t>
        </is>
      </c>
      <c r="G772" t="inlineStr">
        <is>
          <t>2022-06-02T06:49:56.072430-04:00</t>
        </is>
      </c>
      <c r="H772" t="inlineStr">
        <is>
          <t>2022-06-02T16:50:45.397870-04:00</t>
        </is>
      </c>
      <c r="I772" t="n">
        <v>36055085</v>
      </c>
      <c r="J772" t="n">
        <v>876</v>
      </c>
      <c r="K772" t="n">
        <v>50</v>
      </c>
      <c r="L772" s="50" t="n">
        <v>69.3</v>
      </c>
      <c r="M772" s="8" t="inlineStr">
        <is>
          <t>Grey V4</t>
        </is>
      </c>
    </row>
    <row r="773" ht="15.75" customHeight="1">
      <c r="A773" t="inlineStr">
        <is>
          <t>A8062</t>
        </is>
      </c>
      <c r="B773" t="inlineStr">
        <is>
          <t>ORC X 1</t>
        </is>
      </c>
      <c r="D773" t="inlineStr">
        <is>
          <t>StrongPiglet</t>
        </is>
      </c>
      <c r="E773" t="inlineStr">
        <is>
          <t>FINISHED</t>
        </is>
      </c>
      <c r="F773" t="inlineStr">
        <is>
          <t>SUCCESS</t>
        </is>
      </c>
      <c r="G773" t="inlineStr">
        <is>
          <t>2022-06-02T03:48:13.812640-04:00</t>
        </is>
      </c>
      <c r="H773" t="inlineStr">
        <is>
          <t>2022-06-02T10:17:35.471787-04:00</t>
        </is>
      </c>
      <c r="I773" t="n">
        <v>23367032</v>
      </c>
      <c r="J773" t="n">
        <v>991</v>
      </c>
      <c r="K773" t="n">
        <v>100</v>
      </c>
      <c r="L773" s="50" t="n">
        <v>77.19</v>
      </c>
      <c r="M773" s="8" t="inlineStr">
        <is>
          <t>Grey V4</t>
        </is>
      </c>
    </row>
    <row r="774">
      <c r="A774" t="inlineStr">
        <is>
          <t>A8055</t>
        </is>
      </c>
      <c r="B774" t="inlineStr">
        <is>
          <t>A8055 tube reprint</t>
        </is>
      </c>
      <c r="C774" t="inlineStr">
        <is>
          <t>AmalgamJessica</t>
        </is>
      </c>
      <c r="D774" t="inlineStr">
        <is>
          <t>MarvelousFossa</t>
        </is>
      </c>
      <c r="E774" t="inlineStr">
        <is>
          <t>FINISHED</t>
        </is>
      </c>
      <c r="F774" t="inlineStr">
        <is>
          <t>SUCCESS</t>
        </is>
      </c>
      <c r="G774" t="inlineStr">
        <is>
          <t>2022-06-02T03:43:26.436861-04:00</t>
        </is>
      </c>
      <c r="H774" t="inlineStr">
        <is>
          <t>2022-06-02T05:27:43.620593-04:00</t>
        </is>
      </c>
      <c r="I774" t="n">
        <v>6262357</v>
      </c>
      <c r="J774" t="n">
        <v>464</v>
      </c>
      <c r="K774" t="n">
        <v>50</v>
      </c>
      <c r="L774" s="50" t="n">
        <v>2.98</v>
      </c>
      <c r="M774" s="8" t="inlineStr">
        <is>
          <t>Grey V4</t>
        </is>
      </c>
    </row>
    <row r="775">
      <c r="A775" t="inlineStr">
        <is>
          <t>A7942</t>
        </is>
      </c>
      <c r="B775" t="inlineStr">
        <is>
          <t>A7942 load space rear panel 2 right</t>
        </is>
      </c>
      <c r="C775" t="inlineStr">
        <is>
          <t>Amalgam</t>
        </is>
      </c>
      <c r="D775" t="inlineStr">
        <is>
          <t>JovialGharial</t>
        </is>
      </c>
      <c r="E775" t="inlineStr">
        <is>
          <t>FINISHED</t>
        </is>
      </c>
      <c r="F775" t="inlineStr">
        <is>
          <t>SUCCESS</t>
        </is>
      </c>
      <c r="G775" t="inlineStr">
        <is>
          <t>2022-06-02T03:39:24.360848-04:00</t>
        </is>
      </c>
      <c r="H775" t="inlineStr">
        <is>
          <t>2022-06-03T10:08:40.051403-04:00</t>
        </is>
      </c>
      <c r="I775" t="n">
        <v>109757781</v>
      </c>
      <c r="J775" t="n">
        <v>2304</v>
      </c>
      <c r="K775" t="n">
        <v>100</v>
      </c>
      <c r="L775" s="50" t="n">
        <v>578.0599999999999</v>
      </c>
      <c r="M775" s="8" t="inlineStr">
        <is>
          <t>Grey V4</t>
        </is>
      </c>
    </row>
    <row r="776">
      <c r="A776" t="inlineStr">
        <is>
          <t>A8062</t>
        </is>
      </c>
      <c r="B776" t="inlineStr">
        <is>
          <t>BUMPER 1, BUMPER 2</t>
        </is>
      </c>
      <c r="D776" t="inlineStr">
        <is>
          <t>MarvelousFossa</t>
        </is>
      </c>
      <c r="E776" t="inlineStr">
        <is>
          <t>FINISHED</t>
        </is>
      </c>
      <c r="F776" t="inlineStr">
        <is>
          <t>SUCCESS</t>
        </is>
      </c>
      <c r="G776" t="inlineStr">
        <is>
          <t>2022-06-01T09:49:35.683175-04:00</t>
        </is>
      </c>
      <c r="H776" t="inlineStr">
        <is>
          <t>2022-06-01T18:46:15.102233-04:00</t>
        </is>
      </c>
      <c r="I776" t="n">
        <v>32205416</v>
      </c>
      <c r="J776" t="n">
        <v>1529</v>
      </c>
      <c r="K776" t="n">
        <v>100</v>
      </c>
      <c r="L776" s="50" t="n">
        <v>42.78</v>
      </c>
      <c r="M776" s="8" t="inlineStr">
        <is>
          <t>Grey V4</t>
        </is>
      </c>
    </row>
    <row r="777">
      <c r="A777" t="inlineStr">
        <is>
          <t>E8165</t>
        </is>
      </c>
      <c r="B777" t="inlineStr">
        <is>
          <t>E8165 Charger Plug DJC</t>
        </is>
      </c>
      <c r="D777" t="inlineStr">
        <is>
          <t>MarvelousFossa</t>
        </is>
      </c>
      <c r="E777" t="inlineStr">
        <is>
          <t>FINISHED</t>
        </is>
      </c>
      <c r="F777" t="inlineStr">
        <is>
          <t>SUCCESS</t>
        </is>
      </c>
      <c r="G777" t="inlineStr">
        <is>
          <t>2022-06-01T06:58:32.636672-04:00</t>
        </is>
      </c>
      <c r="H777" t="inlineStr">
        <is>
          <t>2022-06-01T08:02:40.248118-04:00</t>
        </is>
      </c>
      <c r="I777" t="n">
        <v>3853691</v>
      </c>
      <c r="J777" t="n">
        <v>217</v>
      </c>
      <c r="K777" t="n">
        <v>100</v>
      </c>
      <c r="L777" s="50" t="n">
        <v>1.63</v>
      </c>
      <c r="M777" s="8" t="inlineStr">
        <is>
          <t>Grey V4</t>
        </is>
      </c>
    </row>
    <row r="778">
      <c r="A778" t="inlineStr">
        <is>
          <t>A8062</t>
        </is>
      </c>
      <c r="B778" t="inlineStr">
        <is>
          <t>A 8062 MRZR X1</t>
        </is>
      </c>
      <c r="D778" t="inlineStr">
        <is>
          <t>StrongPiglet</t>
        </is>
      </c>
      <c r="E778" t="inlineStr">
        <is>
          <t>FINISHED</t>
        </is>
      </c>
      <c r="F778" t="inlineStr">
        <is>
          <t>SUCCESS</t>
        </is>
      </c>
      <c r="G778" t="inlineStr">
        <is>
          <t>2022-06-01T06:41:36.073933-04:00</t>
        </is>
      </c>
      <c r="H778" t="inlineStr">
        <is>
          <t>2022-06-01T10:50:29.592810-04:00</t>
        </is>
      </c>
      <c r="I778" t="n">
        <v>14938717</v>
      </c>
      <c r="J778" t="n">
        <v>493</v>
      </c>
      <c r="K778" t="n">
        <v>50</v>
      </c>
      <c r="L778" s="50" t="n">
        <v>22.55</v>
      </c>
      <c r="M778" s="8" t="inlineStr">
        <is>
          <t>Grey V4</t>
        </is>
      </c>
    </row>
    <row r="779">
      <c r="A779" t="inlineStr">
        <is>
          <t>E8109</t>
        </is>
      </c>
      <c r="B779" t="inlineStr">
        <is>
          <t>Bens print E8109</t>
        </is>
      </c>
      <c r="D779" t="inlineStr">
        <is>
          <t>MarvelousFossa</t>
        </is>
      </c>
      <c r="E779" t="inlineStr">
        <is>
          <t>FINISHED</t>
        </is>
      </c>
      <c r="F779" t="inlineStr">
        <is>
          <t>SUCCESS</t>
        </is>
      </c>
      <c r="G779" t="inlineStr">
        <is>
          <t>2022-06-01T03:34:31.952490-04:00</t>
        </is>
      </c>
      <c r="H779" t="inlineStr">
        <is>
          <t>2022-06-01T06:12:22.078767-04:00</t>
        </is>
      </c>
      <c r="I779" t="n">
        <v>9476792</v>
      </c>
      <c r="J779" t="n">
        <v>335</v>
      </c>
      <c r="K779" t="n">
        <v>100</v>
      </c>
      <c r="L779" s="50" t="n">
        <v>10.73</v>
      </c>
      <c r="M779" s="8" t="inlineStr">
        <is>
          <t>Black V4</t>
        </is>
      </c>
    </row>
    <row r="780">
      <c r="A780" t="inlineStr">
        <is>
          <t>A7942</t>
        </is>
      </c>
      <c r="B780" t="inlineStr">
        <is>
          <t>A7942 Load space rear panel 2 Left</t>
        </is>
      </c>
      <c r="D780" t="inlineStr">
        <is>
          <t>JovialGharial</t>
        </is>
      </c>
      <c r="E780" t="inlineStr">
        <is>
          <t>FINISHED</t>
        </is>
      </c>
      <c r="F780" t="inlineStr">
        <is>
          <t>SUCCESS</t>
        </is>
      </c>
      <c r="G780" t="inlineStr">
        <is>
          <t>2022-05-31T10:14:26.041529-04:00</t>
        </is>
      </c>
      <c r="H780" t="inlineStr">
        <is>
          <t>2022-06-01T15:11:34.337286-04:00</t>
        </is>
      </c>
      <c r="I780" t="n">
        <v>104229870</v>
      </c>
      <c r="J780" t="n">
        <v>2334</v>
      </c>
      <c r="K780" t="n">
        <v>100</v>
      </c>
      <c r="L780" s="50" t="n">
        <v>554.9</v>
      </c>
      <c r="M780" s="8" t="inlineStr">
        <is>
          <t>Grey V4</t>
        </is>
      </c>
    </row>
    <row r="781" ht="15.75" customHeight="1">
      <c r="A781" t="inlineStr">
        <is>
          <t>A8062</t>
        </is>
      </c>
      <c r="B781" t="inlineStr">
        <is>
          <t>A8062 ORC X1</t>
        </is>
      </c>
      <c r="D781" t="inlineStr">
        <is>
          <t>MarvelousFossa</t>
        </is>
      </c>
      <c r="E781" t="inlineStr">
        <is>
          <t>FINISHED</t>
        </is>
      </c>
      <c r="F781" t="inlineStr">
        <is>
          <t>SUCCESS</t>
        </is>
      </c>
      <c r="G781" t="inlineStr">
        <is>
          <t>2022-05-31T05:44:40.449982-04:00</t>
        </is>
      </c>
      <c r="H781" t="inlineStr">
        <is>
          <t>2022-05-31T15:19:37.069830-04:00</t>
        </is>
      </c>
      <c r="I781" t="n">
        <v>34501966</v>
      </c>
      <c r="J781" t="n">
        <v>991</v>
      </c>
      <c r="K781" t="n">
        <v>100</v>
      </c>
      <c r="L781" s="50" t="n">
        <v>78.68000000000001</v>
      </c>
      <c r="M781" s="8" t="inlineStr">
        <is>
          <t>Grey V4</t>
        </is>
      </c>
    </row>
    <row r="782">
      <c r="A782" t="inlineStr">
        <is>
          <t>A8062</t>
        </is>
      </c>
      <c r="B782" t="inlineStr">
        <is>
          <t>A8062 ARCIMS X3</t>
        </is>
      </c>
      <c r="D782" t="inlineStr">
        <is>
          <t>StrongPiglet</t>
        </is>
      </c>
      <c r="E782" t="inlineStr">
        <is>
          <t>FINISHED</t>
        </is>
      </c>
      <c r="F782" t="inlineStr">
        <is>
          <t>SUCCESS</t>
        </is>
      </c>
      <c r="G782" t="inlineStr">
        <is>
          <t>2022-05-31T05:08:15.645313-04:00</t>
        </is>
      </c>
      <c r="H782" t="inlineStr">
        <is>
          <t>2022-05-31T20:29:41.121109-04:00</t>
        </is>
      </c>
      <c r="I782" t="n">
        <v>55291335</v>
      </c>
      <c r="J782" t="n">
        <v>1556</v>
      </c>
      <c r="K782" t="n">
        <v>100</v>
      </c>
      <c r="L782" s="50" t="n">
        <v>329.63</v>
      </c>
      <c r="M782" s="8" t="inlineStr">
        <is>
          <t>Grey V4</t>
        </is>
      </c>
    </row>
    <row r="783">
      <c r="A783" t="inlineStr">
        <is>
          <t>A7942</t>
        </is>
      </c>
      <c r="B783" t="inlineStr">
        <is>
          <t>A7942 Load space rear panel 1 Right</t>
        </is>
      </c>
      <c r="D783" t="inlineStr">
        <is>
          <t>JovialGharial</t>
        </is>
      </c>
      <c r="E783" t="inlineStr">
        <is>
          <t>FINISHED</t>
        </is>
      </c>
      <c r="F783" t="inlineStr">
        <is>
          <t>SUCCESS</t>
        </is>
      </c>
      <c r="G783" t="inlineStr">
        <is>
          <t>2022-05-30T08:28:52.886316-04:00</t>
        </is>
      </c>
      <c r="H783" t="inlineStr">
        <is>
          <t>2022-05-31T09:57:41.741080-04:00</t>
        </is>
      </c>
      <c r="I783" t="n">
        <v>91730559</v>
      </c>
      <c r="J783" t="n">
        <v>1781</v>
      </c>
      <c r="K783" t="n">
        <v>100</v>
      </c>
      <c r="L783" s="50" t="n">
        <v>549.14</v>
      </c>
      <c r="M783" s="8" t="inlineStr">
        <is>
          <t>Grey V4</t>
        </is>
      </c>
    </row>
    <row r="784" ht="15.75" customHeight="1">
      <c r="A784" t="inlineStr">
        <is>
          <t>A8055</t>
        </is>
      </c>
      <c r="B784" t="inlineStr">
        <is>
          <t>A8055 Main Building Equipment</t>
        </is>
      </c>
      <c r="C784" t="inlineStr">
        <is>
          <t>AmalgamJessica</t>
        </is>
      </c>
      <c r="D784" t="inlineStr">
        <is>
          <t>MarvelousFossa</t>
        </is>
      </c>
      <c r="E784" t="inlineStr">
        <is>
          <t>FINISHED</t>
        </is>
      </c>
      <c r="F784" t="inlineStr">
        <is>
          <t>SUCCESS</t>
        </is>
      </c>
      <c r="G784" t="inlineStr">
        <is>
          <t>2022-05-30T06:47:25.214310-04:00</t>
        </is>
      </c>
      <c r="H784" t="inlineStr">
        <is>
          <t>2022-05-30T17:03:37.764504-04:00</t>
        </is>
      </c>
      <c r="I784" t="n">
        <v>36978812</v>
      </c>
      <c r="J784" t="n">
        <v>1070</v>
      </c>
      <c r="K784" t="n">
        <v>50</v>
      </c>
      <c r="L784" s="50" t="n">
        <v>139.28</v>
      </c>
      <c r="M784" s="8" t="inlineStr">
        <is>
          <t>Grey V4</t>
        </is>
      </c>
    </row>
    <row r="785">
      <c r="A785" t="inlineStr">
        <is>
          <t>A7942</t>
        </is>
      </c>
      <c r="B785" t="inlineStr">
        <is>
          <t>A7942 rear pannel Inserts</t>
        </is>
      </c>
      <c r="D785" t="inlineStr">
        <is>
          <t>StrongPiglet</t>
        </is>
      </c>
      <c r="E785" t="inlineStr">
        <is>
          <t>FINISHED</t>
        </is>
      </c>
      <c r="F785" t="inlineStr">
        <is>
          <t>SUCCESS</t>
        </is>
      </c>
      <c r="G785" t="inlineStr">
        <is>
          <t>2022-05-30T04:10:18.648488-04:00</t>
        </is>
      </c>
      <c r="H785" t="inlineStr">
        <is>
          <t>2022-05-30T08:49:17.716479-04:00</t>
        </is>
      </c>
      <c r="I785" t="n">
        <v>16744471</v>
      </c>
      <c r="J785" t="n">
        <v>506</v>
      </c>
      <c r="K785" t="n">
        <v>100</v>
      </c>
      <c r="L785" s="50" t="n">
        <v>68.92</v>
      </c>
      <c r="M785" s="8" t="inlineStr">
        <is>
          <t>Grey V4</t>
        </is>
      </c>
    </row>
    <row r="786">
      <c r="A786" t="inlineStr">
        <is>
          <t>A7942</t>
        </is>
      </c>
      <c r="B786" t="inlineStr">
        <is>
          <t>A7942 Load space rear panel 1 Left</t>
        </is>
      </c>
      <c r="D786" t="inlineStr">
        <is>
          <t>JovialGharial</t>
        </is>
      </c>
      <c r="E786" t="inlineStr">
        <is>
          <t>FINISHED</t>
        </is>
      </c>
      <c r="F786" t="inlineStr">
        <is>
          <t>SUCCESS</t>
        </is>
      </c>
      <c r="G786" t="inlineStr">
        <is>
          <t>2022-05-29T07:12:34.139756-04:00</t>
        </is>
      </c>
      <c r="H786" t="inlineStr">
        <is>
          <t>2022-05-30T07:59:08.506423-04:00</t>
        </is>
      </c>
      <c r="I786" t="n">
        <v>89195602</v>
      </c>
      <c r="J786" t="n">
        <v>1781</v>
      </c>
      <c r="K786" t="n">
        <v>100</v>
      </c>
      <c r="L786" s="50" t="n">
        <v>549.14</v>
      </c>
      <c r="M786" s="8" t="inlineStr">
        <is>
          <t>Grey V4</t>
        </is>
      </c>
    </row>
    <row r="787">
      <c r="A787" t="inlineStr">
        <is>
          <t>A7942</t>
        </is>
      </c>
      <c r="B787" t="inlineStr">
        <is>
          <t>7942 Tire Right</t>
        </is>
      </c>
      <c r="D787" t="inlineStr">
        <is>
          <t>JovialGharial</t>
        </is>
      </c>
      <c r="E787" t="inlineStr">
        <is>
          <t>FINISHED</t>
        </is>
      </c>
      <c r="F787" t="inlineStr">
        <is>
          <t>SUCCESS</t>
        </is>
      </c>
      <c r="G787" t="inlineStr">
        <is>
          <t>2022-05-27T13:12:01.241244-04:00</t>
        </is>
      </c>
      <c r="H787" t="inlineStr">
        <is>
          <t>2022-05-28T13:19:37.594527-04:00</t>
        </is>
      </c>
      <c r="I787" t="n">
        <v>86857713</v>
      </c>
      <c r="J787" t="n">
        <v>1687</v>
      </c>
      <c r="K787" t="n">
        <v>100</v>
      </c>
      <c r="L787" s="50" t="n">
        <v>446.24</v>
      </c>
      <c r="M787" s="8" t="inlineStr">
        <is>
          <t>Grey V4</t>
        </is>
      </c>
    </row>
    <row r="788">
      <c r="A788" t="inlineStr">
        <is>
          <t>A7942</t>
        </is>
      </c>
      <c r="B788" t="inlineStr">
        <is>
          <t>Rear view reprints and rear view mirror</t>
        </is>
      </c>
      <c r="D788" t="inlineStr">
        <is>
          <t>StrongPiglet</t>
        </is>
      </c>
      <c r="E788" t="inlineStr">
        <is>
          <t>FINISHED</t>
        </is>
      </c>
      <c r="F788" t="inlineStr">
        <is>
          <t>SUCCESS</t>
        </is>
      </c>
      <c r="G788" t="inlineStr">
        <is>
          <t>2022-05-27T09:43:08.107814-04:00</t>
        </is>
      </c>
      <c r="H788" t="inlineStr">
        <is>
          <t>2022-05-27T13:27:13.991001-04:00</t>
        </is>
      </c>
      <c r="I788" t="n">
        <v>13451651</v>
      </c>
      <c r="J788" t="n">
        <v>431</v>
      </c>
      <c r="K788" t="n">
        <v>100</v>
      </c>
      <c r="L788" s="50" t="n">
        <v>55.87</v>
      </c>
      <c r="M788" s="8" t="inlineStr">
        <is>
          <t>Grey V4</t>
        </is>
      </c>
    </row>
    <row r="789">
      <c r="A789" t="inlineStr">
        <is>
          <t>A8052</t>
        </is>
      </c>
      <c r="B789" t="inlineStr">
        <is>
          <t>orratory body</t>
        </is>
      </c>
      <c r="D789" t="inlineStr">
        <is>
          <t>MarvelousFossa</t>
        </is>
      </c>
      <c r="E789" t="inlineStr">
        <is>
          <t>FINISHED</t>
        </is>
      </c>
      <c r="F789" t="inlineStr">
        <is>
          <t>SUCCESS</t>
        </is>
      </c>
      <c r="G789" t="inlineStr">
        <is>
          <t>2022-05-27T03:45:23.454417-04:00</t>
        </is>
      </c>
      <c r="H789" t="inlineStr">
        <is>
          <t>2022-05-27T04:56:41.477666-04:00</t>
        </is>
      </c>
      <c r="I789" t="n">
        <v>4283970</v>
      </c>
      <c r="J789" t="n">
        <v>294</v>
      </c>
      <c r="K789" t="n">
        <v>100</v>
      </c>
      <c r="L789" s="50" t="n">
        <v>1.87</v>
      </c>
      <c r="M789" s="8" t="inlineStr">
        <is>
          <t>Grey V4</t>
        </is>
      </c>
    </row>
    <row r="790">
      <c r="A790" t="inlineStr">
        <is>
          <t>A7942</t>
        </is>
      </c>
      <c r="B790" t="inlineStr">
        <is>
          <t>7942 Tire Right</t>
        </is>
      </c>
      <c r="D790" t="inlineStr">
        <is>
          <t>JovialGharial</t>
        </is>
      </c>
      <c r="E790" t="inlineStr">
        <is>
          <t>FINISHED</t>
        </is>
      </c>
      <c r="F790" t="inlineStr">
        <is>
          <t>SUCCESS</t>
        </is>
      </c>
      <c r="G790" t="inlineStr">
        <is>
          <t>2022-05-26T13:36:33.263816-04:00</t>
        </is>
      </c>
      <c r="H790" t="inlineStr">
        <is>
          <t>2022-05-27T13:09:56.684449-04:00</t>
        </is>
      </c>
      <c r="I790" t="n">
        <v>84804625</v>
      </c>
      <c r="J790" t="n">
        <v>1687</v>
      </c>
      <c r="K790" t="n">
        <v>100</v>
      </c>
      <c r="L790" s="50" t="n">
        <v>446.24</v>
      </c>
      <c r="M790" s="8" t="inlineStr">
        <is>
          <t>Grey V4</t>
        </is>
      </c>
    </row>
    <row r="791">
      <c r="A791" t="inlineStr">
        <is>
          <t>A8119</t>
        </is>
      </c>
      <c r="B791" t="inlineStr">
        <is>
          <t>8119 vanguard hydroplanes, 8119 vanguard conning tower</t>
        </is>
      </c>
      <c r="D791" t="inlineStr">
        <is>
          <t>StrongPiglet</t>
        </is>
      </c>
      <c r="E791" t="inlineStr">
        <is>
          <t>FINISHED</t>
        </is>
      </c>
      <c r="F791" t="inlineStr">
        <is>
          <t>SUCCESS</t>
        </is>
      </c>
      <c r="G791" t="inlineStr">
        <is>
          <t>2022-05-26T11:04:44.498124-04:00</t>
        </is>
      </c>
      <c r="H791" t="inlineStr">
        <is>
          <t>2022-05-26T15:41:22.275582-04:00</t>
        </is>
      </c>
      <c r="I791" t="n">
        <v>16603867</v>
      </c>
      <c r="J791" t="n">
        <v>785</v>
      </c>
      <c r="K791" t="n">
        <v>100</v>
      </c>
      <c r="L791" s="50" t="n">
        <v>51.98</v>
      </c>
      <c r="M791" s="8" t="inlineStr">
        <is>
          <t>Grey V4</t>
        </is>
      </c>
    </row>
    <row r="792" ht="15.75" customHeight="1">
      <c r="A792" t="inlineStr">
        <is>
          <t>A8119</t>
        </is>
      </c>
      <c r="B792" t="inlineStr">
        <is>
          <t>8119 vanguard hydroplanes, 8119 vanguard conning tower</t>
        </is>
      </c>
      <c r="D792" t="inlineStr">
        <is>
          <t>StrongPiglet</t>
        </is>
      </c>
      <c r="E792" t="inlineStr">
        <is>
          <t>ABORTED</t>
        </is>
      </c>
      <c r="G792" t="inlineStr">
        <is>
          <t>2022-05-26T11:01:56.053877-04:00</t>
        </is>
      </c>
      <c r="H792" t="inlineStr">
        <is>
          <t>2022-05-26T11:01:59.556142-04:00</t>
        </is>
      </c>
      <c r="I792" t="n">
        <v>12243</v>
      </c>
      <c r="J792" t="n">
        <v>785</v>
      </c>
      <c r="K792" t="n">
        <v>100</v>
      </c>
      <c r="L792" s="50" t="n">
        <v>51.98</v>
      </c>
      <c r="M792" s="8" t="inlineStr">
        <is>
          <t>Grey V4</t>
        </is>
      </c>
    </row>
    <row r="793">
      <c r="A793" t="inlineStr">
        <is>
          <t>A8052</t>
        </is>
      </c>
      <c r="B793" t="inlineStr">
        <is>
          <t>21-22 body</t>
        </is>
      </c>
      <c r="D793" t="inlineStr">
        <is>
          <t>MarvelousFossa</t>
        </is>
      </c>
      <c r="E793" t="inlineStr">
        <is>
          <t>FINISHED</t>
        </is>
      </c>
      <c r="F793" t="inlineStr">
        <is>
          <t>SUCCESS</t>
        </is>
      </c>
      <c r="G793" t="inlineStr">
        <is>
          <t>2022-05-26T10:44:08.347971-04:00</t>
        </is>
      </c>
      <c r="H793" t="inlineStr">
        <is>
          <t>2022-05-26T13:06:03.704397-04:00</t>
        </is>
      </c>
      <c r="I793" t="n">
        <v>8520636</v>
      </c>
      <c r="J793" t="n">
        <v>252</v>
      </c>
      <c r="K793" t="n">
        <v>100</v>
      </c>
      <c r="L793" s="50" t="n">
        <v>7.32</v>
      </c>
      <c r="M793" s="8" t="inlineStr">
        <is>
          <t>Grey V4</t>
        </is>
      </c>
    </row>
    <row r="794">
      <c r="A794" t="inlineStr">
        <is>
          <t>A7942</t>
        </is>
      </c>
      <c r="B794" t="inlineStr">
        <is>
          <t>7942 Tire Left</t>
        </is>
      </c>
      <c r="D794" t="inlineStr">
        <is>
          <t>JovialGharial</t>
        </is>
      </c>
      <c r="E794" t="inlineStr">
        <is>
          <t>FINISHED</t>
        </is>
      </c>
      <c r="F794" t="inlineStr">
        <is>
          <t>SUCCESS</t>
        </is>
      </c>
      <c r="G794" t="inlineStr">
        <is>
          <t>2022-05-25T13:25:58.319937-04:00</t>
        </is>
      </c>
      <c r="H794" t="inlineStr">
        <is>
          <t>2022-05-26T12:30:22.547319-04:00</t>
        </is>
      </c>
      <c r="I794" t="n">
        <v>83065094</v>
      </c>
      <c r="J794" t="n">
        <v>1687</v>
      </c>
      <c r="K794" t="n">
        <v>100</v>
      </c>
      <c r="L794" s="50" t="n">
        <v>446.24</v>
      </c>
      <c r="M794" s="8" t="inlineStr">
        <is>
          <t>Grey V4</t>
        </is>
      </c>
    </row>
    <row r="795">
      <c r="A795" t="inlineStr">
        <is>
          <t>E7983</t>
        </is>
      </c>
      <c r="B795" t="inlineStr">
        <is>
          <t>E7983 Pendulum - Stopper test</t>
        </is>
      </c>
      <c r="D795" t="inlineStr">
        <is>
          <t>StrongPiglet</t>
        </is>
      </c>
      <c r="E795" t="inlineStr">
        <is>
          <t>FINISHED</t>
        </is>
      </c>
      <c r="F795" t="inlineStr">
        <is>
          <t>SUCCESS</t>
        </is>
      </c>
      <c r="G795" t="inlineStr">
        <is>
          <t>2022-05-25T07:11:13.768370-04:00</t>
        </is>
      </c>
      <c r="H795" t="inlineStr">
        <is>
          <t>2022-05-25T08:38:04.424834-04:00</t>
        </is>
      </c>
      <c r="I795" t="n">
        <v>5216913</v>
      </c>
      <c r="J795" t="n">
        <v>158</v>
      </c>
      <c r="K795" t="n">
        <v>100</v>
      </c>
      <c r="L795" s="50" t="n">
        <v>5.69</v>
      </c>
      <c r="M795" s="8" t="inlineStr">
        <is>
          <t>Black V4</t>
        </is>
      </c>
    </row>
    <row r="796">
      <c r="A796" t="inlineStr">
        <is>
          <t>A8120</t>
        </is>
      </c>
      <c r="B796" t="inlineStr">
        <is>
          <t>tail section mk 2</t>
        </is>
      </c>
      <c r="D796" t="inlineStr">
        <is>
          <t>MarvelousFossa</t>
        </is>
      </c>
      <c r="E796" t="inlineStr">
        <is>
          <t>FINISHED</t>
        </is>
      </c>
      <c r="F796" t="inlineStr">
        <is>
          <t>SUCCESS</t>
        </is>
      </c>
      <c r="G796" t="inlineStr">
        <is>
          <t>2022-05-25T06:58:39.224138-04:00</t>
        </is>
      </c>
      <c r="H796" t="inlineStr">
        <is>
          <t>2022-05-25T17:59:25.547232-04:00</t>
        </is>
      </c>
      <c r="I796" t="n">
        <v>39652115</v>
      </c>
      <c r="J796" t="n">
        <v>1309</v>
      </c>
      <c r="K796" t="n">
        <v>100</v>
      </c>
      <c r="L796" s="50" t="n">
        <v>213.39</v>
      </c>
      <c r="M796" s="8" t="inlineStr">
        <is>
          <t>Grey V4</t>
        </is>
      </c>
    </row>
    <row r="797">
      <c r="A797" t="inlineStr">
        <is>
          <t>A8120</t>
        </is>
      </c>
      <c r="B797" t="inlineStr">
        <is>
          <t>tailsection</t>
        </is>
      </c>
      <c r="D797" t="inlineStr">
        <is>
          <t>MarvelousFossa</t>
        </is>
      </c>
      <c r="E797" t="inlineStr">
        <is>
          <t>ABORTED</t>
        </is>
      </c>
      <c r="G797" t="inlineStr">
        <is>
          <t>2022-05-25T04:23:35.601933-04:00</t>
        </is>
      </c>
      <c r="H797" t="inlineStr">
        <is>
          <t>2022-05-25T06:27:57.762910-04:00</t>
        </is>
      </c>
      <c r="I797" t="n">
        <v>7466983</v>
      </c>
      <c r="J797" t="n">
        <v>1362</v>
      </c>
      <c r="K797" t="n">
        <v>100</v>
      </c>
      <c r="L797" s="50" t="n">
        <v>218.53</v>
      </c>
      <c r="M797" s="8" t="inlineStr">
        <is>
          <t>Grey V4</t>
        </is>
      </c>
    </row>
    <row r="798">
      <c r="A798" t="inlineStr">
        <is>
          <t>A8120</t>
        </is>
      </c>
      <c r="B798" t="inlineStr">
        <is>
          <t>tailsection</t>
        </is>
      </c>
      <c r="D798" t="inlineStr">
        <is>
          <t>StrongPiglet</t>
        </is>
      </c>
      <c r="E798" t="inlineStr">
        <is>
          <t>ABORTED</t>
        </is>
      </c>
      <c r="G798" t="inlineStr">
        <is>
          <t>2022-05-25T04:20:39.845583-04:00</t>
        </is>
      </c>
      <c r="H798" t="inlineStr">
        <is>
          <t>2022-05-25T04:20:58.670644-04:00</t>
        </is>
      </c>
      <c r="I798" t="n">
        <v>25633</v>
      </c>
      <c r="J798" t="n">
        <v>1362</v>
      </c>
      <c r="K798" t="n">
        <v>100</v>
      </c>
      <c r="L798" s="50" t="n">
        <v>218.53</v>
      </c>
      <c r="M798" s="8" t="inlineStr">
        <is>
          <t>Grey V4</t>
        </is>
      </c>
    </row>
    <row r="799">
      <c r="A799" t="inlineStr">
        <is>
          <t>A7942</t>
        </is>
      </c>
      <c r="B799" t="inlineStr">
        <is>
          <t>A7942 B pillar lower parts Left</t>
        </is>
      </c>
      <c r="C799" t="inlineStr">
        <is>
          <t>Amalgam</t>
        </is>
      </c>
      <c r="D799" t="inlineStr">
        <is>
          <t>JovialGharial</t>
        </is>
      </c>
      <c r="E799" t="inlineStr">
        <is>
          <t>FINISHED</t>
        </is>
      </c>
      <c r="F799" t="inlineStr">
        <is>
          <t>SUCCESS</t>
        </is>
      </c>
      <c r="G799" t="inlineStr">
        <is>
          <t>2022-05-24T13:02:20.784005-04:00</t>
        </is>
      </c>
      <c r="H799" t="inlineStr">
        <is>
          <t>2022-05-25T13:13:35.413761-04:00</t>
        </is>
      </c>
      <c r="I799" t="n">
        <v>87075539</v>
      </c>
      <c r="J799" t="n">
        <v>1687</v>
      </c>
      <c r="K799" t="n">
        <v>100</v>
      </c>
      <c r="L799" s="50" t="n">
        <v>608.88</v>
      </c>
      <c r="M799" s="8" t="inlineStr">
        <is>
          <t>Grey V4</t>
        </is>
      </c>
    </row>
    <row r="800">
      <c r="A800" t="inlineStr">
        <is>
          <t>A8120</t>
        </is>
      </c>
      <c r="B800" t="inlineStr">
        <is>
          <t>missile hatches</t>
        </is>
      </c>
      <c r="D800" t="inlineStr">
        <is>
          <t>StrongPiglet</t>
        </is>
      </c>
      <c r="E800" t="inlineStr">
        <is>
          <t>FINISHED</t>
        </is>
      </c>
      <c r="F800" t="inlineStr">
        <is>
          <t>SUCCESS</t>
        </is>
      </c>
      <c r="G800" t="inlineStr">
        <is>
          <t>2022-05-24T12:29:37.460901-04:00</t>
        </is>
      </c>
      <c r="H800" t="inlineStr">
        <is>
          <t>2022-05-24T18:14:18.126816-04:00</t>
        </is>
      </c>
      <c r="I800" t="n">
        <v>20686784</v>
      </c>
      <c r="J800" t="n">
        <v>1140</v>
      </c>
      <c r="K800" t="n">
        <v>100</v>
      </c>
      <c r="L800" s="50" t="n">
        <v>38.92</v>
      </c>
      <c r="M800" s="8" t="inlineStr">
        <is>
          <t>Grey V4</t>
        </is>
      </c>
    </row>
    <row r="801">
      <c r="A801" t="inlineStr">
        <is>
          <t>A8120</t>
        </is>
      </c>
      <c r="B801" t="inlineStr">
        <is>
          <t>missile hatches</t>
        </is>
      </c>
      <c r="D801" t="inlineStr">
        <is>
          <t>MarvelousFossa</t>
        </is>
      </c>
      <c r="E801" t="inlineStr">
        <is>
          <t>ABORTED</t>
        </is>
      </c>
      <c r="G801" t="inlineStr">
        <is>
          <t>2022-05-24T12:25:04.995865-04:00</t>
        </is>
      </c>
      <c r="H801" t="inlineStr">
        <is>
          <t>2022-05-24T12:25:30.465662-04:00</t>
        </is>
      </c>
      <c r="I801" t="n">
        <v>31617</v>
      </c>
      <c r="J801" t="n">
        <v>1140</v>
      </c>
      <c r="K801" t="n">
        <v>100</v>
      </c>
      <c r="L801" s="50" t="n">
        <v>38.92</v>
      </c>
      <c r="M801" s="8" t="inlineStr">
        <is>
          <t>Grey V4</t>
        </is>
      </c>
    </row>
    <row r="802">
      <c r="A802" t="inlineStr">
        <is>
          <t>A7942</t>
        </is>
      </c>
      <c r="B802" t="inlineStr">
        <is>
          <t>A7942 control panels</t>
        </is>
      </c>
      <c r="D802" t="inlineStr">
        <is>
          <t>StrongPiglet</t>
        </is>
      </c>
      <c r="E802" t="inlineStr">
        <is>
          <t>FINISHED</t>
        </is>
      </c>
      <c r="F802" t="inlineStr">
        <is>
          <t>SUCCESS</t>
        </is>
      </c>
      <c r="G802" t="inlineStr">
        <is>
          <t>2022-05-24T03:34:31.221563-04:00</t>
        </is>
      </c>
      <c r="H802" t="inlineStr">
        <is>
          <t>2022-05-24T05:38:52.161510-04:00</t>
        </is>
      </c>
      <c r="I802" t="n">
        <v>7466557</v>
      </c>
      <c r="J802" t="n">
        <v>429</v>
      </c>
      <c r="K802" t="n">
        <v>100</v>
      </c>
      <c r="L802" s="50" t="n">
        <v>13.04</v>
      </c>
      <c r="M802" s="8" t="inlineStr">
        <is>
          <t>Grey V4</t>
        </is>
      </c>
    </row>
    <row r="803">
      <c r="A803" t="inlineStr">
        <is>
          <t>A7942</t>
        </is>
      </c>
      <c r="B803" t="inlineStr">
        <is>
          <t>A7942 B pillar lower parts Right</t>
        </is>
      </c>
      <c r="C803" t="inlineStr">
        <is>
          <t>Amalgam</t>
        </is>
      </c>
      <c r="D803" t="inlineStr">
        <is>
          <t>JovialGharial</t>
        </is>
      </c>
      <c r="E803" t="inlineStr">
        <is>
          <t>FINISHED</t>
        </is>
      </c>
      <c r="F803" t="inlineStr">
        <is>
          <t>SUCCESS</t>
        </is>
      </c>
      <c r="G803" t="inlineStr">
        <is>
          <t>2022-05-23T12:14:37.406841-04:00</t>
        </is>
      </c>
      <c r="H803" t="inlineStr">
        <is>
          <t>2022-05-24T12:05:22.105321-04:00</t>
        </is>
      </c>
      <c r="I803" t="n">
        <v>85844756</v>
      </c>
      <c r="J803" t="n">
        <v>1687</v>
      </c>
      <c r="K803" t="n">
        <v>100</v>
      </c>
      <c r="L803" s="50" t="n">
        <v>608.88</v>
      </c>
      <c r="M803" s="8" t="inlineStr">
        <is>
          <t>Grey V4</t>
        </is>
      </c>
    </row>
    <row r="804">
      <c r="A804" t="inlineStr">
        <is>
          <t>A8121</t>
        </is>
      </c>
      <c r="B804" t="inlineStr">
        <is>
          <t>A8121 AW139</t>
        </is>
      </c>
      <c r="C804" t="inlineStr">
        <is>
          <t>AmalgamJessica</t>
        </is>
      </c>
      <c r="D804" t="inlineStr">
        <is>
          <t>StrongPiglet</t>
        </is>
      </c>
      <c r="E804" t="inlineStr">
        <is>
          <t>FINISHED</t>
        </is>
      </c>
      <c r="F804" t="inlineStr">
        <is>
          <t>SUCCESS</t>
        </is>
      </c>
      <c r="G804" t="inlineStr">
        <is>
          <t>2022-05-23T09:32:28.187725-04:00</t>
        </is>
      </c>
      <c r="H804" t="inlineStr">
        <is>
          <t>2022-05-23T13:31:26.520994-04:00</t>
        </is>
      </c>
      <c r="I804" t="n">
        <v>14344523</v>
      </c>
      <c r="J804" t="n">
        <v>1072</v>
      </c>
      <c r="K804" t="n">
        <v>50</v>
      </c>
      <c r="L804" s="50" t="n">
        <v>4.66</v>
      </c>
      <c r="M804" s="8" t="inlineStr">
        <is>
          <t>Grey V4</t>
        </is>
      </c>
      <c r="Z804" s="2" t="n"/>
      <c r="AA804" s="3" t="n"/>
    </row>
    <row r="805">
      <c r="A805" t="inlineStr">
        <is>
          <t>A8121</t>
        </is>
      </c>
      <c r="B805" t="inlineStr">
        <is>
          <t>A8121 Temporary race  building roof</t>
        </is>
      </c>
      <c r="C805" t="inlineStr">
        <is>
          <t>AmalgamJessica</t>
        </is>
      </c>
      <c r="D805" t="inlineStr">
        <is>
          <t>JovialGharial</t>
        </is>
      </c>
      <c r="E805" t="inlineStr">
        <is>
          <t>FINISHED</t>
        </is>
      </c>
      <c r="F805" t="inlineStr">
        <is>
          <t>SUCCESS</t>
        </is>
      </c>
      <c r="G805" t="inlineStr">
        <is>
          <t>2022-05-23T07:49:11.605209-04:00</t>
        </is>
      </c>
      <c r="H805" t="inlineStr">
        <is>
          <t>2022-05-23T11:58:59.236833-04:00</t>
        </is>
      </c>
      <c r="I805" t="n">
        <v>14989221</v>
      </c>
      <c r="J805" t="n">
        <v>242</v>
      </c>
      <c r="K805" t="n">
        <v>50</v>
      </c>
      <c r="L805" s="50" t="n">
        <v>44.73</v>
      </c>
      <c r="M805" s="8" t="inlineStr">
        <is>
          <t>Grey V4</t>
        </is>
      </c>
    </row>
    <row r="806">
      <c r="A806" t="inlineStr">
        <is>
          <t>A8052</t>
        </is>
      </c>
      <c r="B806" t="n">
        <v>20</v>
      </c>
      <c r="D806" t="inlineStr">
        <is>
          <t>MarvelousFossa</t>
        </is>
      </c>
      <c r="E806" t="inlineStr">
        <is>
          <t>FINISHED</t>
        </is>
      </c>
      <c r="F806" t="inlineStr">
        <is>
          <t>SUCCESS</t>
        </is>
      </c>
      <c r="G806" t="inlineStr">
        <is>
          <t>2022-05-23T04:59:30.902424-04:00</t>
        </is>
      </c>
      <c r="H806" t="inlineStr">
        <is>
          <t>2022-05-23T05:37:45.506417-04:00</t>
        </is>
      </c>
      <c r="I806" t="n">
        <v>2300453</v>
      </c>
      <c r="J806" t="n">
        <v>131</v>
      </c>
      <c r="K806" t="n">
        <v>100</v>
      </c>
      <c r="L806" s="50" t="n">
        <v>5.88</v>
      </c>
      <c r="M806" s="8" t="inlineStr">
        <is>
          <t>Clear V4</t>
        </is>
      </c>
    </row>
    <row r="807">
      <c r="A807" t="inlineStr">
        <is>
          <t>A7942</t>
        </is>
      </c>
      <c r="B807" t="inlineStr">
        <is>
          <t>7942 Mid Seat Right</t>
        </is>
      </c>
      <c r="D807" t="inlineStr">
        <is>
          <t>JovialGharial</t>
        </is>
      </c>
      <c r="E807" t="inlineStr">
        <is>
          <t>FINISHED</t>
        </is>
      </c>
      <c r="F807" t="inlineStr">
        <is>
          <t>SUCCESS</t>
        </is>
      </c>
      <c r="G807" t="inlineStr">
        <is>
          <t>2022-05-22T10:33:41.330816-04:00</t>
        </is>
      </c>
      <c r="H807" t="inlineStr">
        <is>
          <t>2022-05-23T07:42:52.767038-04:00</t>
        </is>
      </c>
      <c r="I807" t="n">
        <v>76152808</v>
      </c>
      <c r="J807" t="n">
        <v>1556</v>
      </c>
      <c r="K807" t="n">
        <v>100</v>
      </c>
      <c r="L807" s="50" t="n">
        <v>511.87</v>
      </c>
      <c r="M807" s="8" t="inlineStr">
        <is>
          <t>Grey V4</t>
        </is>
      </c>
    </row>
    <row r="808">
      <c r="A808" t="inlineStr">
        <is>
          <t>A7942</t>
        </is>
      </c>
      <c r="B808" t="inlineStr">
        <is>
          <t>7942 Tire and spoke</t>
        </is>
      </c>
      <c r="D808" t="inlineStr">
        <is>
          <t>JovialGharial</t>
        </is>
      </c>
      <c r="E808" t="inlineStr">
        <is>
          <t>FINISHED</t>
        </is>
      </c>
      <c r="F808" t="inlineStr">
        <is>
          <t>SUCCESS</t>
        </is>
      </c>
      <c r="G808" t="inlineStr">
        <is>
          <t>2022-05-21T02:01:06.300850-04:00</t>
        </is>
      </c>
      <c r="H808" t="inlineStr">
        <is>
          <t>2022-05-22T06:46:05.329340-04:00</t>
        </is>
      </c>
      <c r="I808" t="n">
        <v>103500640</v>
      </c>
      <c r="J808" t="n">
        <v>1687</v>
      </c>
      <c r="K808" t="n">
        <v>100</v>
      </c>
      <c r="L808" s="50" t="n">
        <v>571.24</v>
      </c>
      <c r="M808" s="8" t="inlineStr">
        <is>
          <t>Grey V4</t>
        </is>
      </c>
    </row>
    <row r="809">
      <c r="A809" t="inlineStr">
        <is>
          <t>A8121</t>
        </is>
      </c>
      <c r="B809" t="inlineStr">
        <is>
          <t>A8121 Temporary race building roof</t>
        </is>
      </c>
      <c r="C809" t="inlineStr">
        <is>
          <t>AmalgamJessica</t>
        </is>
      </c>
      <c r="D809" t="inlineStr">
        <is>
          <t>StrongPiglet</t>
        </is>
      </c>
      <c r="E809" t="inlineStr">
        <is>
          <t>FINISHED</t>
        </is>
      </c>
      <c r="F809" t="inlineStr">
        <is>
          <t>SUCCESS</t>
        </is>
      </c>
      <c r="G809" t="inlineStr">
        <is>
          <t>2022-05-20T09:27:14.830065-04:00</t>
        </is>
      </c>
      <c r="H809" t="inlineStr">
        <is>
          <t>2022-05-20T15:00:35.915070-04:00</t>
        </is>
      </c>
      <c r="I809" t="n">
        <v>20006966</v>
      </c>
      <c r="J809" t="n">
        <v>900</v>
      </c>
      <c r="K809" t="n">
        <v>100</v>
      </c>
      <c r="L809" s="50" t="n">
        <v>60.54</v>
      </c>
      <c r="M809" s="8" t="inlineStr">
        <is>
          <t>Grey V4</t>
        </is>
      </c>
    </row>
    <row r="810">
      <c r="A810" t="inlineStr">
        <is>
          <t>A8120</t>
        </is>
      </c>
      <c r="B810" t="inlineStr">
        <is>
          <t>missile hatches</t>
        </is>
      </c>
      <c r="D810" t="inlineStr">
        <is>
          <t>MarvelousFossa</t>
        </is>
      </c>
      <c r="E810" t="inlineStr">
        <is>
          <t>FINISHED</t>
        </is>
      </c>
      <c r="F810" t="inlineStr">
        <is>
          <t>SUCCESS</t>
        </is>
      </c>
      <c r="G810" t="inlineStr">
        <is>
          <t>2022-05-20T07:35:45.314994-04:00</t>
        </is>
      </c>
      <c r="H810" t="inlineStr">
        <is>
          <t>2022-05-20T10:09:14.300971-04:00</t>
        </is>
      </c>
      <c r="I810" t="n">
        <v>9214818</v>
      </c>
      <c r="J810" t="n">
        <v>295</v>
      </c>
      <c r="K810" t="n">
        <v>100</v>
      </c>
      <c r="L810" s="50" t="n">
        <v>29.29</v>
      </c>
      <c r="M810" s="8" t="inlineStr">
        <is>
          <t>Grey V4</t>
        </is>
      </c>
    </row>
    <row r="811">
      <c r="A811" t="inlineStr">
        <is>
          <t>A7942</t>
        </is>
      </c>
      <c r="B811" t="inlineStr">
        <is>
          <t>A7942 Load space cup holder x2</t>
        </is>
      </c>
      <c r="C811" t="inlineStr">
        <is>
          <t>Amalgam</t>
        </is>
      </c>
      <c r="D811" t="inlineStr">
        <is>
          <t>StrongPiglet</t>
        </is>
      </c>
      <c r="E811" t="inlineStr">
        <is>
          <t>FINISHED</t>
        </is>
      </c>
      <c r="F811" t="inlineStr">
        <is>
          <t>SUCCESS</t>
        </is>
      </c>
      <c r="G811" t="inlineStr">
        <is>
          <t>2022-05-20T06:54:11.338460-04:00</t>
        </is>
      </c>
      <c r="H811" t="inlineStr">
        <is>
          <t>2022-05-20T09:20:47.163881-04:00</t>
        </is>
      </c>
      <c r="I811" t="n">
        <v>8801937</v>
      </c>
      <c r="J811" t="n">
        <v>552</v>
      </c>
      <c r="K811" t="n">
        <v>50</v>
      </c>
      <c r="L811" s="50" t="n">
        <v>7.18</v>
      </c>
      <c r="M811" s="8" t="inlineStr">
        <is>
          <t>Grey V4</t>
        </is>
      </c>
    </row>
    <row r="812">
      <c r="A812" t="inlineStr">
        <is>
          <t>A7942</t>
        </is>
      </c>
      <c r="B812" t="inlineStr">
        <is>
          <t>7942 Mid Seat Left</t>
        </is>
      </c>
      <c r="D812" t="inlineStr">
        <is>
          <t>JovialGharial</t>
        </is>
      </c>
      <c r="E812" t="inlineStr">
        <is>
          <t>FINISHED</t>
        </is>
      </c>
      <c r="F812" t="inlineStr">
        <is>
          <t>SUCCESS</t>
        </is>
      </c>
      <c r="G812" t="inlineStr">
        <is>
          <t>2022-05-20T05:12:59.566280-04:00</t>
        </is>
      </c>
      <c r="H812" t="inlineStr">
        <is>
          <t>2022-05-21T01:24:22.869749-04:00</t>
        </is>
      </c>
      <c r="I812" t="n">
        <v>72684244</v>
      </c>
      <c r="J812" t="n">
        <v>1556</v>
      </c>
      <c r="K812" t="n">
        <v>100</v>
      </c>
      <c r="L812" s="50" t="n">
        <v>511.87</v>
      </c>
      <c r="M812" s="8" t="inlineStr">
        <is>
          <t>Grey V4</t>
        </is>
      </c>
    </row>
    <row r="813">
      <c r="A813" t="inlineStr">
        <is>
          <t>A7942</t>
        </is>
      </c>
      <c r="B813" t="inlineStr">
        <is>
          <t>7942 spoke ring</t>
        </is>
      </c>
      <c r="D813" t="inlineStr">
        <is>
          <t>JovialGharial</t>
        </is>
      </c>
      <c r="E813" t="inlineStr">
        <is>
          <t>FINISHED</t>
        </is>
      </c>
      <c r="F813" t="inlineStr">
        <is>
          <t>SUCCESS</t>
        </is>
      </c>
      <c r="G813" t="inlineStr">
        <is>
          <t>2022-05-20T02:34:29.704008-04:00</t>
        </is>
      </c>
      <c r="H813" t="inlineStr">
        <is>
          <t>2022-05-20T04:30:30.160742-04:00</t>
        </is>
      </c>
      <c r="I813" t="n">
        <v>6961381</v>
      </c>
      <c r="J813" t="n">
        <v>95</v>
      </c>
      <c r="K813" t="n">
        <v>100</v>
      </c>
      <c r="L813" s="50" t="n">
        <v>26.74</v>
      </c>
      <c r="M813" s="8" t="inlineStr">
        <is>
          <t>Grey V4</t>
        </is>
      </c>
    </row>
    <row r="814">
      <c r="A814" t="inlineStr">
        <is>
          <t>A7942</t>
        </is>
      </c>
      <c r="B814" t="inlineStr">
        <is>
          <t>A7942 B pillar insert</t>
        </is>
      </c>
      <c r="C814" t="inlineStr">
        <is>
          <t>Amalgam</t>
        </is>
      </c>
      <c r="D814" t="inlineStr">
        <is>
          <t>StrongPiglet</t>
        </is>
      </c>
      <c r="E814" t="inlineStr">
        <is>
          <t>FINISHED</t>
        </is>
      </c>
      <c r="F814" t="inlineStr">
        <is>
          <t>SUCCESS</t>
        </is>
      </c>
      <c r="G814" t="inlineStr">
        <is>
          <t>2022-05-19T06:45:01.635131-04:00</t>
        </is>
      </c>
      <c r="H814" t="inlineStr">
        <is>
          <t>2022-05-19T12:31:02.290492-04:00</t>
        </is>
      </c>
      <c r="I814" t="n">
        <v>20766327</v>
      </c>
      <c r="J814" t="n">
        <v>842</v>
      </c>
      <c r="K814" t="n">
        <v>100</v>
      </c>
      <c r="L814" s="50" t="n">
        <v>88.5</v>
      </c>
      <c r="M814" s="8" t="inlineStr">
        <is>
          <t>Grey V4</t>
        </is>
      </c>
    </row>
    <row r="815">
      <c r="A815" t="inlineStr">
        <is>
          <t>A8120</t>
        </is>
      </c>
      <c r="B815" t="inlineStr">
        <is>
          <t>tail section</t>
        </is>
      </c>
      <c r="D815" t="inlineStr">
        <is>
          <t>MarvelousFossa</t>
        </is>
      </c>
      <c r="E815" t="inlineStr">
        <is>
          <t>FINISHED</t>
        </is>
      </c>
      <c r="F815" t="inlineStr">
        <is>
          <t>SUCCESS</t>
        </is>
      </c>
      <c r="G815" t="inlineStr">
        <is>
          <t>2022-05-19T04:16:58.867409-04:00</t>
        </is>
      </c>
      <c r="H815" t="inlineStr">
        <is>
          <t>2022-05-19T13:57:35.341179-04:00</t>
        </is>
      </c>
      <c r="I815" t="n">
        <v>34842417</v>
      </c>
      <c r="J815" t="n">
        <v>1306</v>
      </c>
      <c r="K815" t="n">
        <v>100</v>
      </c>
      <c r="L815" s="50" t="n">
        <v>211.17</v>
      </c>
      <c r="M815" s="8" t="inlineStr">
        <is>
          <t>Grey V4</t>
        </is>
      </c>
      <c r="O815" s="41" t="n"/>
    </row>
    <row r="816">
      <c r="A816" t="inlineStr">
        <is>
          <t>A7942</t>
        </is>
      </c>
      <c r="B816" t="inlineStr">
        <is>
          <t>7942 Row 2 Door parts right</t>
        </is>
      </c>
      <c r="D816" t="inlineStr">
        <is>
          <t>JovialGharial</t>
        </is>
      </c>
      <c r="E816" t="inlineStr">
        <is>
          <t>FINISHED</t>
        </is>
      </c>
      <c r="F816" t="inlineStr">
        <is>
          <t>SUCCESS</t>
        </is>
      </c>
      <c r="G816" t="inlineStr">
        <is>
          <t>2022-05-19T03:49:29.144733-04:00</t>
        </is>
      </c>
      <c r="H816" t="inlineStr">
        <is>
          <t>2022-05-19T19:11:25.389624-04:00</t>
        </is>
      </c>
      <c r="I816" t="n">
        <v>55317411</v>
      </c>
      <c r="J816" t="n">
        <v>1098</v>
      </c>
      <c r="K816" t="n">
        <v>100</v>
      </c>
      <c r="L816" s="50" t="n">
        <v>339.61</v>
      </c>
      <c r="M816" s="8" t="inlineStr">
        <is>
          <t>Grey V4</t>
        </is>
      </c>
    </row>
    <row r="817">
      <c r="A817" t="inlineStr">
        <is>
          <t>A8120</t>
        </is>
      </c>
      <c r="B817" t="inlineStr">
        <is>
          <t>tail section</t>
        </is>
      </c>
      <c r="D817" t="inlineStr">
        <is>
          <t>MarvelousFossa</t>
        </is>
      </c>
      <c r="E817" t="inlineStr">
        <is>
          <t>FINISHED</t>
        </is>
      </c>
      <c r="F817" t="inlineStr">
        <is>
          <t>FAILURE</t>
        </is>
      </c>
      <c r="G817" t="inlineStr">
        <is>
          <t>2022-05-18T13:04:03.352007-04:00</t>
        </is>
      </c>
      <c r="H817" t="inlineStr">
        <is>
          <t>2022-05-18T22:39:22.522015-04:00</t>
        </is>
      </c>
      <c r="I817" t="n">
        <v>34524838</v>
      </c>
      <c r="J817" t="n">
        <v>1440</v>
      </c>
      <c r="K817" t="n">
        <v>100</v>
      </c>
      <c r="L817" s="50" t="n">
        <v>206.91</v>
      </c>
      <c r="M817" s="8" t="inlineStr">
        <is>
          <t>Grey V4</t>
        </is>
      </c>
    </row>
    <row r="818">
      <c r="A818" t="inlineStr">
        <is>
          <t>A7942</t>
        </is>
      </c>
      <c r="B818" t="inlineStr">
        <is>
          <t>A7942 B pillar top</t>
        </is>
      </c>
      <c r="C818" t="inlineStr">
        <is>
          <t>Amalgam</t>
        </is>
      </c>
      <c r="D818" t="inlineStr">
        <is>
          <t>StrongPiglet</t>
        </is>
      </c>
      <c r="E818" t="inlineStr">
        <is>
          <t>FINISHED</t>
        </is>
      </c>
      <c r="F818" t="inlineStr">
        <is>
          <t>SUCCESS</t>
        </is>
      </c>
      <c r="G818" t="inlineStr">
        <is>
          <t>2022-05-18T12:14:16.416241-04:00</t>
        </is>
      </c>
      <c r="H818" t="inlineStr">
        <is>
          <t>2022-05-19T05:29:10.731724-04:00</t>
        </is>
      </c>
      <c r="I818" t="n">
        <v>62100034</v>
      </c>
      <c r="J818" t="n">
        <v>1573</v>
      </c>
      <c r="K818" t="n">
        <v>100</v>
      </c>
      <c r="L818" s="50" t="n">
        <v>462.72</v>
      </c>
      <c r="M818" s="8" t="inlineStr">
        <is>
          <t>Grey V4</t>
        </is>
      </c>
    </row>
    <row r="819">
      <c r="A819" t="inlineStr">
        <is>
          <t>A8120</t>
        </is>
      </c>
      <c r="B819" t="inlineStr">
        <is>
          <t>tail section</t>
        </is>
      </c>
      <c r="D819" t="inlineStr">
        <is>
          <t>MarvelousFossa</t>
        </is>
      </c>
      <c r="E819" t="inlineStr">
        <is>
          <t>ABORTED</t>
        </is>
      </c>
      <c r="G819" t="inlineStr">
        <is>
          <t>2022-05-18T04:47:27.407604-04:00</t>
        </is>
      </c>
      <c r="H819" t="inlineStr">
        <is>
          <t>2022-05-18T09:49:15.450199-04:00</t>
        </is>
      </c>
      <c r="I819" t="n">
        <v>18113428</v>
      </c>
      <c r="J819" t="n">
        <v>1338</v>
      </c>
      <c r="K819" t="n">
        <v>100</v>
      </c>
      <c r="L819" s="50" t="n">
        <v>208.24</v>
      </c>
      <c r="M819" s="8" t="inlineStr">
        <is>
          <t>Grey V4</t>
        </is>
      </c>
    </row>
    <row r="820">
      <c r="A820" t="inlineStr">
        <is>
          <t>A7942</t>
        </is>
      </c>
      <c r="B820" t="inlineStr">
        <is>
          <t>A7942 Door cameras, Seat buttons</t>
        </is>
      </c>
      <c r="D820" t="inlineStr">
        <is>
          <t>StrongPiglet</t>
        </is>
      </c>
      <c r="E820" t="inlineStr">
        <is>
          <t>FINISHED</t>
        </is>
      </c>
      <c r="F820" t="inlineStr">
        <is>
          <t>SUCCESS</t>
        </is>
      </c>
      <c r="G820" t="inlineStr">
        <is>
          <t>2022-05-18T04:21:52.896772-04:00</t>
        </is>
      </c>
      <c r="H820" t="inlineStr">
        <is>
          <t>2022-05-18T07:42:56.276483-04:00</t>
        </is>
      </c>
      <c r="I820" t="n">
        <v>12068931</v>
      </c>
      <c r="J820" t="n">
        <v>607</v>
      </c>
      <c r="K820" t="n">
        <v>100</v>
      </c>
      <c r="L820" s="50" t="n">
        <v>32.96</v>
      </c>
      <c r="M820" s="8" t="inlineStr">
        <is>
          <t>Grey V4</t>
        </is>
      </c>
    </row>
    <row r="821">
      <c r="A821" t="inlineStr">
        <is>
          <t>A7942</t>
        </is>
      </c>
      <c r="B821" t="inlineStr">
        <is>
          <t>A7942 Row 2 door mainframe right</t>
        </is>
      </c>
      <c r="C821" t="inlineStr">
        <is>
          <t>Amalgam</t>
        </is>
      </c>
      <c r="D821" t="inlineStr">
        <is>
          <t>JovialGharial</t>
        </is>
      </c>
      <c r="E821" t="inlineStr">
        <is>
          <t>FINISHED</t>
        </is>
      </c>
      <c r="F821" t="inlineStr">
        <is>
          <t>SUCCESS</t>
        </is>
      </c>
      <c r="G821" t="inlineStr">
        <is>
          <t>2022-05-18T02:41:01.650090-04:00</t>
        </is>
      </c>
      <c r="H821" t="inlineStr">
        <is>
          <t>2022-05-18T19:51:44.109705-04:00</t>
        </is>
      </c>
      <c r="I821" t="n">
        <v>61843405</v>
      </c>
      <c r="J821" t="n">
        <v>1147</v>
      </c>
      <c r="K821" t="n">
        <v>100</v>
      </c>
      <c r="L821" s="50" t="n">
        <v>548.49</v>
      </c>
      <c r="M821" s="8" t="inlineStr">
        <is>
          <t>Grey V4</t>
        </is>
      </c>
    </row>
    <row r="822">
      <c r="A822" t="inlineStr">
        <is>
          <t>A8120</t>
        </is>
      </c>
      <c r="B822" t="inlineStr">
        <is>
          <t>conning tower, beauty spot, tail section, Hydroplanes</t>
        </is>
      </c>
      <c r="D822" t="inlineStr">
        <is>
          <t>MarvelousFossa</t>
        </is>
      </c>
      <c r="E822" t="inlineStr">
        <is>
          <t>FINISHED</t>
        </is>
      </c>
      <c r="F822" t="inlineStr">
        <is>
          <t>FAILURE</t>
        </is>
      </c>
      <c r="G822" t="inlineStr">
        <is>
          <t>2022-05-17T11:06:22.432363-04:00</t>
        </is>
      </c>
      <c r="H822" t="inlineStr">
        <is>
          <t>2022-05-17T22:24:43.225048-04:00</t>
        </is>
      </c>
      <c r="I822" t="n">
        <v>40705674</v>
      </c>
      <c r="J822" t="n">
        <v>1508</v>
      </c>
      <c r="K822" t="n">
        <v>100</v>
      </c>
      <c r="L822" s="50" t="n">
        <v>291.04</v>
      </c>
      <c r="M822" s="8" t="inlineStr">
        <is>
          <t>Grey V4</t>
        </is>
      </c>
    </row>
    <row r="823">
      <c r="A823" t="inlineStr">
        <is>
          <t>A8052</t>
        </is>
      </c>
      <c r="B823" t="inlineStr">
        <is>
          <t>plot 3</t>
        </is>
      </c>
      <c r="D823" t="inlineStr">
        <is>
          <t>StrongPiglet</t>
        </is>
      </c>
      <c r="E823" t="inlineStr">
        <is>
          <t>FINISHED</t>
        </is>
      </c>
      <c r="F823" t="inlineStr">
        <is>
          <t>SUCCESS</t>
        </is>
      </c>
      <c r="G823" t="inlineStr">
        <is>
          <t>2022-05-17T08:41:54.107682-04:00</t>
        </is>
      </c>
      <c r="H823" t="inlineStr">
        <is>
          <t>2022-05-17T09:46:57.426344-04:00</t>
        </is>
      </c>
      <c r="I823" t="n">
        <v>3909013</v>
      </c>
      <c r="J823" t="n">
        <v>134</v>
      </c>
      <c r="K823" t="n">
        <v>100</v>
      </c>
      <c r="L823" s="50" t="n">
        <v>6.75</v>
      </c>
      <c r="M823" s="8" t="inlineStr">
        <is>
          <t>Grey V4</t>
        </is>
      </c>
    </row>
    <row r="824">
      <c r="A824" t="inlineStr">
        <is>
          <t>A8052</t>
        </is>
      </c>
      <c r="B824" t="inlineStr">
        <is>
          <t>oratory</t>
        </is>
      </c>
      <c r="D824" t="inlineStr">
        <is>
          <t>MarvelousFossa</t>
        </is>
      </c>
      <c r="E824" t="inlineStr">
        <is>
          <t>FINISHED</t>
        </is>
      </c>
      <c r="F824" t="inlineStr">
        <is>
          <t>SUCCESS</t>
        </is>
      </c>
      <c r="G824" t="inlineStr">
        <is>
          <t>2022-05-17T07:19:48.519296-04:00</t>
        </is>
      </c>
      <c r="H824" t="inlineStr">
        <is>
          <t>2022-05-17T08:06:55.872038-04:00</t>
        </is>
      </c>
      <c r="I824" t="n">
        <v>2833123</v>
      </c>
      <c r="J824" t="n">
        <v>230</v>
      </c>
      <c r="K824" t="n">
        <v>100</v>
      </c>
      <c r="L824" s="50" t="n">
        <v>1.21</v>
      </c>
      <c r="M824" s="8" t="inlineStr">
        <is>
          <t>Clear V4</t>
        </is>
      </c>
    </row>
    <row r="825">
      <c r="A825" t="inlineStr">
        <is>
          <t>A8052</t>
        </is>
      </c>
      <c r="B825" t="n">
        <v>17</v>
      </c>
      <c r="D825" t="inlineStr">
        <is>
          <t>MarvelousFossa</t>
        </is>
      </c>
      <c r="E825" t="inlineStr">
        <is>
          <t>FINISHED</t>
        </is>
      </c>
      <c r="F825" t="inlineStr">
        <is>
          <t>SUCCESS</t>
        </is>
      </c>
      <c r="G825" t="inlineStr">
        <is>
          <t>2022-05-17T04:03:59.960275-04:00</t>
        </is>
      </c>
      <c r="H825" t="inlineStr">
        <is>
          <t>2022-05-17T04:44:20.391404-04:00</t>
        </is>
      </c>
      <c r="I825" t="n">
        <v>2425860</v>
      </c>
      <c r="J825" t="n">
        <v>153</v>
      </c>
      <c r="K825" t="n">
        <v>100</v>
      </c>
      <c r="L825" s="50" t="n">
        <v>4.66</v>
      </c>
      <c r="M825" s="8" t="inlineStr">
        <is>
          <t>Clear V4</t>
        </is>
      </c>
    </row>
    <row r="826">
      <c r="A826" t="inlineStr">
        <is>
          <t>A7942</t>
        </is>
      </c>
      <c r="B826" t="inlineStr">
        <is>
          <t>A7942 Row 2 door mainframe Left</t>
        </is>
      </c>
      <c r="C826" t="inlineStr">
        <is>
          <t>Amalgam</t>
        </is>
      </c>
      <c r="D826" t="inlineStr">
        <is>
          <t>JovialGharial</t>
        </is>
      </c>
      <c r="E826" t="inlineStr">
        <is>
          <t>FINISHED</t>
        </is>
      </c>
      <c r="F826" t="inlineStr">
        <is>
          <t>SUCCESS</t>
        </is>
      </c>
      <c r="G826" t="inlineStr">
        <is>
          <t>2022-05-17T03:53:46.981250-04:00</t>
        </is>
      </c>
      <c r="H826" t="inlineStr">
        <is>
          <t>2022-05-17T20:45:40.237380-04:00</t>
        </is>
      </c>
      <c r="I826" t="n">
        <v>60713986</v>
      </c>
      <c r="J826" t="n">
        <v>1147</v>
      </c>
      <c r="K826" t="n">
        <v>100</v>
      </c>
      <c r="L826" s="50" t="n">
        <v>548.49</v>
      </c>
      <c r="M826" s="8" t="inlineStr">
        <is>
          <t>Grey V4</t>
        </is>
      </c>
    </row>
    <row r="827">
      <c r="A827" t="inlineStr">
        <is>
          <t>A8052</t>
        </is>
      </c>
      <c r="B827" t="inlineStr">
        <is>
          <t>PLOT 18</t>
        </is>
      </c>
      <c r="D827" t="inlineStr">
        <is>
          <t>StrongPiglet</t>
        </is>
      </c>
      <c r="E827" t="inlineStr">
        <is>
          <t>FINISHED</t>
        </is>
      </c>
      <c r="F827" t="inlineStr">
        <is>
          <t>SUCCESS</t>
        </is>
      </c>
      <c r="G827" t="inlineStr">
        <is>
          <t>2022-05-16T10:48:53.760646-04:00</t>
        </is>
      </c>
      <c r="H827" t="inlineStr">
        <is>
          <t>2022-05-16T12:41:15.754896-04:00</t>
        </is>
      </c>
      <c r="I827" t="n">
        <v>6748184</v>
      </c>
      <c r="J827" t="n">
        <v>258</v>
      </c>
      <c r="K827" t="n">
        <v>100</v>
      </c>
      <c r="L827" s="50" t="n">
        <v>14.23</v>
      </c>
      <c r="M827" s="8" t="inlineStr">
        <is>
          <t>Grey V4</t>
        </is>
      </c>
    </row>
    <row r="828">
      <c r="A828" t="inlineStr">
        <is>
          <t>A8052</t>
        </is>
      </c>
      <c r="B828" t="inlineStr">
        <is>
          <t>16, PLOT 1 AND 2, PLOT 6 AND 10, PLOT 11 AND 12, PLOT 4 AND 5, 20, PLOT 7,8 AND 9, PLOT 3, 18 A, 12-22, 13, 14, 15, 18 B, 16 B</t>
        </is>
      </c>
      <c r="D828" t="inlineStr">
        <is>
          <t>MarvelousFossa</t>
        </is>
      </c>
      <c r="E828" t="inlineStr">
        <is>
          <t>FINISHED</t>
        </is>
      </c>
      <c r="F828" t="inlineStr">
        <is>
          <t>SUCCESS</t>
        </is>
      </c>
      <c r="G828" t="inlineStr">
        <is>
          <t>2022-05-16T10:29:39.611876-04:00</t>
        </is>
      </c>
      <c r="H828" t="inlineStr">
        <is>
          <t>2022-05-16T13:33:36.400209-04:00</t>
        </is>
      </c>
      <c r="I828" t="n">
        <v>11042421</v>
      </c>
      <c r="J828" t="n">
        <v>176</v>
      </c>
      <c r="K828" t="n">
        <v>100</v>
      </c>
      <c r="L828" s="50" t="n">
        <v>123.82</v>
      </c>
      <c r="M828" s="8" t="inlineStr">
        <is>
          <t>Clear V4</t>
        </is>
      </c>
    </row>
    <row r="829">
      <c r="A829" t="inlineStr">
        <is>
          <t>A8052</t>
        </is>
      </c>
      <c r="B829" t="inlineStr">
        <is>
          <t>PLOT 18</t>
        </is>
      </c>
      <c r="D829" t="inlineStr">
        <is>
          <t>StrongPiglet</t>
        </is>
      </c>
      <c r="E829" t="inlineStr">
        <is>
          <t>FINISHED</t>
        </is>
      </c>
      <c r="F829" t="inlineStr">
        <is>
          <t>SUCCESS</t>
        </is>
      </c>
      <c r="G829" t="inlineStr">
        <is>
          <t>2022-05-16T08:24:33.644614-04:00</t>
        </is>
      </c>
      <c r="H829" t="inlineStr">
        <is>
          <t>2022-05-16T10:43:18.244254-04:00</t>
        </is>
      </c>
      <c r="I829" t="n">
        <v>8330151</v>
      </c>
      <c r="J829" t="n">
        <v>197</v>
      </c>
      <c r="K829" t="n">
        <v>100</v>
      </c>
      <c r="L829" s="50" t="n">
        <v>31.13</v>
      </c>
      <c r="M829" s="8" t="inlineStr">
        <is>
          <t>Grey V4</t>
        </is>
      </c>
      <c r="X829" s="3" t="n"/>
    </row>
    <row r="830">
      <c r="A830" t="inlineStr">
        <is>
          <t>A7942</t>
        </is>
      </c>
      <c r="B830" t="inlineStr">
        <is>
          <t>Row 2 Door parts</t>
        </is>
      </c>
      <c r="D830" t="inlineStr">
        <is>
          <t>JovialGharial</t>
        </is>
      </c>
      <c r="E830" t="inlineStr">
        <is>
          <t>FINISHED</t>
        </is>
      </c>
      <c r="F830" t="inlineStr">
        <is>
          <t>SUCCESS</t>
        </is>
      </c>
      <c r="G830" t="inlineStr">
        <is>
          <t>2022-05-16T06:23:10.655370-04:00</t>
        </is>
      </c>
      <c r="H830" t="inlineStr">
        <is>
          <t>2022-05-16T21:07:53.364054-04:00</t>
        </is>
      </c>
      <c r="I830" t="n">
        <v>53083699</v>
      </c>
      <c r="J830" t="n">
        <v>1098</v>
      </c>
      <c r="K830" t="n">
        <v>100</v>
      </c>
      <c r="L830" s="50" t="n">
        <v>339.61</v>
      </c>
      <c r="M830" s="8" t="inlineStr">
        <is>
          <t>Grey V4</t>
        </is>
      </c>
    </row>
    <row r="831">
      <c r="A831" t="inlineStr">
        <is>
          <t>A8052</t>
        </is>
      </c>
      <c r="B831" t="inlineStr">
        <is>
          <t>apartment B roof, apartment C roof, chain</t>
        </is>
      </c>
      <c r="D831" t="inlineStr">
        <is>
          <t>StrongPiglet</t>
        </is>
      </c>
      <c r="E831" t="inlineStr">
        <is>
          <t>FINISHED</t>
        </is>
      </c>
      <c r="F831" t="inlineStr">
        <is>
          <t>SUCCESS</t>
        </is>
      </c>
      <c r="G831" t="inlineStr">
        <is>
          <t>2022-05-13T09:52:42.030592-04:00</t>
        </is>
      </c>
      <c r="H831" t="inlineStr">
        <is>
          <t>2022-05-13T12:53:10.984591-04:00</t>
        </is>
      </c>
      <c r="I831" t="n">
        <v>10834633</v>
      </c>
      <c r="J831" t="n">
        <v>622</v>
      </c>
      <c r="K831" t="n">
        <v>100</v>
      </c>
      <c r="L831" s="50" t="n">
        <v>15.88</v>
      </c>
      <c r="M831" s="8" t="inlineStr">
        <is>
          <t>Grey V4</t>
        </is>
      </c>
    </row>
    <row r="832">
      <c r="A832" t="inlineStr">
        <is>
          <t>A8052</t>
        </is>
      </c>
      <c r="B832" t="inlineStr">
        <is>
          <t>block c glass, block b glass</t>
        </is>
      </c>
      <c r="D832" t="inlineStr">
        <is>
          <t>MarvelousFossa</t>
        </is>
      </c>
      <c r="E832" t="inlineStr">
        <is>
          <t>FINISHED</t>
        </is>
      </c>
      <c r="F832" t="inlineStr">
        <is>
          <t>SUCCESS</t>
        </is>
      </c>
      <c r="G832" t="inlineStr">
        <is>
          <t>2022-05-13T08:42:06.790969-04:00</t>
        </is>
      </c>
      <c r="H832" t="inlineStr">
        <is>
          <t>2022-05-13T11:53:06.369570-04:00</t>
        </is>
      </c>
      <c r="I832" t="n">
        <v>11465617</v>
      </c>
      <c r="J832" t="n">
        <v>332</v>
      </c>
      <c r="K832" t="n">
        <v>100</v>
      </c>
      <c r="L832" s="50" t="n">
        <v>142.42</v>
      </c>
      <c r="M832" s="8" t="inlineStr">
        <is>
          <t>Clear V4</t>
        </is>
      </c>
    </row>
    <row r="833">
      <c r="A833" t="inlineStr">
        <is>
          <t>A8052</t>
        </is>
      </c>
      <c r="B833" t="inlineStr">
        <is>
          <t>apartment A roof thicker, apartment A roof</t>
        </is>
      </c>
      <c r="D833" t="inlineStr">
        <is>
          <t>StrongPiglet</t>
        </is>
      </c>
      <c r="E833" t="inlineStr">
        <is>
          <t>FINISHED</t>
        </is>
      </c>
      <c r="F833" t="inlineStr">
        <is>
          <t>SUCCESS</t>
        </is>
      </c>
      <c r="G833" t="inlineStr">
        <is>
          <t>2022-05-13T06:35:09.602504-04:00</t>
        </is>
      </c>
      <c r="H833" t="inlineStr">
        <is>
          <t>2022-05-13T09:50:12.168360-04:00</t>
        </is>
      </c>
      <c r="I833" t="n">
        <v>11708708</v>
      </c>
      <c r="J833" t="n">
        <v>638</v>
      </c>
      <c r="K833" t="n">
        <v>100</v>
      </c>
      <c r="L833" s="50" t="n">
        <v>15.34</v>
      </c>
      <c r="M833" s="8" t="inlineStr">
        <is>
          <t>Grey V4</t>
        </is>
      </c>
    </row>
    <row r="834">
      <c r="A834" t="inlineStr">
        <is>
          <t>A8052</t>
        </is>
      </c>
      <c r="B834" t="inlineStr">
        <is>
          <t>block a glass</t>
        </is>
      </c>
      <c r="D834" t="inlineStr">
        <is>
          <t>MarvelousFossa</t>
        </is>
      </c>
      <c r="E834" t="inlineStr">
        <is>
          <t>FINISHED</t>
        </is>
      </c>
      <c r="F834" t="inlineStr">
        <is>
          <t>SUCCESS</t>
        </is>
      </c>
      <c r="G834" t="inlineStr">
        <is>
          <t>2022-05-13T05:19:16.225377-04:00</t>
        </is>
      </c>
      <c r="H834" t="inlineStr">
        <is>
          <t>2022-05-13T07:27:38.757236-04:00</t>
        </is>
      </c>
      <c r="I834" t="n">
        <v>7708543</v>
      </c>
      <c r="J834" t="n">
        <v>285</v>
      </c>
      <c r="K834" t="n">
        <v>100</v>
      </c>
      <c r="L834" s="50" t="n">
        <v>89.64</v>
      </c>
      <c r="M834" s="8" t="inlineStr">
        <is>
          <t>Clear V4</t>
        </is>
      </c>
    </row>
    <row r="835">
      <c r="A835" t="inlineStr">
        <is>
          <t>A8052</t>
        </is>
      </c>
      <c r="B835" t="inlineStr">
        <is>
          <t>block a glass</t>
        </is>
      </c>
      <c r="D835" t="inlineStr">
        <is>
          <t>MarvelousFossa</t>
        </is>
      </c>
      <c r="E835" t="inlineStr">
        <is>
          <t>ABORTED</t>
        </is>
      </c>
      <c r="G835" t="inlineStr">
        <is>
          <t>2022-05-13T05:13:07.890751-04:00</t>
        </is>
      </c>
      <c r="H835" t="inlineStr">
        <is>
          <t>2022-05-13T05:14:40.280624-04:00</t>
        </is>
      </c>
      <c r="I835" t="n">
        <v>97666</v>
      </c>
      <c r="J835" t="n">
        <v>285</v>
      </c>
      <c r="K835" t="n">
        <v>100</v>
      </c>
      <c r="L835" s="50" t="n">
        <v>89.64</v>
      </c>
      <c r="M835" s="8" t="inlineStr">
        <is>
          <t>Clear V4</t>
        </is>
      </c>
    </row>
    <row r="836">
      <c r="A836" t="inlineStr">
        <is>
          <t>A8052</t>
        </is>
      </c>
      <c r="B836" t="inlineStr">
        <is>
          <t>block a glass</t>
        </is>
      </c>
      <c r="D836" t="inlineStr">
        <is>
          <t>MarvelousFossa</t>
        </is>
      </c>
      <c r="E836" t="inlineStr">
        <is>
          <t>ABORTED</t>
        </is>
      </c>
      <c r="G836" t="inlineStr">
        <is>
          <t>2022-05-13T05:09:14.151550-04:00</t>
        </is>
      </c>
      <c r="H836" t="inlineStr">
        <is>
          <t>2022-05-13T05:10:42.699102-04:00</t>
        </is>
      </c>
      <c r="I836" t="n">
        <v>93269</v>
      </c>
      <c r="J836" t="n">
        <v>285</v>
      </c>
      <c r="K836" t="n">
        <v>100</v>
      </c>
      <c r="L836" s="50" t="n">
        <v>89.64</v>
      </c>
      <c r="M836" s="8" t="inlineStr">
        <is>
          <t>Clear V4</t>
        </is>
      </c>
    </row>
    <row r="837">
      <c r="A837" t="inlineStr">
        <is>
          <t>A8052</t>
        </is>
      </c>
      <c r="B837" t="inlineStr">
        <is>
          <t>block a glass</t>
        </is>
      </c>
      <c r="D837" t="inlineStr">
        <is>
          <t>MarvelousFossa</t>
        </is>
      </c>
      <c r="E837" t="inlineStr">
        <is>
          <t>ABORTED</t>
        </is>
      </c>
      <c r="G837" t="inlineStr">
        <is>
          <t>2022-05-13T05:04:31.368367-04:00</t>
        </is>
      </c>
      <c r="H837" t="inlineStr">
        <is>
          <t>2022-05-13T05:04:37.570155-04:00</t>
        </is>
      </c>
      <c r="I837" t="n">
        <v>10312</v>
      </c>
      <c r="J837" t="n">
        <v>285</v>
      </c>
      <c r="K837" t="n">
        <v>100</v>
      </c>
      <c r="L837" s="50" t="n">
        <v>89.64</v>
      </c>
      <c r="M837" s="8" t="inlineStr">
        <is>
          <t>Clear V4</t>
        </is>
      </c>
    </row>
    <row r="838">
      <c r="A838" t="inlineStr">
        <is>
          <t>A7942</t>
        </is>
      </c>
      <c r="B838" t="inlineStr">
        <is>
          <t>A7942 row 1 door mainframe left</t>
        </is>
      </c>
      <c r="C838" t="inlineStr">
        <is>
          <t>Amalgam</t>
        </is>
      </c>
      <c r="D838" t="inlineStr">
        <is>
          <t>JovialGharial</t>
        </is>
      </c>
      <c r="E838" t="inlineStr">
        <is>
          <t>FINISHED</t>
        </is>
      </c>
      <c r="G838" t="inlineStr">
        <is>
          <t>2022-05-13T04:39:20.077086-04:00</t>
        </is>
      </c>
      <c r="I838" t="n">
        <v>8681235</v>
      </c>
      <c r="J838" t="n">
        <v>1246</v>
      </c>
      <c r="K838" t="n">
        <v>100</v>
      </c>
      <c r="L838" s="50" t="n">
        <v>694.33</v>
      </c>
      <c r="M838" s="8" t="inlineStr">
        <is>
          <t>Grey V4</t>
        </is>
      </c>
    </row>
    <row r="839">
      <c r="A839" t="inlineStr">
        <is>
          <t>A8052</t>
        </is>
      </c>
      <c r="B839" t="inlineStr">
        <is>
          <t>apartment B, apartment C</t>
        </is>
      </c>
      <c r="D839" t="inlineStr">
        <is>
          <t>StrongPiglet</t>
        </is>
      </c>
      <c r="E839" t="inlineStr">
        <is>
          <t>FINISHED</t>
        </is>
      </c>
      <c r="F839" t="inlineStr">
        <is>
          <t>SUCCESS</t>
        </is>
      </c>
      <c r="G839" t="inlineStr">
        <is>
          <t>2022-05-13T03:11:53.592177-04:00</t>
        </is>
      </c>
      <c r="H839" t="inlineStr">
        <is>
          <t>2022-05-13T06:12:44.771890-04:00</t>
        </is>
      </c>
      <c r="I839" t="n">
        <v>10856282</v>
      </c>
      <c r="J839" t="n">
        <v>394</v>
      </c>
      <c r="K839" t="n">
        <v>100</v>
      </c>
      <c r="L839" s="50" t="n">
        <v>26.84</v>
      </c>
      <c r="M839" s="8" t="inlineStr">
        <is>
          <t>Grey V4</t>
        </is>
      </c>
    </row>
    <row r="840">
      <c r="A840" t="inlineStr">
        <is>
          <t>A8052</t>
        </is>
      </c>
      <c r="B840" t="inlineStr">
        <is>
          <t>apartment A</t>
        </is>
      </c>
      <c r="D840" t="inlineStr">
        <is>
          <t>MarvelousFossa</t>
        </is>
      </c>
      <c r="E840" t="inlineStr">
        <is>
          <t>FINISHED</t>
        </is>
      </c>
      <c r="F840" t="inlineStr">
        <is>
          <t>SUCCESS</t>
        </is>
      </c>
      <c r="G840" t="inlineStr">
        <is>
          <t>2022-05-12T13:19:55.648921-04:00</t>
        </is>
      </c>
      <c r="H840" t="inlineStr">
        <is>
          <t>2022-05-12T14:43:41.374421-04:00</t>
        </is>
      </c>
      <c r="I840" t="n">
        <v>636420</v>
      </c>
      <c r="J840" t="n">
        <v>335</v>
      </c>
      <c r="K840" t="n">
        <v>100</v>
      </c>
      <c r="L840" s="50" t="n">
        <v>14.67</v>
      </c>
      <c r="M840" s="8" t="inlineStr">
        <is>
          <t>Grey V4</t>
        </is>
      </c>
    </row>
    <row r="841">
      <c r="A841" t="inlineStr">
        <is>
          <t>A7942</t>
        </is>
      </c>
      <c r="B841" t="inlineStr">
        <is>
          <t>7942 Brake, bolts and dropins left</t>
        </is>
      </c>
      <c r="D841" t="inlineStr">
        <is>
          <t>MarvelousFossa</t>
        </is>
      </c>
      <c r="E841" t="inlineStr">
        <is>
          <t>FINISHED</t>
        </is>
      </c>
      <c r="F841" t="inlineStr">
        <is>
          <t>SUCCESS</t>
        </is>
      </c>
      <c r="G841" t="inlineStr">
        <is>
          <t>2022-05-12T05:46:10.547828-04:00</t>
        </is>
      </c>
      <c r="H841" t="inlineStr">
        <is>
          <t>2022-05-12T14:53:06.447249-04:00</t>
        </is>
      </c>
      <c r="I841" t="n">
        <v>25152523</v>
      </c>
      <c r="J841" t="n">
        <v>722</v>
      </c>
      <c r="K841" t="n">
        <v>100</v>
      </c>
      <c r="L841" s="50" t="n">
        <v>99.43000000000001</v>
      </c>
      <c r="M841" s="8" t="inlineStr">
        <is>
          <t>Grey V4</t>
        </is>
      </c>
    </row>
    <row r="842">
      <c r="A842" t="inlineStr">
        <is>
          <t>A7942</t>
        </is>
      </c>
      <c r="B842" t="inlineStr">
        <is>
          <t>7942 Brake, bolts and dropins right</t>
        </is>
      </c>
      <c r="D842" t="inlineStr">
        <is>
          <t>StrongPiglet</t>
        </is>
      </c>
      <c r="E842" t="inlineStr">
        <is>
          <t>FINISHED</t>
        </is>
      </c>
      <c r="F842" t="inlineStr">
        <is>
          <t>SUCCESS</t>
        </is>
      </c>
      <c r="G842" t="inlineStr">
        <is>
          <t>2022-05-12T05:45:47.511195-04:00</t>
        </is>
      </c>
      <c r="H842" t="inlineStr">
        <is>
          <t>2022-05-12T13:45:49.420335-04:00</t>
        </is>
      </c>
      <c r="I842" t="n">
        <v>28807260</v>
      </c>
      <c r="J842" t="n">
        <v>722</v>
      </c>
      <c r="K842" t="n">
        <v>100</v>
      </c>
      <c r="L842" s="50" t="n">
        <v>99.43000000000001</v>
      </c>
      <c r="M842" s="8" t="inlineStr">
        <is>
          <t>Grey V4</t>
        </is>
      </c>
    </row>
    <row r="843">
      <c r="A843" t="inlineStr">
        <is>
          <t>A7942</t>
        </is>
      </c>
      <c r="B843" t="inlineStr">
        <is>
          <t>A7942 Front light white bulb</t>
        </is>
      </c>
      <c r="C843" t="inlineStr">
        <is>
          <t>Amalgam</t>
        </is>
      </c>
      <c r="D843" t="inlineStr">
        <is>
          <t>MarvelousFossa</t>
        </is>
      </c>
      <c r="E843" t="inlineStr">
        <is>
          <t>FINISHED</t>
        </is>
      </c>
      <c r="F843" t="inlineStr">
        <is>
          <t>SUCCESS</t>
        </is>
      </c>
      <c r="G843" t="inlineStr">
        <is>
          <t>2022-05-11T10:17:51.553540-04:00</t>
        </is>
      </c>
      <c r="H843" t="inlineStr">
        <is>
          <t>2022-05-11T13:26:03.864619-04:00</t>
        </is>
      </c>
      <c r="I843" t="n">
        <v>5893342</v>
      </c>
      <c r="J843" t="n">
        <v>343</v>
      </c>
      <c r="K843" t="n">
        <v>50</v>
      </c>
      <c r="L843" s="50" t="n">
        <v>12.06</v>
      </c>
      <c r="M843" s="8" t="inlineStr">
        <is>
          <t>White V4</t>
        </is>
      </c>
    </row>
    <row r="844">
      <c r="A844" t="inlineStr">
        <is>
          <t>A8083</t>
        </is>
      </c>
      <c r="B844" t="inlineStr">
        <is>
          <t>A8083 CLIPS SPARE</t>
        </is>
      </c>
      <c r="D844" t="inlineStr">
        <is>
          <t>StrongPiglet</t>
        </is>
      </c>
      <c r="E844" t="inlineStr">
        <is>
          <t>FINISHED</t>
        </is>
      </c>
      <c r="F844" t="inlineStr">
        <is>
          <t>SUCCESS</t>
        </is>
      </c>
      <c r="G844" t="inlineStr">
        <is>
          <t>2022-05-11T07:24:00.685780-04:00</t>
        </is>
      </c>
      <c r="H844" t="inlineStr">
        <is>
          <t>2022-05-11T08:02:21.957218-04:00</t>
        </is>
      </c>
      <c r="I844" t="n">
        <v>2306285</v>
      </c>
      <c r="J844" t="n">
        <v>84</v>
      </c>
      <c r="K844" t="n">
        <v>100</v>
      </c>
      <c r="L844" s="50" t="n">
        <v>1.95</v>
      </c>
      <c r="M844" s="8" t="inlineStr">
        <is>
          <t>Grey V4</t>
        </is>
      </c>
    </row>
    <row r="845">
      <c r="A845" t="inlineStr">
        <is>
          <t>A7942</t>
        </is>
      </c>
      <c r="B845" t="inlineStr">
        <is>
          <t>A7942 Row 1 door right parts 2</t>
        </is>
      </c>
      <c r="C845" t="inlineStr">
        <is>
          <t>Amalgam</t>
        </is>
      </c>
      <c r="D845" t="inlineStr">
        <is>
          <t>JovialGharial</t>
        </is>
      </c>
      <c r="E845" t="inlineStr">
        <is>
          <t>FINISHED</t>
        </is>
      </c>
      <c r="G845" t="inlineStr">
        <is>
          <t>2022-05-11T06:16:03.176765-04:00</t>
        </is>
      </c>
      <c r="I845" t="n">
        <v>10766760</v>
      </c>
      <c r="J845" t="n">
        <v>1229</v>
      </c>
      <c r="K845" t="n">
        <v>100</v>
      </c>
      <c r="L845" s="50" t="n">
        <v>420.95</v>
      </c>
      <c r="M845" s="8" t="inlineStr">
        <is>
          <t>Grey V4</t>
        </is>
      </c>
    </row>
    <row r="846">
      <c r="A846" t="inlineStr">
        <is>
          <t>A8052</t>
        </is>
      </c>
      <c r="B846" t="inlineStr">
        <is>
          <t>orratory roof, plot 4 and 5 roof, orratory body, plot 4 and 5 body</t>
        </is>
      </c>
      <c r="D846" t="inlineStr">
        <is>
          <t>MarvelousFossa</t>
        </is>
      </c>
      <c r="E846" t="inlineStr">
        <is>
          <t>FINISHED</t>
        </is>
      </c>
      <c r="F846" t="inlineStr">
        <is>
          <t>SUCCESS</t>
        </is>
      </c>
      <c r="G846" t="inlineStr">
        <is>
          <t>2022-05-10T10:12:39.999238-04:00</t>
        </is>
      </c>
      <c r="H846" t="inlineStr">
        <is>
          <t>2022-05-10T12:47:17.091511-04:00</t>
        </is>
      </c>
      <c r="I846" t="n">
        <v>9282353</v>
      </c>
      <c r="J846" t="n">
        <v>362</v>
      </c>
      <c r="K846" t="n">
        <v>100</v>
      </c>
      <c r="L846" s="50" t="n">
        <v>21.22</v>
      </c>
      <c r="M846" s="8" t="inlineStr">
        <is>
          <t>Grey V4</t>
        </is>
      </c>
    </row>
    <row r="847">
      <c r="A847" t="inlineStr">
        <is>
          <t>A7942</t>
        </is>
      </c>
      <c r="B847" t="inlineStr">
        <is>
          <t>Row 1 door left parts 2</t>
        </is>
      </c>
      <c r="C847" t="inlineStr">
        <is>
          <t>Amalgam</t>
        </is>
      </c>
      <c r="D847" t="inlineStr">
        <is>
          <t>JovialGharial</t>
        </is>
      </c>
      <c r="E847" t="inlineStr">
        <is>
          <t>FINISHED</t>
        </is>
      </c>
      <c r="F847" t="inlineStr">
        <is>
          <t>SUCCESS</t>
        </is>
      </c>
      <c r="G847" t="inlineStr">
        <is>
          <t>2022-05-10T05:20:47.840734-04:00</t>
        </is>
      </c>
      <c r="H847" t="inlineStr">
        <is>
          <t>2022-05-10T22:26:00.884838-04:00</t>
        </is>
      </c>
      <c r="I847" t="n">
        <v>61514860</v>
      </c>
      <c r="J847" t="n">
        <v>1229</v>
      </c>
      <c r="K847" t="n">
        <v>100</v>
      </c>
      <c r="L847" s="50" t="n">
        <v>420.95</v>
      </c>
      <c r="M847" s="8" t="inlineStr">
        <is>
          <t>Grey V4</t>
        </is>
      </c>
    </row>
    <row r="848">
      <c r="A848" t="inlineStr">
        <is>
          <t>A7942</t>
        </is>
      </c>
      <c r="B848" t="inlineStr">
        <is>
          <t>A7942 Row 1 door left parts 2</t>
        </is>
      </c>
      <c r="C848" t="inlineStr">
        <is>
          <t>Amalgam</t>
        </is>
      </c>
      <c r="D848" t="inlineStr">
        <is>
          <t>JovialGharial</t>
        </is>
      </c>
      <c r="E848" t="inlineStr">
        <is>
          <t>FINISHED</t>
        </is>
      </c>
      <c r="F848" t="inlineStr">
        <is>
          <t>SUCCESS</t>
        </is>
      </c>
      <c r="G848" t="inlineStr">
        <is>
          <t>2022-05-09T12:17:41.950356-04:00</t>
        </is>
      </c>
      <c r="H848" t="inlineStr">
        <is>
          <t>2022-05-10T04:58:29.963966-04:00</t>
        </is>
      </c>
      <c r="I848" t="n">
        <v>60047342</v>
      </c>
      <c r="J848" t="n">
        <v>1229</v>
      </c>
      <c r="K848" t="n">
        <v>100</v>
      </c>
      <c r="L848" s="50" t="n">
        <v>420.95</v>
      </c>
      <c r="M848" s="8" t="inlineStr">
        <is>
          <t>Grey V4</t>
        </is>
      </c>
    </row>
    <row r="849">
      <c r="A849" t="inlineStr">
        <is>
          <t>A7942</t>
        </is>
      </c>
      <c r="B849" t="inlineStr">
        <is>
          <t>A7942 row 1 door right small parts</t>
        </is>
      </c>
      <c r="D849" t="inlineStr">
        <is>
          <t>MarvelousFossa</t>
        </is>
      </c>
      <c r="E849" t="inlineStr">
        <is>
          <t>FINISHED</t>
        </is>
      </c>
      <c r="F849" t="inlineStr">
        <is>
          <t>SUCCESS</t>
        </is>
      </c>
      <c r="G849" t="inlineStr">
        <is>
          <t>2022-05-09T06:03:40.703769-04:00</t>
        </is>
      </c>
      <c r="H849" t="inlineStr">
        <is>
          <t>2022-05-09T11:51:24.007693-04:00</t>
        </is>
      </c>
      <c r="I849" t="n">
        <v>20868641</v>
      </c>
      <c r="J849" t="n">
        <v>972</v>
      </c>
      <c r="K849" t="n">
        <v>100</v>
      </c>
      <c r="L849" s="50" t="n">
        <v>53.06</v>
      </c>
      <c r="M849" s="8" t="inlineStr">
        <is>
          <t>Grey V4</t>
        </is>
      </c>
    </row>
    <row r="850">
      <c r="A850" t="inlineStr">
        <is>
          <t>A7942</t>
        </is>
      </c>
      <c r="B850" t="inlineStr">
        <is>
          <t>A7942 row 1 door left small parts</t>
        </is>
      </c>
      <c r="D850" t="inlineStr">
        <is>
          <t>StrongPiglet</t>
        </is>
      </c>
      <c r="E850" t="inlineStr">
        <is>
          <t>FINISHED</t>
        </is>
      </c>
      <c r="F850" t="inlineStr">
        <is>
          <t>SUCCESS</t>
        </is>
      </c>
      <c r="G850" t="inlineStr">
        <is>
          <t>2022-05-09T06:03:37.429876-04:00</t>
        </is>
      </c>
      <c r="H850" t="inlineStr">
        <is>
          <t>2022-05-09T11:34:39.673337-04:00</t>
        </is>
      </c>
      <c r="I850" t="n">
        <v>19868221</v>
      </c>
      <c r="J850" t="n">
        <v>972</v>
      </c>
      <c r="K850" t="n">
        <v>100</v>
      </c>
      <c r="L850" s="50" t="n">
        <v>53.06</v>
      </c>
      <c r="M850" s="8" t="inlineStr">
        <is>
          <t>Grey V4</t>
        </is>
      </c>
    </row>
    <row r="851">
      <c r="A851" t="inlineStr">
        <is>
          <t>A7942</t>
        </is>
      </c>
      <c r="B851" t="inlineStr">
        <is>
          <t>A7942 tail lights</t>
        </is>
      </c>
      <c r="D851" t="inlineStr">
        <is>
          <t>StrongPiglet</t>
        </is>
      </c>
      <c r="E851" t="inlineStr">
        <is>
          <t>FINISHED</t>
        </is>
      </c>
      <c r="F851" t="inlineStr">
        <is>
          <t>SUCCESS</t>
        </is>
      </c>
      <c r="G851" t="inlineStr">
        <is>
          <t>2022-05-06T13:27:29.003060-04:00</t>
        </is>
      </c>
      <c r="H851" t="inlineStr">
        <is>
          <t>2022-05-06T20:15:42.264065-04:00</t>
        </is>
      </c>
      <c r="I851" t="n">
        <v>24498864</v>
      </c>
      <c r="J851" t="n">
        <v>762</v>
      </c>
      <c r="K851" t="n">
        <v>100</v>
      </c>
      <c r="L851" s="50" t="n">
        <v>118.36</v>
      </c>
      <c r="M851" s="8" t="inlineStr">
        <is>
          <t>Grey V4</t>
        </is>
      </c>
    </row>
    <row r="852">
      <c r="A852" t="inlineStr">
        <is>
          <t>A7942</t>
        </is>
      </c>
      <c r="B852" t="inlineStr">
        <is>
          <t>A7942 Front seat frame M 3L</t>
        </is>
      </c>
      <c r="D852" t="inlineStr">
        <is>
          <t>JovialGharial</t>
        </is>
      </c>
      <c r="E852" t="inlineStr">
        <is>
          <t>FINISHED</t>
        </is>
      </c>
      <c r="F852" t="inlineStr">
        <is>
          <t>SUCCESS</t>
        </is>
      </c>
      <c r="G852" t="inlineStr">
        <is>
          <t>2022-05-06T08:25:20.688674-04:00</t>
        </is>
      </c>
      <c r="H852" t="inlineStr">
        <is>
          <t>2022-05-07T04:39:05.045014-04:00</t>
        </is>
      </c>
      <c r="I852" t="n">
        <v>73246730</v>
      </c>
      <c r="J852" t="n">
        <v>1558</v>
      </c>
      <c r="K852" t="n">
        <v>100</v>
      </c>
      <c r="L852" s="50" t="n">
        <v>626.91</v>
      </c>
      <c r="M852" s="8" t="inlineStr">
        <is>
          <t>Grey V4</t>
        </is>
      </c>
    </row>
    <row r="853">
      <c r="A853" t="inlineStr">
        <is>
          <t>A7942</t>
        </is>
      </c>
      <c r="B853" t="inlineStr">
        <is>
          <t>back light parts</t>
        </is>
      </c>
      <c r="D853" t="inlineStr">
        <is>
          <t>StrongPiglet</t>
        </is>
      </c>
      <c r="E853" t="inlineStr">
        <is>
          <t>ABORTED</t>
        </is>
      </c>
      <c r="G853" t="inlineStr">
        <is>
          <t>2022-05-06T08:10:21.203557-04:00</t>
        </is>
      </c>
      <c r="H853" t="inlineStr">
        <is>
          <t>2022-05-06T11:19:27.886709-04:00</t>
        </is>
      </c>
      <c r="I853" t="n">
        <v>11352524</v>
      </c>
      <c r="J853" t="n">
        <v>762</v>
      </c>
      <c r="K853" t="n">
        <v>100</v>
      </c>
      <c r="L853" s="50" t="n">
        <v>112.28</v>
      </c>
      <c r="M853" s="8" t="inlineStr">
        <is>
          <t>Grey V4</t>
        </is>
      </c>
    </row>
    <row r="854">
      <c r="A854" t="inlineStr">
        <is>
          <t>A7942</t>
        </is>
      </c>
      <c r="B854" t="inlineStr">
        <is>
          <t>Front lights parts</t>
        </is>
      </c>
      <c r="D854" t="inlineStr">
        <is>
          <t>MarvelousFossa</t>
        </is>
      </c>
      <c r="E854" t="inlineStr">
        <is>
          <t>FINISHED</t>
        </is>
      </c>
      <c r="F854" t="inlineStr">
        <is>
          <t>SUCCESS</t>
        </is>
      </c>
      <c r="G854" t="inlineStr">
        <is>
          <t>2022-05-06T06:01:05.206503-04:00</t>
        </is>
      </c>
      <c r="H854" t="inlineStr">
        <is>
          <t>2022-05-06T14:42:41.877250-04:00</t>
        </is>
      </c>
      <c r="I854" t="n">
        <v>31302469</v>
      </c>
      <c r="J854" t="n">
        <v>898</v>
      </c>
      <c r="K854" t="n">
        <v>100</v>
      </c>
      <c r="L854" s="50" t="n">
        <v>166.26</v>
      </c>
      <c r="M854" s="8" t="inlineStr">
        <is>
          <t>Grey V4</t>
        </is>
      </c>
    </row>
    <row r="855">
      <c r="A855" t="inlineStr">
        <is>
          <t>A8121</t>
        </is>
      </c>
      <c r="B855" t="inlineStr">
        <is>
          <t>A8121 Aston Martin cars</t>
        </is>
      </c>
      <c r="D855" t="inlineStr">
        <is>
          <t>StrongPiglet</t>
        </is>
      </c>
      <c r="E855" t="inlineStr">
        <is>
          <t>FINISHED</t>
        </is>
      </c>
      <c r="F855" t="inlineStr">
        <is>
          <t>SUCCESS</t>
        </is>
      </c>
      <c r="G855" t="inlineStr">
        <is>
          <t>2022-05-06T04:55:06.709552-04:00</t>
        </is>
      </c>
      <c r="H855" t="inlineStr">
        <is>
          <t>2022-05-06T07:19:27.736163-04:00</t>
        </is>
      </c>
      <c r="I855" t="n">
        <v>8666972</v>
      </c>
      <c r="J855" t="n">
        <v>174</v>
      </c>
      <c r="K855" t="n">
        <v>50</v>
      </c>
      <c r="L855" s="50" t="n">
        <v>18.47</v>
      </c>
      <c r="M855" s="8" t="inlineStr">
        <is>
          <t>Grey V4</t>
        </is>
      </c>
    </row>
    <row r="856">
      <c r="A856" t="inlineStr">
        <is>
          <t>A7942</t>
        </is>
      </c>
      <c r="B856" t="inlineStr">
        <is>
          <t>A7942 Front seat frame 3L</t>
        </is>
      </c>
      <c r="C856" t="inlineStr">
        <is>
          <t>Amalgam</t>
        </is>
      </c>
      <c r="D856" t="inlineStr">
        <is>
          <t>JovialGharial</t>
        </is>
      </c>
      <c r="E856" t="inlineStr">
        <is>
          <t>FINISHED</t>
        </is>
      </c>
      <c r="G856" t="inlineStr">
        <is>
          <t>2022-05-05T07:54:55.390681-04:00</t>
        </is>
      </c>
      <c r="I856" t="n">
        <v>53142082</v>
      </c>
      <c r="J856" t="n">
        <v>1558</v>
      </c>
      <c r="K856" t="n">
        <v>100</v>
      </c>
      <c r="L856" s="50" t="n">
        <v>626.91</v>
      </c>
      <c r="M856" s="8" t="inlineStr">
        <is>
          <t>Grey V4</t>
        </is>
      </c>
    </row>
    <row r="857">
      <c r="A857" t="inlineStr">
        <is>
          <t>A8052</t>
        </is>
      </c>
      <c r="B857" t="inlineStr">
        <is>
          <t>21-22 roof, plot 18 body B, 21-22 body, 13 14 16 PART E</t>
        </is>
      </c>
      <c r="D857" t="inlineStr">
        <is>
          <t>StrongPiglet</t>
        </is>
      </c>
      <c r="E857" t="inlineStr">
        <is>
          <t>FINISHED</t>
        </is>
      </c>
      <c r="F857" t="inlineStr">
        <is>
          <t>SUCCESS</t>
        </is>
      </c>
      <c r="G857" t="inlineStr">
        <is>
          <t>2022-05-05T07:45:25.148394-04:00</t>
        </is>
      </c>
      <c r="H857" t="inlineStr">
        <is>
          <t>2022-05-05T09:51:40.628803-04:00</t>
        </is>
      </c>
      <c r="I857" t="n">
        <v>7581463</v>
      </c>
      <c r="J857" t="n">
        <v>252</v>
      </c>
      <c r="K857" t="n">
        <v>100</v>
      </c>
      <c r="L857" s="50" t="n">
        <v>20.52</v>
      </c>
      <c r="M857" s="8" t="inlineStr">
        <is>
          <t>Grey V4</t>
        </is>
      </c>
    </row>
    <row r="858">
      <c r="A858" t="inlineStr">
        <is>
          <t>A8052</t>
        </is>
      </c>
      <c r="B858" t="inlineStr">
        <is>
          <t>21 22</t>
        </is>
      </c>
      <c r="D858" t="inlineStr">
        <is>
          <t>StrongPiglet</t>
        </is>
      </c>
      <c r="E858" t="inlineStr">
        <is>
          <t>FINISHED</t>
        </is>
      </c>
      <c r="F858" t="inlineStr">
        <is>
          <t>FAILURE</t>
        </is>
      </c>
      <c r="G858" t="inlineStr">
        <is>
          <t>2022-05-05T03:20:57.734746-04:00</t>
        </is>
      </c>
      <c r="H858" t="inlineStr">
        <is>
          <t>2022-05-05T05:38:35.802075-04:00</t>
        </is>
      </c>
      <c r="I858" t="n">
        <v>8264580</v>
      </c>
      <c r="J858" t="n">
        <v>252</v>
      </c>
      <c r="K858" t="n">
        <v>100</v>
      </c>
      <c r="L858" s="50" t="n">
        <v>18.1</v>
      </c>
      <c r="M858" s="8" t="inlineStr">
        <is>
          <t>Grey V4</t>
        </is>
      </c>
    </row>
    <row r="859">
      <c r="A859" t="inlineStr">
        <is>
          <t>E9999</t>
        </is>
      </c>
      <c r="B859" t="inlineStr">
        <is>
          <t>E9999 20mm cup x14</t>
        </is>
      </c>
      <c r="C859" t="inlineStr">
        <is>
          <t>Amalgam</t>
        </is>
      </c>
      <c r="D859" t="inlineStr">
        <is>
          <t>StrongPiglet</t>
        </is>
      </c>
      <c r="E859" t="inlineStr">
        <is>
          <t>FINISHED</t>
        </is>
      </c>
      <c r="F859" t="inlineStr">
        <is>
          <t>SUCCESS</t>
        </is>
      </c>
      <c r="G859" t="inlineStr">
        <is>
          <t>2022-05-04T13:23:44.540913-04:00</t>
        </is>
      </c>
      <c r="H859" t="inlineStr">
        <is>
          <t>2022-05-04T20:28:19.571141-04:00</t>
        </is>
      </c>
      <c r="I859" t="n">
        <v>25480821</v>
      </c>
      <c r="J859" t="n">
        <v>208</v>
      </c>
      <c r="K859" t="n">
        <v>100</v>
      </c>
      <c r="L859" s="50" t="n">
        <v>72.31</v>
      </c>
      <c r="M859" s="8" t="inlineStr">
        <is>
          <t>Color V1</t>
        </is>
      </c>
    </row>
    <row r="860">
      <c r="A860" t="inlineStr">
        <is>
          <t>A7942</t>
        </is>
      </c>
      <c r="B860" t="inlineStr">
        <is>
          <t>A7942 Seat reprint fix</t>
        </is>
      </c>
      <c r="D860" t="inlineStr">
        <is>
          <t>MarvelousFossa</t>
        </is>
      </c>
      <c r="E860" t="inlineStr">
        <is>
          <t>FINISHED</t>
        </is>
      </c>
      <c r="F860" t="inlineStr">
        <is>
          <t>SUCCESS</t>
        </is>
      </c>
      <c r="G860" t="inlineStr">
        <is>
          <t>2022-05-04T07:58:14.580066-04:00</t>
        </is>
      </c>
      <c r="H860" t="inlineStr">
        <is>
          <t>2022-05-04T18:58:26.272442-04:00</t>
        </is>
      </c>
      <c r="I860" t="n">
        <v>39617647</v>
      </c>
      <c r="J860" t="n">
        <v>1418</v>
      </c>
      <c r="K860" t="n">
        <v>100</v>
      </c>
      <c r="L860" s="50" t="n">
        <v>240.67</v>
      </c>
      <c r="M860" s="8" t="inlineStr">
        <is>
          <t>Grey V4</t>
        </is>
      </c>
    </row>
    <row r="861">
      <c r="A861" t="inlineStr">
        <is>
          <t>E9999</t>
        </is>
      </c>
      <c r="B861" t="inlineStr">
        <is>
          <t>E9999 20mm cup x14</t>
        </is>
      </c>
      <c r="C861" t="inlineStr">
        <is>
          <t>Amalgam</t>
        </is>
      </c>
      <c r="D861" t="inlineStr">
        <is>
          <t>StrongPiglet</t>
        </is>
      </c>
      <c r="E861" t="inlineStr">
        <is>
          <t>FINISHED</t>
        </is>
      </c>
      <c r="F861" t="inlineStr">
        <is>
          <t>FAILURE</t>
        </is>
      </c>
      <c r="G861" t="inlineStr">
        <is>
          <t>2022-05-04T05:25:54.859276-04:00</t>
        </is>
      </c>
      <c r="H861" t="inlineStr">
        <is>
          <t>2022-05-04T12:16:46.140915-04:00</t>
        </is>
      </c>
      <c r="I861" t="n">
        <v>24656875</v>
      </c>
      <c r="J861" t="n">
        <v>200</v>
      </c>
      <c r="K861" t="n">
        <v>100</v>
      </c>
      <c r="L861" s="50" t="n">
        <v>68.70999999999999</v>
      </c>
      <c r="M861" s="8" t="inlineStr">
        <is>
          <t>Color V1</t>
        </is>
      </c>
    </row>
    <row r="862">
      <c r="A862" t="inlineStr">
        <is>
          <t>A8052</t>
        </is>
      </c>
      <c r="B862" t="inlineStr">
        <is>
          <t>15 17 18 C3 AND SOME ROOFS</t>
        </is>
      </c>
      <c r="D862" t="inlineStr">
        <is>
          <t>MarvelousFossa</t>
        </is>
      </c>
      <c r="E862" t="inlineStr">
        <is>
          <t>FINISHED</t>
        </is>
      </c>
      <c r="F862" t="inlineStr">
        <is>
          <t>SUCCESS</t>
        </is>
      </c>
      <c r="G862" t="inlineStr">
        <is>
          <t>2022-05-04T03:55:57.579506-04:00</t>
        </is>
      </c>
      <c r="H862" t="inlineStr">
        <is>
          <t>2022-05-04T07:05:37.242036-04:00</t>
        </is>
      </c>
      <c r="I862" t="n">
        <v>11385710</v>
      </c>
      <c r="J862" t="n">
        <v>219</v>
      </c>
      <c r="K862" t="n">
        <v>100</v>
      </c>
      <c r="L862" s="50" t="n">
        <v>42.54</v>
      </c>
      <c r="M862" s="8" t="inlineStr">
        <is>
          <t>Grey V4</t>
        </is>
      </c>
    </row>
    <row r="863">
      <c r="A863" t="inlineStr">
        <is>
          <t>A7942</t>
        </is>
      </c>
      <c r="B863" t="inlineStr">
        <is>
          <t>A7942 Seat reprint fix</t>
        </is>
      </c>
      <c r="D863" t="inlineStr">
        <is>
          <t>StrongPiglet</t>
        </is>
      </c>
      <c r="E863" t="inlineStr">
        <is>
          <t>FINISHED</t>
        </is>
      </c>
      <c r="F863" t="inlineStr">
        <is>
          <t>FAILURE</t>
        </is>
      </c>
      <c r="G863" t="inlineStr">
        <is>
          <t>2022-05-03T10:57:57.774170-04:00</t>
        </is>
      </c>
      <c r="H863" t="inlineStr">
        <is>
          <t>2022-05-03T20:20:19.701815-04:00</t>
        </is>
      </c>
      <c r="I863" t="n">
        <v>33748016</v>
      </c>
      <c r="J863" t="n">
        <v>1343</v>
      </c>
      <c r="K863" t="n">
        <v>100</v>
      </c>
      <c r="L863" s="50" t="n">
        <v>239.53</v>
      </c>
      <c r="M863" s="8" t="inlineStr">
        <is>
          <t>Grey V4</t>
        </is>
      </c>
    </row>
    <row r="864">
      <c r="A864" t="inlineStr">
        <is>
          <t>A8052</t>
        </is>
      </c>
      <c r="B864" t="inlineStr">
        <is>
          <t>STOODLY KNOWLE STUFF</t>
        </is>
      </c>
      <c r="D864" t="inlineStr">
        <is>
          <t>StrongPiglet</t>
        </is>
      </c>
      <c r="E864" t="inlineStr">
        <is>
          <t>ABORTED</t>
        </is>
      </c>
      <c r="G864" t="inlineStr">
        <is>
          <t>2022-05-03T10:55:31.479433-04:00</t>
        </is>
      </c>
      <c r="H864" t="inlineStr">
        <is>
          <t>2022-05-03T10:57:08.488787-04:00</t>
        </is>
      </c>
      <c r="I864" t="n">
        <v>102837</v>
      </c>
      <c r="J864" t="n">
        <v>219</v>
      </c>
      <c r="K864" t="n">
        <v>100</v>
      </c>
      <c r="L864" s="50" t="n">
        <v>38.32</v>
      </c>
      <c r="M864" s="8" t="inlineStr">
        <is>
          <t>Grey V4</t>
        </is>
      </c>
    </row>
    <row r="865">
      <c r="A865" t="inlineStr">
        <is>
          <t>A7942</t>
        </is>
      </c>
      <c r="B865" t="inlineStr">
        <is>
          <t>steering wheel parts</t>
        </is>
      </c>
      <c r="D865" t="inlineStr">
        <is>
          <t>StrongPiglet</t>
        </is>
      </c>
      <c r="E865" t="inlineStr">
        <is>
          <t>FINISHED</t>
        </is>
      </c>
      <c r="F865" t="inlineStr">
        <is>
          <t>SUCCESS</t>
        </is>
      </c>
      <c r="G865" t="inlineStr">
        <is>
          <t>2022-05-03T03:53:58.757189-04:00</t>
        </is>
      </c>
      <c r="H865" t="inlineStr">
        <is>
          <t>2022-05-03T10:50:35.137489-04:00</t>
        </is>
      </c>
      <c r="I865" t="n">
        <v>25002187</v>
      </c>
      <c r="J865" t="n">
        <v>1243</v>
      </c>
      <c r="K865" t="n">
        <v>100</v>
      </c>
      <c r="L865" s="50" t="n">
        <v>118.34</v>
      </c>
      <c r="M865" s="8" t="inlineStr">
        <is>
          <t>Grey V4</t>
        </is>
      </c>
    </row>
    <row r="866">
      <c r="A866" t="inlineStr">
        <is>
          <t>A7942</t>
        </is>
      </c>
      <c r="B866" t="inlineStr">
        <is>
          <t>A7942 Rear seats parts 1M</t>
        </is>
      </c>
      <c r="D866" t="inlineStr">
        <is>
          <t>MarvelousFossa</t>
        </is>
      </c>
      <c r="E866" t="inlineStr">
        <is>
          <t>FINISHED</t>
        </is>
      </c>
      <c r="F866" t="inlineStr">
        <is>
          <t>SUCCESS</t>
        </is>
      </c>
      <c r="G866" t="inlineStr">
        <is>
          <t>2022-05-03T03:35:58.900469-04:00</t>
        </is>
      </c>
      <c r="H866" t="inlineStr">
        <is>
          <t>2022-05-03T18:58:33.077681-04:00</t>
        </is>
      </c>
      <c r="I866" t="n">
        <v>55360260</v>
      </c>
      <c r="J866" t="n">
        <v>1434</v>
      </c>
      <c r="K866" t="n">
        <v>100</v>
      </c>
      <c r="L866" s="50" t="n">
        <v>476.97</v>
      </c>
      <c r="M866" s="8" t="inlineStr">
        <is>
          <t>Grey V4</t>
        </is>
      </c>
    </row>
    <row r="867">
      <c r="A867" t="inlineStr">
        <is>
          <t>A7942</t>
        </is>
      </c>
      <c r="B867" t="inlineStr">
        <is>
          <t>Row 2 Console part 1 + 2</t>
        </is>
      </c>
      <c r="D867" t="inlineStr">
        <is>
          <t>MarvelousFossa</t>
        </is>
      </c>
      <c r="E867" t="inlineStr">
        <is>
          <t>FINISHED</t>
        </is>
      </c>
      <c r="F867" t="inlineStr">
        <is>
          <t>SUCCESS</t>
        </is>
      </c>
      <c r="G867" t="inlineStr">
        <is>
          <t>2022-04-29T07:01:45.998778-04:00</t>
        </is>
      </c>
      <c r="H867" t="inlineStr">
        <is>
          <t>2022-04-29T23:09:41.979779-04:00</t>
        </is>
      </c>
      <c r="I867" t="n">
        <v>58081986</v>
      </c>
      <c r="J867" t="n">
        <v>1808</v>
      </c>
      <c r="K867" t="n">
        <v>100</v>
      </c>
      <c r="L867" s="50" t="n">
        <v>451.77</v>
      </c>
      <c r="M867" s="8" t="inlineStr">
        <is>
          <t>Grey V4</t>
        </is>
      </c>
    </row>
    <row r="868">
      <c r="A868" t="inlineStr">
        <is>
          <t>A8052</t>
        </is>
      </c>
      <c r="B868" t="inlineStr">
        <is>
          <t>E 1 and 2, C2 ROOF, C 1 AND 3 ROOF, c3, Plot 3</t>
        </is>
      </c>
      <c r="D868" t="inlineStr">
        <is>
          <t>MarvelousFossa</t>
        </is>
      </c>
      <c r="E868" t="inlineStr">
        <is>
          <t>FINISHED</t>
        </is>
      </c>
      <c r="F868" t="inlineStr">
        <is>
          <t>SUCCESS</t>
        </is>
      </c>
      <c r="G868" t="inlineStr">
        <is>
          <t>2022-04-29T03:26:34.045527-04:00</t>
        </is>
      </c>
      <c r="H868" t="inlineStr">
        <is>
          <t>2022-04-29T06:47:59.334865-04:00</t>
        </is>
      </c>
      <c r="I868" t="n">
        <v>12091091</v>
      </c>
      <c r="J868" t="n">
        <v>282</v>
      </c>
      <c r="K868" t="n">
        <v>100</v>
      </c>
      <c r="L868" s="50" t="n">
        <v>38.65</v>
      </c>
      <c r="M868" s="8" t="inlineStr">
        <is>
          <t>Grey V4</t>
        </is>
      </c>
    </row>
    <row r="869">
      <c r="A869" t="inlineStr">
        <is>
          <t>A7942</t>
        </is>
      </c>
      <c r="B869" t="inlineStr">
        <is>
          <t>A7942 Steering wheel parts</t>
        </is>
      </c>
      <c r="C869" t="inlineStr">
        <is>
          <t>Amalgam</t>
        </is>
      </c>
      <c r="D869" t="inlineStr">
        <is>
          <t>StrongPiglet</t>
        </is>
      </c>
      <c r="E869" t="inlineStr">
        <is>
          <t>FINISHED</t>
        </is>
      </c>
      <c r="F869" t="inlineStr">
        <is>
          <t>FAILURE</t>
        </is>
      </c>
      <c r="G869" t="inlineStr">
        <is>
          <t>2022-04-29T02:56:11.650717-04:00</t>
        </is>
      </c>
      <c r="H869" t="inlineStr">
        <is>
          <t>2022-04-29T20:05:31.600907-04:00</t>
        </is>
      </c>
      <c r="I869" t="n">
        <v>61766636</v>
      </c>
      <c r="J869" t="n">
        <v>2487</v>
      </c>
      <c r="K869" t="n">
        <v>50</v>
      </c>
      <c r="L869" s="50" t="n">
        <v>198.58</v>
      </c>
      <c r="M869" s="8" t="inlineStr">
        <is>
          <t>Grey V4</t>
        </is>
      </c>
    </row>
    <row r="870">
      <c r="A870" t="inlineStr">
        <is>
          <t>A7942</t>
        </is>
      </c>
      <c r="B870" t="inlineStr">
        <is>
          <t>A7942 Front seat parts 2 Mirrored</t>
        </is>
      </c>
      <c r="C870" t="inlineStr">
        <is>
          <t>Amalgam</t>
        </is>
      </c>
      <c r="D870" t="inlineStr">
        <is>
          <t>MarvelousFossa</t>
        </is>
      </c>
      <c r="E870" t="inlineStr">
        <is>
          <t>FINISHED</t>
        </is>
      </c>
      <c r="F870" t="inlineStr">
        <is>
          <t>SUCCESS</t>
        </is>
      </c>
      <c r="G870" t="inlineStr">
        <is>
          <t>2022-04-28T10:39:45.145093-04:00</t>
        </is>
      </c>
      <c r="H870" t="inlineStr">
        <is>
          <t>2022-04-29T00:03:22.035609-04:00</t>
        </is>
      </c>
      <c r="I870" t="n">
        <v>48222824</v>
      </c>
      <c r="J870" t="n">
        <v>1629</v>
      </c>
      <c r="K870" t="n">
        <v>100</v>
      </c>
      <c r="L870" s="50" t="n">
        <v>262.2</v>
      </c>
      <c r="M870" s="8" t="inlineStr">
        <is>
          <t>Grey V4</t>
        </is>
      </c>
    </row>
    <row r="871">
      <c r="A871" t="inlineStr">
        <is>
          <t>A7942</t>
        </is>
      </c>
      <c r="B871" t="inlineStr">
        <is>
          <t>A7942 Rear seats parts 1</t>
        </is>
      </c>
      <c r="C871" t="inlineStr">
        <is>
          <t>Amalgam</t>
        </is>
      </c>
      <c r="D871" t="inlineStr">
        <is>
          <t>StrongPiglet</t>
        </is>
      </c>
      <c r="E871" t="inlineStr">
        <is>
          <t>FINISHED</t>
        </is>
      </c>
      <c r="F871" t="inlineStr">
        <is>
          <t>SUCCESS</t>
        </is>
      </c>
      <c r="G871" t="inlineStr">
        <is>
          <t>2022-04-28T08:05:14.947468-04:00</t>
        </is>
      </c>
      <c r="H871" t="inlineStr">
        <is>
          <t>2022-04-28T23:11:40.818753-04:00</t>
        </is>
      </c>
      <c r="I871" t="n">
        <v>54391597</v>
      </c>
      <c r="J871" t="n">
        <v>1434</v>
      </c>
      <c r="K871" t="n">
        <v>100</v>
      </c>
      <c r="L871" s="50" t="n">
        <v>476.97</v>
      </c>
      <c r="M871" s="8" t="inlineStr">
        <is>
          <t>Grey V4</t>
        </is>
      </c>
    </row>
    <row r="872">
      <c r="A872" t="inlineStr">
        <is>
          <t>A7942</t>
        </is>
      </c>
      <c r="B872" t="inlineStr">
        <is>
          <t>A7942 Rear seats parts 1</t>
        </is>
      </c>
      <c r="C872" t="inlineStr">
        <is>
          <t>Amalgam</t>
        </is>
      </c>
      <c r="D872" t="inlineStr">
        <is>
          <t>StrongPiglet</t>
        </is>
      </c>
      <c r="E872" t="inlineStr">
        <is>
          <t>ABORTED</t>
        </is>
      </c>
      <c r="H872" t="inlineStr">
        <is>
          <t>2022-04-28T08:04:21.146920-04:00</t>
        </is>
      </c>
      <c r="I872" t="n">
        <v>5747</v>
      </c>
      <c r="J872" t="n">
        <v>1434</v>
      </c>
      <c r="K872" t="n">
        <v>100</v>
      </c>
      <c r="L872" s="50" t="n">
        <v>476.97</v>
      </c>
      <c r="M872" s="8" t="inlineStr">
        <is>
          <t>Grey V4</t>
        </is>
      </c>
    </row>
    <row r="873">
      <c r="A873" t="inlineStr">
        <is>
          <t>A8052</t>
        </is>
      </c>
      <c r="B873" t="inlineStr">
        <is>
          <t>C 1 AND 3 ROOF, D2 ROOF, C2 ROOF, PLOT 20 ROOF</t>
        </is>
      </c>
      <c r="D873" t="inlineStr">
        <is>
          <t>StrongPiglet</t>
        </is>
      </c>
      <c r="E873" t="inlineStr">
        <is>
          <t>FINISHED</t>
        </is>
      </c>
      <c r="F873" t="inlineStr">
        <is>
          <t>SUCCESS</t>
        </is>
      </c>
      <c r="G873" t="inlineStr">
        <is>
          <t>2022-04-28T05:23:53.057772-04:00</t>
        </is>
      </c>
      <c r="H873" t="inlineStr">
        <is>
          <t>2022-04-28T07:54:32.207737-04:00</t>
        </is>
      </c>
      <c r="I873" t="n">
        <v>9044892</v>
      </c>
      <c r="J873" t="n">
        <v>197</v>
      </c>
      <c r="K873" t="n">
        <v>100</v>
      </c>
      <c r="L873" s="50" t="n">
        <v>34.2</v>
      </c>
      <c r="M873" s="8" t="inlineStr">
        <is>
          <t>Grey V4</t>
        </is>
      </c>
    </row>
    <row r="874">
      <c r="A874" t="inlineStr">
        <is>
          <t>A8083</t>
        </is>
      </c>
      <c r="B874" t="inlineStr">
        <is>
          <t>A8083  ARIELS PLATES WIPER AND LEFT OVERS</t>
        </is>
      </c>
      <c r="C874" t="inlineStr">
        <is>
          <t>Amalgam</t>
        </is>
      </c>
      <c r="D874" t="inlineStr">
        <is>
          <t>MarvelousFossa</t>
        </is>
      </c>
      <c r="E874" t="inlineStr">
        <is>
          <t>FINISHED</t>
        </is>
      </c>
      <c r="F874" t="inlineStr">
        <is>
          <t>FAILURE</t>
        </is>
      </c>
      <c r="G874" t="inlineStr">
        <is>
          <t>2022-04-28T04:12:02.913854-04:00</t>
        </is>
      </c>
      <c r="H874" t="inlineStr">
        <is>
          <t>2022-04-28T08:24:31.205140-04:00</t>
        </is>
      </c>
      <c r="I874" t="n">
        <v>15153532</v>
      </c>
      <c r="J874" t="n">
        <v>667</v>
      </c>
      <c r="K874" t="n">
        <v>100</v>
      </c>
      <c r="L874" s="50" t="n">
        <v>36.65</v>
      </c>
      <c r="M874" s="8" t="inlineStr">
        <is>
          <t>Grey V4</t>
        </is>
      </c>
    </row>
    <row r="875">
      <c r="A875" t="inlineStr">
        <is>
          <t>A7942</t>
        </is>
      </c>
      <c r="B875" t="inlineStr">
        <is>
          <t>A7942 Front seat parts 2 Mirrored</t>
        </is>
      </c>
      <c r="C875" t="inlineStr">
        <is>
          <t>Amalgam</t>
        </is>
      </c>
      <c r="D875" t="inlineStr">
        <is>
          <t>MarvelousFossa</t>
        </is>
      </c>
      <c r="E875" t="inlineStr">
        <is>
          <t>FINISHED</t>
        </is>
      </c>
      <c r="F875" t="inlineStr">
        <is>
          <t>SUCCESS</t>
        </is>
      </c>
      <c r="G875" t="inlineStr">
        <is>
          <t>2022-04-27T11:44:23.207520-04:00</t>
        </is>
      </c>
      <c r="H875" t="inlineStr">
        <is>
          <t>2022-04-28T01:10:00.954635-04:00</t>
        </is>
      </c>
      <c r="I875" t="n">
        <v>48342764</v>
      </c>
      <c r="J875" t="n">
        <v>1629</v>
      </c>
      <c r="K875" t="n">
        <v>100</v>
      </c>
      <c r="L875" s="50" t="n">
        <v>262.2</v>
      </c>
      <c r="M875" s="8" t="inlineStr">
        <is>
          <t>Grey V4</t>
        </is>
      </c>
    </row>
    <row r="876">
      <c r="A876" t="inlineStr">
        <is>
          <t>A7942</t>
        </is>
      </c>
      <c r="B876" t="inlineStr">
        <is>
          <t>A7942 Front seat parts 1 M</t>
        </is>
      </c>
      <c r="C876" t="inlineStr">
        <is>
          <t>Amalgam</t>
        </is>
      </c>
      <c r="D876" t="inlineStr">
        <is>
          <t>StrongPiglet</t>
        </is>
      </c>
      <c r="E876" t="inlineStr">
        <is>
          <t>FINISHED</t>
        </is>
      </c>
      <c r="F876" t="inlineStr">
        <is>
          <t>SUCCESS</t>
        </is>
      </c>
      <c r="G876" t="inlineStr">
        <is>
          <t>2022-04-27T10:18:54.459240-04:00</t>
        </is>
      </c>
      <c r="H876" t="inlineStr">
        <is>
          <t>2022-04-28T01:06:01.628117-04:00</t>
        </is>
      </c>
      <c r="I876" t="n">
        <v>53232812</v>
      </c>
      <c r="J876" t="n">
        <v>1343</v>
      </c>
      <c r="K876" t="n">
        <v>100</v>
      </c>
      <c r="L876" s="50" t="n">
        <v>506.72</v>
      </c>
      <c r="M876" s="8" t="inlineStr">
        <is>
          <t>Grey V4</t>
        </is>
      </c>
    </row>
    <row r="877">
      <c r="A877" t="inlineStr">
        <is>
          <t>A8052</t>
        </is>
      </c>
      <c r="B877" t="inlineStr">
        <is>
          <t>PLOT 20 BODY, C 3 BODY, C2 BODY, D2 BODY, C 1 BODY</t>
        </is>
      </c>
      <c r="D877" t="inlineStr">
        <is>
          <t>MarvelousFossa</t>
        </is>
      </c>
      <c r="E877" t="inlineStr">
        <is>
          <t>FINISHED</t>
        </is>
      </c>
      <c r="F877" t="inlineStr">
        <is>
          <t>SUCCESS</t>
        </is>
      </c>
      <c r="G877" t="inlineStr">
        <is>
          <t>2022-04-27T07:34:32.628551-04:00</t>
        </is>
      </c>
      <c r="H877" t="inlineStr">
        <is>
          <t>2022-04-27T11:01:55.696317-04:00</t>
        </is>
      </c>
      <c r="I877" t="n">
        <v>12448670</v>
      </c>
      <c r="J877" t="n">
        <v>294</v>
      </c>
      <c r="K877" t="n">
        <v>100</v>
      </c>
      <c r="L877" s="50" t="n">
        <v>37.19</v>
      </c>
      <c r="M877" s="8" t="inlineStr">
        <is>
          <t>Grey V4</t>
        </is>
      </c>
    </row>
    <row r="878">
      <c r="A878" t="inlineStr">
        <is>
          <t>A7942</t>
        </is>
      </c>
      <c r="B878" t="inlineStr">
        <is>
          <t>A7942 Rear seat headrest parts</t>
        </is>
      </c>
      <c r="C878" t="inlineStr">
        <is>
          <t>Amalgam</t>
        </is>
      </c>
      <c r="D878" t="inlineStr">
        <is>
          <t>StrongPiglet</t>
        </is>
      </c>
      <c r="E878" t="inlineStr">
        <is>
          <t>FINISHED</t>
        </is>
      </c>
      <c r="F878" t="inlineStr">
        <is>
          <t>SUCCESS</t>
        </is>
      </c>
      <c r="G878" t="inlineStr">
        <is>
          <t>2022-04-27T04:51:23.215326-04:00</t>
        </is>
      </c>
      <c r="H878" t="inlineStr">
        <is>
          <t>2022-04-27T09:59:33.692518-04:00</t>
        </is>
      </c>
      <c r="I878" t="n">
        <v>18496478</v>
      </c>
      <c r="J878" t="n">
        <v>595</v>
      </c>
      <c r="K878" t="n">
        <v>100</v>
      </c>
      <c r="L878" s="50" t="n">
        <v>77.33</v>
      </c>
      <c r="M878" s="8" t="inlineStr">
        <is>
          <t>Grey V4</t>
        </is>
      </c>
    </row>
    <row r="879">
      <c r="A879" t="inlineStr">
        <is>
          <t>A7942</t>
        </is>
      </c>
      <c r="B879" t="inlineStr">
        <is>
          <t>Front seat parts 2 M</t>
        </is>
      </c>
      <c r="C879" t="inlineStr">
        <is>
          <t>Amalgam</t>
        </is>
      </c>
      <c r="D879" t="inlineStr">
        <is>
          <t>MarvelousFossa</t>
        </is>
      </c>
      <c r="E879" t="inlineStr">
        <is>
          <t>FINISHED</t>
        </is>
      </c>
      <c r="G879" t="inlineStr">
        <is>
          <t>2022-04-26T11:35:57.628812-04:00</t>
        </is>
      </c>
      <c r="I879" t="n">
        <v>6425766</v>
      </c>
      <c r="J879" t="n">
        <v>1629</v>
      </c>
      <c r="K879" t="n">
        <v>100</v>
      </c>
      <c r="L879" s="50" t="n">
        <v>262.2</v>
      </c>
      <c r="M879" s="8" t="inlineStr">
        <is>
          <t>Grey V4</t>
        </is>
      </c>
    </row>
    <row r="880">
      <c r="A880" t="inlineStr">
        <is>
          <t>A7942</t>
        </is>
      </c>
      <c r="B880" t="inlineStr">
        <is>
          <t>A7942 Front seat parts 1 M</t>
        </is>
      </c>
      <c r="C880" t="inlineStr">
        <is>
          <t>Amalgam</t>
        </is>
      </c>
      <c r="D880" t="inlineStr">
        <is>
          <t>StrongPiglet</t>
        </is>
      </c>
      <c r="E880" t="inlineStr">
        <is>
          <t>FINISHED</t>
        </is>
      </c>
      <c r="F880" t="inlineStr">
        <is>
          <t>SUCCESS</t>
        </is>
      </c>
      <c r="G880" t="inlineStr">
        <is>
          <t>2022-04-26T11:19:11.264616-04:00</t>
        </is>
      </c>
      <c r="H880" t="inlineStr">
        <is>
          <t>2022-04-27T01:58:56.763039-04:00</t>
        </is>
      </c>
      <c r="I880" t="n">
        <v>52790828</v>
      </c>
      <c r="J880" t="n">
        <v>1343</v>
      </c>
      <c r="K880" t="n">
        <v>100</v>
      </c>
      <c r="L880" s="50" t="n">
        <v>506.72</v>
      </c>
      <c r="M880" s="8" t="inlineStr">
        <is>
          <t>Grey V4</t>
        </is>
      </c>
      <c r="X880" s="8" t="n"/>
    </row>
    <row r="881">
      <c r="A881" t="inlineStr">
        <is>
          <t>A7942</t>
        </is>
      </c>
      <c r="B881" t="inlineStr">
        <is>
          <t>A7942 Front seat parts 1 M</t>
        </is>
      </c>
      <c r="C881" t="inlineStr">
        <is>
          <t>Amalgam</t>
        </is>
      </c>
      <c r="D881" t="inlineStr">
        <is>
          <t>StrongPiglet</t>
        </is>
      </c>
      <c r="E881" t="inlineStr">
        <is>
          <t>ABORTED</t>
        </is>
      </c>
      <c r="G881" t="inlineStr">
        <is>
          <t>2022-04-26T11:12:18.973119-04:00</t>
        </is>
      </c>
      <c r="H881" t="inlineStr">
        <is>
          <t>2022-04-26T11:12:34.151930-04:00</t>
        </is>
      </c>
      <c r="I881" t="n">
        <v>21212</v>
      </c>
      <c r="J881" t="n">
        <v>1343</v>
      </c>
      <c r="K881" t="n">
        <v>100</v>
      </c>
      <c r="L881" s="50" t="n">
        <v>506.72</v>
      </c>
      <c r="M881" s="8" t="inlineStr">
        <is>
          <t>Grey V4</t>
        </is>
      </c>
      <c r="X881" s="8" t="n"/>
    </row>
    <row r="882">
      <c r="A882" t="inlineStr">
        <is>
          <t>A7942</t>
        </is>
      </c>
      <c r="B882" t="inlineStr">
        <is>
          <t>Rear seats headrest parts</t>
        </is>
      </c>
      <c r="C882" t="inlineStr">
        <is>
          <t>Amalgam</t>
        </is>
      </c>
      <c r="D882" t="inlineStr">
        <is>
          <t>MarvelousFossa</t>
        </is>
      </c>
      <c r="E882" t="inlineStr">
        <is>
          <t>FINISHED</t>
        </is>
      </c>
      <c r="F882" t="inlineStr">
        <is>
          <t>SUCCESS</t>
        </is>
      </c>
      <c r="G882" t="inlineStr">
        <is>
          <t>2022-04-26T04:32:32.236831-04:00</t>
        </is>
      </c>
      <c r="H882" t="inlineStr">
        <is>
          <t>2022-04-26T10:02:21.344457-04:00</t>
        </is>
      </c>
      <c r="I882" t="n">
        <v>19794522</v>
      </c>
      <c r="J882" t="n">
        <v>595</v>
      </c>
      <c r="K882" t="n">
        <v>100</v>
      </c>
      <c r="L882" s="50" t="n">
        <v>77.33</v>
      </c>
      <c r="M882" s="8" t="inlineStr">
        <is>
          <t>Grey V4</t>
        </is>
      </c>
      <c r="X882" s="8" t="n"/>
    </row>
    <row r="883">
      <c r="A883" t="inlineStr">
        <is>
          <t>A7942</t>
        </is>
      </c>
      <c r="B883" t="inlineStr">
        <is>
          <t>A7942 Front seat parts 1 x4</t>
        </is>
      </c>
      <c r="C883" t="inlineStr">
        <is>
          <t>Amalgam</t>
        </is>
      </c>
      <c r="D883" t="inlineStr">
        <is>
          <t>StrongPiglet</t>
        </is>
      </c>
      <c r="E883" t="inlineStr">
        <is>
          <t>FINISHED</t>
        </is>
      </c>
      <c r="F883" t="inlineStr">
        <is>
          <t>SUCCESS</t>
        </is>
      </c>
      <c r="G883" t="inlineStr">
        <is>
          <t>2022-04-25T11:03:29.954801-04:00</t>
        </is>
      </c>
      <c r="H883" t="inlineStr">
        <is>
          <t>2022-04-26T09:40:15.833549-04:00</t>
        </is>
      </c>
      <c r="I883" t="n">
        <v>81411192</v>
      </c>
      <c r="J883" t="n">
        <v>1343</v>
      </c>
      <c r="K883" t="n">
        <v>100</v>
      </c>
      <c r="L883" s="50" t="n">
        <v>506.72</v>
      </c>
      <c r="M883" s="8" t="inlineStr">
        <is>
          <t>Grey V4</t>
        </is>
      </c>
      <c r="X883" s="8" t="n"/>
    </row>
    <row r="884">
      <c r="A884" t="inlineStr">
        <is>
          <t>A7942</t>
        </is>
      </c>
      <c r="B884" t="inlineStr">
        <is>
          <t>A7942 Front seat parts 2 x4</t>
        </is>
      </c>
      <c r="C884" t="inlineStr">
        <is>
          <t>Amalgam</t>
        </is>
      </c>
      <c r="D884" t="inlineStr">
        <is>
          <t>MarvelousFossa</t>
        </is>
      </c>
      <c r="E884" t="inlineStr">
        <is>
          <t>FINISHED</t>
        </is>
      </c>
      <c r="G884" t="inlineStr">
        <is>
          <t>2022-04-22T08:52:57.384722-04:00</t>
        </is>
      </c>
      <c r="H884" t="inlineStr">
        <is>
          <t>2022-04-22T22:29:07.023436-04:00</t>
        </is>
      </c>
      <c r="I884" t="n">
        <v>48975538</v>
      </c>
      <c r="J884" t="n">
        <v>1629</v>
      </c>
      <c r="K884" t="n">
        <v>100</v>
      </c>
      <c r="L884" s="50" t="n">
        <v>262.2</v>
      </c>
      <c r="M884" s="8" t="inlineStr">
        <is>
          <t>Grey V4</t>
        </is>
      </c>
      <c r="X884" s="8" t="n"/>
    </row>
    <row r="885">
      <c r="A885" t="inlineStr">
        <is>
          <t>A7942</t>
        </is>
      </c>
      <c r="B885" t="inlineStr">
        <is>
          <t>A7942 Front seat parts 2 x4</t>
        </is>
      </c>
      <c r="C885" t="inlineStr">
        <is>
          <t>Amalgam</t>
        </is>
      </c>
      <c r="D885" t="inlineStr">
        <is>
          <t>MarvelousFossa</t>
        </is>
      </c>
      <c r="E885" t="inlineStr">
        <is>
          <t>ABORTED</t>
        </is>
      </c>
      <c r="G885" t="inlineStr">
        <is>
          <t>2022-04-22T07:24:31.412712-04:00</t>
        </is>
      </c>
      <c r="H885" t="inlineStr">
        <is>
          <t>2022-04-22T07:26:02.327816-04:00</t>
        </is>
      </c>
      <c r="I885" t="n">
        <v>96738</v>
      </c>
      <c r="J885" t="n">
        <v>1629</v>
      </c>
      <c r="K885" t="n">
        <v>100</v>
      </c>
      <c r="L885" s="50" t="n">
        <v>262.2</v>
      </c>
      <c r="M885" s="8" t="inlineStr">
        <is>
          <t>Grey V4</t>
        </is>
      </c>
      <c r="X885" s="8" t="n"/>
      <c r="Y885" s="3" t="n"/>
    </row>
    <row r="886">
      <c r="A886" t="inlineStr">
        <is>
          <t>A7942</t>
        </is>
      </c>
      <c r="B886" t="inlineStr">
        <is>
          <t>A7942 Front seat parts 2 x4</t>
        </is>
      </c>
      <c r="C886" t="inlineStr">
        <is>
          <t>Amalgam</t>
        </is>
      </c>
      <c r="D886" t="inlineStr">
        <is>
          <t>MarvelousFossa</t>
        </is>
      </c>
      <c r="E886" t="inlineStr">
        <is>
          <t>ABORTED</t>
        </is>
      </c>
      <c r="G886" t="inlineStr">
        <is>
          <t>2022-04-22T07:20:42.493445-04:00</t>
        </is>
      </c>
      <c r="H886" t="inlineStr">
        <is>
          <t>2022-04-22T07:22:36.612091-04:00</t>
        </is>
      </c>
      <c r="I886" t="n">
        <v>119787</v>
      </c>
      <c r="J886" t="n">
        <v>1629</v>
      </c>
      <c r="K886" t="n">
        <v>100</v>
      </c>
      <c r="L886" s="50" t="n">
        <v>262.2</v>
      </c>
      <c r="M886" s="8" t="inlineStr">
        <is>
          <t>Grey V4</t>
        </is>
      </c>
      <c r="X886" s="8" t="n"/>
    </row>
    <row r="887">
      <c r="A887" t="inlineStr">
        <is>
          <t>A7942</t>
        </is>
      </c>
      <c r="B887" t="inlineStr">
        <is>
          <t>A7942 Front seat parts 2 x4</t>
        </is>
      </c>
      <c r="C887" t="inlineStr">
        <is>
          <t>Amalgam</t>
        </is>
      </c>
      <c r="D887" t="inlineStr">
        <is>
          <t>MarvelousFossa</t>
        </is>
      </c>
      <c r="E887" t="inlineStr">
        <is>
          <t>ABORTED</t>
        </is>
      </c>
      <c r="G887" t="inlineStr">
        <is>
          <t>2022-04-22T07:18:10.789439-04:00</t>
        </is>
      </c>
      <c r="H887" t="inlineStr">
        <is>
          <t>2022-04-22T07:19:59.567062-04:00</t>
        </is>
      </c>
      <c r="I887" t="n">
        <v>114151</v>
      </c>
      <c r="J887" t="n">
        <v>1629</v>
      </c>
      <c r="K887" t="n">
        <v>100</v>
      </c>
      <c r="L887" s="50" t="n">
        <v>262.2</v>
      </c>
      <c r="M887" s="8" t="inlineStr">
        <is>
          <t>Grey V4</t>
        </is>
      </c>
      <c r="X887" s="8" t="n"/>
      <c r="Y887" s="3" t="n"/>
    </row>
    <row r="888">
      <c r="A888" t="inlineStr">
        <is>
          <t>A7942</t>
        </is>
      </c>
      <c r="B888" t="inlineStr">
        <is>
          <t>A7942 Front seat parts 1 x4</t>
        </is>
      </c>
      <c r="C888" t="inlineStr">
        <is>
          <t>Amalgam</t>
        </is>
      </c>
      <c r="D888" t="inlineStr">
        <is>
          <t>StrongPiglet</t>
        </is>
      </c>
      <c r="E888" t="inlineStr">
        <is>
          <t>FINISHED</t>
        </is>
      </c>
      <c r="F888" t="inlineStr">
        <is>
          <t>SUCCESS</t>
        </is>
      </c>
      <c r="G888" t="inlineStr">
        <is>
          <t>2022-04-22T04:15:57.457907-04:00</t>
        </is>
      </c>
      <c r="H888" t="inlineStr">
        <is>
          <t>2022-04-25T09:47:29.341057-04:00</t>
        </is>
      </c>
      <c r="I888" t="n">
        <v>279098222</v>
      </c>
      <c r="J888" t="n">
        <v>1353</v>
      </c>
      <c r="K888" t="n">
        <v>100</v>
      </c>
      <c r="L888" s="50" t="n">
        <v>604.05</v>
      </c>
      <c r="M888" s="8" t="inlineStr">
        <is>
          <t>Grey V4</t>
        </is>
      </c>
      <c r="X888" s="8" t="n"/>
    </row>
    <row r="889">
      <c r="A889" t="inlineStr">
        <is>
          <t>P9999</t>
        </is>
      </c>
      <c r="B889" t="inlineStr">
        <is>
          <t>P bottles</t>
        </is>
      </c>
      <c r="C889" t="inlineStr">
        <is>
          <t>Amalgam</t>
        </is>
      </c>
      <c r="D889" t="inlineStr">
        <is>
          <t>StrongPiglet</t>
        </is>
      </c>
      <c r="E889" t="inlineStr">
        <is>
          <t>FINISHED</t>
        </is>
      </c>
      <c r="F889" t="inlineStr">
        <is>
          <t>SUCCESS</t>
        </is>
      </c>
      <c r="G889" t="inlineStr">
        <is>
          <t>2022-04-21T04:14:19.134989-04:00</t>
        </is>
      </c>
      <c r="H889" t="inlineStr">
        <is>
          <t>2022-04-21T23:33:21.274736-04:00</t>
        </is>
      </c>
      <c r="I889" t="n">
        <v>69548201</v>
      </c>
      <c r="J889" t="n">
        <v>2338</v>
      </c>
      <c r="K889" t="n">
        <v>50</v>
      </c>
      <c r="L889" s="50" t="n">
        <v>279.71</v>
      </c>
      <c r="M889" s="8" t="inlineStr">
        <is>
          <t>Grey V4</t>
        </is>
      </c>
      <c r="X889" s="8" t="n"/>
    </row>
    <row r="890">
      <c r="A890" t="inlineStr">
        <is>
          <t>P8134</t>
        </is>
      </c>
      <c r="B890" t="inlineStr">
        <is>
          <t>P8134 clips</t>
        </is>
      </c>
      <c r="C890" t="inlineStr">
        <is>
          <t>Amalgam</t>
        </is>
      </c>
      <c r="D890" t="inlineStr">
        <is>
          <t>StrongPiglet</t>
        </is>
      </c>
      <c r="E890" t="inlineStr">
        <is>
          <t>FINISHED</t>
        </is>
      </c>
      <c r="F890" t="inlineStr">
        <is>
          <t>SUCCESS</t>
        </is>
      </c>
      <c r="G890" t="inlineStr">
        <is>
          <t>2022-04-20T13:26:29.514416-04:00</t>
        </is>
      </c>
      <c r="H890" t="inlineStr">
        <is>
          <t>2022-04-20T18:35:47.136409-04:00</t>
        </is>
      </c>
      <c r="I890" t="n">
        <v>18563342</v>
      </c>
      <c r="J890" t="n">
        <v>792</v>
      </c>
      <c r="K890" t="n">
        <v>50</v>
      </c>
      <c r="L890" s="50" t="n">
        <v>14.25</v>
      </c>
      <c r="M890" s="8" t="inlineStr">
        <is>
          <t>Grey V4</t>
        </is>
      </c>
      <c r="X890" s="8" t="n"/>
    </row>
    <row r="891">
      <c r="A891" t="inlineStr">
        <is>
          <t>A8041</t>
        </is>
      </c>
      <c r="B891" t="inlineStr">
        <is>
          <t>A8041 Victa last parts</t>
        </is>
      </c>
      <c r="C891" t="inlineStr">
        <is>
          <t>Amalgam</t>
        </is>
      </c>
      <c r="D891" t="inlineStr">
        <is>
          <t>StrongPiglet</t>
        </is>
      </c>
      <c r="E891" t="inlineStr">
        <is>
          <t>FINISHED</t>
        </is>
      </c>
      <c r="F891" t="inlineStr">
        <is>
          <t>SUCCESS</t>
        </is>
      </c>
      <c r="G891" t="inlineStr">
        <is>
          <t>2022-04-20T05:08:20.178379-04:00</t>
        </is>
      </c>
      <c r="H891" t="inlineStr">
        <is>
          <t>2022-04-20T11:30:23.090803-04:00</t>
        </is>
      </c>
      <c r="I891" t="n">
        <v>22926718</v>
      </c>
      <c r="J891" t="n">
        <v>937</v>
      </c>
      <c r="K891" t="n">
        <v>50</v>
      </c>
      <c r="L891" s="50" t="n">
        <v>48.12</v>
      </c>
      <c r="M891" s="8" t="inlineStr">
        <is>
          <t>Grey V4</t>
        </is>
      </c>
      <c r="X891" s="8" t="n"/>
    </row>
    <row r="892">
      <c r="A892" t="inlineStr">
        <is>
          <t>A8083</t>
        </is>
      </c>
      <c r="B892" t="inlineStr">
        <is>
          <t>more bottom bits, even more bottom bits, bottom thing</t>
        </is>
      </c>
      <c r="D892" t="inlineStr">
        <is>
          <t>StrongPiglet</t>
        </is>
      </c>
      <c r="E892" t="inlineStr">
        <is>
          <t>FINISHED</t>
        </is>
      </c>
      <c r="F892" t="inlineStr">
        <is>
          <t>SUCCESS</t>
        </is>
      </c>
      <c r="G892" t="inlineStr">
        <is>
          <t>2022-04-19T10:25:31.230532-04:00</t>
        </is>
      </c>
      <c r="H892" t="inlineStr">
        <is>
          <t>2022-04-19T13:33:48.783181-04:00</t>
        </is>
      </c>
      <c r="I892" t="n">
        <v>11303772</v>
      </c>
      <c r="J892" t="n">
        <v>574</v>
      </c>
      <c r="K892" t="n">
        <v>100</v>
      </c>
      <c r="L892" s="50" t="n">
        <v>23.43</v>
      </c>
      <c r="M892" s="8" t="inlineStr">
        <is>
          <t>Grey V4</t>
        </is>
      </c>
      <c r="X892" s="8" t="n"/>
    </row>
    <row r="893">
      <c r="A893" t="inlineStr">
        <is>
          <t>A8083</t>
        </is>
      </c>
      <c r="B893" t="inlineStr">
        <is>
          <t>COMPONENT MOUNTING PLATE AND A BUNCH OF KNOBBLY BITS FROM THE BOTTOM</t>
        </is>
      </c>
      <c r="D893" t="inlineStr">
        <is>
          <t>StrongPiglet</t>
        </is>
      </c>
      <c r="E893" t="inlineStr">
        <is>
          <t>FINISHED</t>
        </is>
      </c>
      <c r="F893" t="inlineStr">
        <is>
          <t>SUCCESS</t>
        </is>
      </c>
      <c r="G893" t="inlineStr">
        <is>
          <t>2022-04-14T09:16:15.504312-04:00</t>
        </is>
      </c>
      <c r="H893" t="inlineStr">
        <is>
          <t>2022-04-14T15:46:20.479901-04:00</t>
        </is>
      </c>
      <c r="I893" t="n">
        <v>23410540</v>
      </c>
      <c r="J893" t="n">
        <v>369</v>
      </c>
      <c r="K893" t="n">
        <v>100</v>
      </c>
      <c r="L893" s="50" t="n">
        <v>175.87</v>
      </c>
      <c r="M893" s="8" t="inlineStr">
        <is>
          <t>Grey V4</t>
        </is>
      </c>
      <c r="X893" s="8" t="n"/>
    </row>
    <row r="894">
      <c r="A894" t="inlineStr">
        <is>
          <t>A8104</t>
        </is>
      </c>
      <c r="B894" t="inlineStr">
        <is>
          <t>A8104 parts 1</t>
        </is>
      </c>
      <c r="C894" t="inlineStr">
        <is>
          <t>Amalgam</t>
        </is>
      </c>
      <c r="D894" t="inlineStr">
        <is>
          <t>StrongPiglet</t>
        </is>
      </c>
      <c r="E894" t="inlineStr">
        <is>
          <t>FINISHED</t>
        </is>
      </c>
      <c r="F894" t="inlineStr">
        <is>
          <t>SUCCESS</t>
        </is>
      </c>
      <c r="G894" t="inlineStr">
        <is>
          <t>2022-04-13T07:00:17.756608-04:00</t>
        </is>
      </c>
      <c r="H894" t="inlineStr">
        <is>
          <t>2022-04-13T20:28:15.272361-04:00</t>
        </is>
      </c>
      <c r="I894" t="n">
        <v>48482395</v>
      </c>
      <c r="J894" t="n">
        <v>1349</v>
      </c>
      <c r="K894" t="n">
        <v>50</v>
      </c>
      <c r="L894" s="50" t="n">
        <v>140.5</v>
      </c>
      <c r="M894" s="8" t="inlineStr">
        <is>
          <t>Grey V4</t>
        </is>
      </c>
      <c r="X894" s="8" t="n"/>
    </row>
    <row r="895">
      <c r="A895" t="inlineStr">
        <is>
          <t>A8083</t>
        </is>
      </c>
      <c r="B895" t="inlineStr">
        <is>
          <t>SOLAR BOX</t>
        </is>
      </c>
      <c r="D895" t="inlineStr">
        <is>
          <t>StrongPiglet</t>
        </is>
      </c>
      <c r="E895" t="inlineStr">
        <is>
          <t>FINISHED</t>
        </is>
      </c>
      <c r="F895" t="inlineStr">
        <is>
          <t>SUCCESS</t>
        </is>
      </c>
      <c r="G895" t="inlineStr">
        <is>
          <t>2022-04-13T03:19:08.658083-04:00</t>
        </is>
      </c>
      <c r="H895" t="inlineStr">
        <is>
          <t>2022-04-13T06:45:55.019457-04:00</t>
        </is>
      </c>
      <c r="I895" t="n">
        <v>12411843</v>
      </c>
      <c r="J895" t="n">
        <v>479</v>
      </c>
      <c r="K895" t="n">
        <v>100</v>
      </c>
      <c r="L895" s="50" t="n">
        <v>57.09</v>
      </c>
      <c r="M895" s="8" t="inlineStr">
        <is>
          <t>Grey V4</t>
        </is>
      </c>
      <c r="X895" s="8" t="n"/>
    </row>
    <row r="896">
      <c r="A896" t="inlineStr">
        <is>
          <t>A8083</t>
        </is>
      </c>
      <c r="B896" t="inlineStr">
        <is>
          <t>BODY TOP LEFT</t>
        </is>
      </c>
      <c r="D896" t="inlineStr">
        <is>
          <t>StrongPiglet</t>
        </is>
      </c>
      <c r="E896" t="inlineStr">
        <is>
          <t>FINISHED</t>
        </is>
      </c>
      <c r="F896" t="inlineStr">
        <is>
          <t>SUCCESS</t>
        </is>
      </c>
      <c r="G896" t="inlineStr">
        <is>
          <t>2022-04-12T10:15:35.229727-04:00</t>
        </is>
      </c>
      <c r="H896" t="inlineStr">
        <is>
          <t>2022-04-12T23:57:33.770365-04:00</t>
        </is>
      </c>
      <c r="I896" t="n">
        <v>49324772</v>
      </c>
      <c r="J896" t="n">
        <v>1585</v>
      </c>
      <c r="K896" t="n">
        <v>100</v>
      </c>
      <c r="L896" s="50" t="n">
        <v>247.05</v>
      </c>
      <c r="M896" s="8" t="inlineStr">
        <is>
          <t>Grey V4</t>
        </is>
      </c>
      <c r="X896" s="8" t="n"/>
      <c r="Y896" s="3" t="n"/>
    </row>
    <row r="897">
      <c r="A897" t="inlineStr">
        <is>
          <t>A8083</t>
        </is>
      </c>
      <c r="B897" t="inlineStr">
        <is>
          <t>coil housing x4, CLIP X48, coil thing x4, COMPONENT MOUNTING PLATE, KB1.1, KB1, KB2, BOTTOM U BOLT X2, KB2.1</t>
        </is>
      </c>
      <c r="D897" t="inlineStr">
        <is>
          <t>StrongPiglet</t>
        </is>
      </c>
      <c r="E897" t="inlineStr">
        <is>
          <t>FINISHED</t>
        </is>
      </c>
      <c r="F897" t="inlineStr">
        <is>
          <t>SUCCESS</t>
        </is>
      </c>
      <c r="G897" t="inlineStr">
        <is>
          <t>2022-04-12T07:12:27.324498-04:00</t>
        </is>
      </c>
      <c r="H897" t="inlineStr">
        <is>
          <t>2022-04-12T09:46:41.264938-04:00</t>
        </is>
      </c>
      <c r="I897" t="n">
        <v>9259759</v>
      </c>
      <c r="J897" t="n">
        <v>272</v>
      </c>
      <c r="K897" t="n">
        <v>100</v>
      </c>
      <c r="L897" s="50" t="n">
        <v>25.02</v>
      </c>
      <c r="M897" s="8" t="inlineStr">
        <is>
          <t>Grey V4</t>
        </is>
      </c>
      <c r="X897" s="8" t="n"/>
    </row>
    <row r="898">
      <c r="A898" t="inlineStr">
        <is>
          <t>A8083</t>
        </is>
      </c>
      <c r="B898" t="inlineStr">
        <is>
          <t>BODY BOTTOM LEFT</t>
        </is>
      </c>
      <c r="D898" t="inlineStr">
        <is>
          <t>StrongPiglet</t>
        </is>
      </c>
      <c r="E898" t="inlineStr">
        <is>
          <t>FINISHED</t>
        </is>
      </c>
      <c r="F898" t="inlineStr">
        <is>
          <t>SUCCESS</t>
        </is>
      </c>
      <c r="G898" t="inlineStr">
        <is>
          <t>2022-04-11T12:16:39.866792-04:00</t>
        </is>
      </c>
      <c r="H898" t="inlineStr">
        <is>
          <t>2022-04-12T07:07:45.884863-04:00</t>
        </is>
      </c>
      <c r="I898" t="n">
        <v>67873066</v>
      </c>
      <c r="J898" t="n">
        <v>1784</v>
      </c>
      <c r="K898" t="n">
        <v>100</v>
      </c>
      <c r="L898" s="50" t="n">
        <v>386.27</v>
      </c>
      <c r="M898" s="8" t="inlineStr">
        <is>
          <t>Grey V4</t>
        </is>
      </c>
      <c r="X898" s="8" t="n"/>
    </row>
    <row r="899">
      <c r="A899" t="inlineStr">
        <is>
          <t>A7997</t>
        </is>
      </c>
      <c r="B899" t="inlineStr">
        <is>
          <t>P7997 microswitch actuator</t>
        </is>
      </c>
      <c r="C899" t="inlineStr">
        <is>
          <t>Amalgam</t>
        </is>
      </c>
      <c r="D899" t="inlineStr">
        <is>
          <t>StrongPiglet</t>
        </is>
      </c>
      <c r="E899" t="inlineStr">
        <is>
          <t>FINISHED</t>
        </is>
      </c>
      <c r="F899" t="inlineStr">
        <is>
          <t>SUCCESS</t>
        </is>
      </c>
      <c r="G899" t="inlineStr">
        <is>
          <t>2022-04-11T05:51:12.759127-04:00</t>
        </is>
      </c>
      <c r="H899" t="inlineStr">
        <is>
          <t>2022-04-11T11:25:34.133509-04:00</t>
        </is>
      </c>
      <c r="I899" t="n">
        <v>20067720</v>
      </c>
      <c r="J899" t="n">
        <v>517</v>
      </c>
      <c r="K899" t="n">
        <v>50</v>
      </c>
      <c r="L899" s="50" t="n">
        <v>2.93</v>
      </c>
      <c r="M899" s="8" t="inlineStr">
        <is>
          <t>Durable V2</t>
        </is>
      </c>
      <c r="X899" s="8" t="n"/>
    </row>
    <row r="900">
      <c r="A900" t="inlineStr">
        <is>
          <t>A8083</t>
        </is>
      </c>
      <c r="B900" t="inlineStr">
        <is>
          <t>BODY BOTTOM RIGHT</t>
        </is>
      </c>
      <c r="D900" t="inlineStr">
        <is>
          <t>StrongPiglet</t>
        </is>
      </c>
      <c r="E900" t="inlineStr">
        <is>
          <t>FINISHED</t>
        </is>
      </c>
      <c r="F900" t="inlineStr">
        <is>
          <t>SUCCESS</t>
        </is>
      </c>
      <c r="G900" t="inlineStr">
        <is>
          <t>2022-04-08T11:24:14.201865-04:00</t>
        </is>
      </c>
      <c r="H900" t="inlineStr">
        <is>
          <t>2022-04-09T06:06:58.020821-04:00</t>
        </is>
      </c>
      <c r="I900" t="n">
        <v>67371989</v>
      </c>
      <c r="J900" t="n">
        <v>1764</v>
      </c>
      <c r="K900" t="n">
        <v>100</v>
      </c>
      <c r="L900" s="50" t="n">
        <v>397.27</v>
      </c>
      <c r="M900" s="8" t="inlineStr">
        <is>
          <t>Grey V4</t>
        </is>
      </c>
      <c r="X900" s="8" t="n"/>
    </row>
    <row r="901">
      <c r="A901" t="inlineStr">
        <is>
          <t>A8083</t>
        </is>
      </c>
      <c r="B901" t="inlineStr">
        <is>
          <t>component sheild, component sheild clip bits x 3, ring mount thing</t>
        </is>
      </c>
      <c r="D901" t="inlineStr">
        <is>
          <t>StrongPiglet</t>
        </is>
      </c>
      <c r="E901" t="inlineStr">
        <is>
          <t>FINISHED</t>
        </is>
      </c>
      <c r="F901" t="inlineStr">
        <is>
          <t>SUCCESS</t>
        </is>
      </c>
      <c r="G901" t="inlineStr">
        <is>
          <t>2022-04-08T07:51:59.454425-04:00</t>
        </is>
      </c>
      <c r="H901" t="inlineStr">
        <is>
          <t>2022-04-08T11:22:08.710805-04:00</t>
        </is>
      </c>
      <c r="I901" t="n">
        <v>12615398</v>
      </c>
      <c r="J901" t="n">
        <v>690</v>
      </c>
      <c r="K901" t="n">
        <v>100</v>
      </c>
      <c r="L901" s="50" t="n">
        <v>22.84</v>
      </c>
      <c r="M901" s="8" t="inlineStr">
        <is>
          <t>Grey V4</t>
        </is>
      </c>
      <c r="X901" s="8" t="n"/>
      <c r="Y901" s="3" t="n"/>
    </row>
    <row r="902">
      <c r="A902" t="inlineStr">
        <is>
          <t>A8083</t>
        </is>
      </c>
      <c r="B902" t="inlineStr">
        <is>
          <t>COMPONENT MOUNTING PLATE, top hat</t>
        </is>
      </c>
      <c r="D902" t="inlineStr">
        <is>
          <t>StrongPiglet</t>
        </is>
      </c>
      <c r="E902" t="inlineStr">
        <is>
          <t>FINISHED</t>
        </is>
      </c>
      <c r="F902" t="inlineStr">
        <is>
          <t>SUCCESS</t>
        </is>
      </c>
      <c r="G902" t="inlineStr">
        <is>
          <t>2022-04-08T03:19:17.341928-04:00</t>
        </is>
      </c>
      <c r="H902" t="inlineStr">
        <is>
          <t>2022-04-08T07:26:22.055697-04:00</t>
        </is>
      </c>
      <c r="I902" t="n">
        <v>14830900</v>
      </c>
      <c r="J902" t="n">
        <v>723</v>
      </c>
      <c r="K902" t="n">
        <v>100</v>
      </c>
      <c r="L902" s="50" t="n">
        <v>35.97</v>
      </c>
      <c r="M902" s="8" t="inlineStr">
        <is>
          <t>Grey V4</t>
        </is>
      </c>
    </row>
    <row r="903">
      <c r="A903" t="inlineStr">
        <is>
          <t>A8083</t>
        </is>
      </c>
      <c r="B903" t="inlineStr">
        <is>
          <t>top hat</t>
        </is>
      </c>
      <c r="D903" t="inlineStr">
        <is>
          <t>StrongPiglet</t>
        </is>
      </c>
      <c r="E903" t="inlineStr">
        <is>
          <t>ABORTED</t>
        </is>
      </c>
      <c r="G903" t="inlineStr">
        <is>
          <t>2022-04-08T03:05:15.147307-04:00</t>
        </is>
      </c>
      <c r="H903" t="inlineStr">
        <is>
          <t>2022-04-08T03:12:01.801708-04:00</t>
        </is>
      </c>
      <c r="I903" t="n">
        <v>411754</v>
      </c>
      <c r="J903" t="n">
        <v>723</v>
      </c>
      <c r="K903" t="n">
        <v>100</v>
      </c>
      <c r="L903" s="50" t="n">
        <v>13.93</v>
      </c>
      <c r="M903" s="8" t="inlineStr">
        <is>
          <t>Grey V4</t>
        </is>
      </c>
    </row>
    <row r="904">
      <c r="A904" t="inlineStr">
        <is>
          <t>A8083</t>
        </is>
      </c>
      <c r="B904" t="inlineStr">
        <is>
          <t>BODY TOP RIGHT</t>
        </is>
      </c>
      <c r="D904" t="inlineStr">
        <is>
          <t>StrongPiglet</t>
        </is>
      </c>
      <c r="E904" t="inlineStr">
        <is>
          <t>FINISHED</t>
        </is>
      </c>
      <c r="F904" t="inlineStr">
        <is>
          <t>SUCCESS</t>
        </is>
      </c>
      <c r="G904" t="inlineStr">
        <is>
          <t>2022-04-07T09:58:33.887865-04:00</t>
        </is>
      </c>
      <c r="H904" t="inlineStr">
        <is>
          <t>2022-04-08T00:06:05.449086-04:00</t>
        </is>
      </c>
      <c r="I904" t="n">
        <v>50857408</v>
      </c>
      <c r="J904" t="n">
        <v>1622</v>
      </c>
      <c r="K904" t="n">
        <v>100</v>
      </c>
      <c r="L904" s="50" t="n">
        <v>255.85</v>
      </c>
      <c r="M904" s="8" t="inlineStr">
        <is>
          <t>Grey V4</t>
        </is>
      </c>
    </row>
    <row r="905">
      <c r="A905" t="inlineStr">
        <is>
          <t>A8083</t>
        </is>
      </c>
      <c r="B905" t="inlineStr">
        <is>
          <t>ring mount thing, component sheild, u bolt thingy, component sheild clip bits x 3, side sheild</t>
        </is>
      </c>
      <c r="D905" t="inlineStr">
        <is>
          <t>StrongPiglet</t>
        </is>
      </c>
      <c r="E905" t="inlineStr">
        <is>
          <t>FINISHED</t>
        </is>
      </c>
      <c r="F905" t="inlineStr">
        <is>
          <t>SUCCESS</t>
        </is>
      </c>
      <c r="G905" t="inlineStr">
        <is>
          <t>2022-04-07T04:42:59.606741-04:00</t>
        </is>
      </c>
      <c r="H905" t="inlineStr">
        <is>
          <t>2022-04-07T09:57:25.307958-04:00</t>
        </is>
      </c>
      <c r="I905" t="n">
        <v>18870815</v>
      </c>
      <c r="J905" t="n">
        <v>712</v>
      </c>
      <c r="K905" t="n">
        <v>100</v>
      </c>
      <c r="L905" s="50" t="n">
        <v>45.33</v>
      </c>
      <c r="M905" s="8" t="inlineStr">
        <is>
          <t>Grey V4</t>
        </is>
      </c>
    </row>
    <row r="906">
      <c r="A906" t="inlineStr">
        <is>
          <t>A8104</t>
        </is>
      </c>
      <c r="B906" t="inlineStr">
        <is>
          <t>A8104 thruster</t>
        </is>
      </c>
      <c r="C906" t="inlineStr">
        <is>
          <t>Amalgam</t>
        </is>
      </c>
      <c r="D906" t="inlineStr">
        <is>
          <t>StrongPiglet</t>
        </is>
      </c>
      <c r="E906" t="inlineStr">
        <is>
          <t>FINISHED</t>
        </is>
      </c>
      <c r="F906" t="inlineStr">
        <is>
          <t>SUCCESS</t>
        </is>
      </c>
      <c r="G906" t="inlineStr">
        <is>
          <t>2022-04-06T12:09:29.052729-04:00</t>
        </is>
      </c>
      <c r="H906" t="inlineStr">
        <is>
          <t>2022-04-06T14:55:56.022148-04:00</t>
        </is>
      </c>
      <c r="I906" t="n">
        <v>9992248</v>
      </c>
      <c r="J906" t="n">
        <v>605</v>
      </c>
      <c r="K906" t="n">
        <v>50</v>
      </c>
      <c r="L906" s="50" t="n">
        <v>8</v>
      </c>
      <c r="M906" s="8" t="inlineStr">
        <is>
          <t>Grey V4</t>
        </is>
      </c>
    </row>
    <row r="907">
      <c r="A907" t="inlineStr">
        <is>
          <t>A8026</t>
        </is>
      </c>
      <c r="B907" t="inlineStr">
        <is>
          <t>A8026 vent</t>
        </is>
      </c>
      <c r="C907" t="inlineStr">
        <is>
          <t>AmalgamJessica</t>
        </is>
      </c>
      <c r="D907" t="inlineStr">
        <is>
          <t>StrongPiglet</t>
        </is>
      </c>
      <c r="E907" t="inlineStr">
        <is>
          <t>FINISHED</t>
        </is>
      </c>
      <c r="F907" t="inlineStr">
        <is>
          <t>SUCCESS</t>
        </is>
      </c>
      <c r="G907" t="inlineStr">
        <is>
          <t>2022-04-05T03:54:59.127381-04:00</t>
        </is>
      </c>
      <c r="H907" t="inlineStr">
        <is>
          <t>2022-04-05T05:44:54.800484-04:00</t>
        </is>
      </c>
      <c r="I907" t="n">
        <v>6601209</v>
      </c>
      <c r="J907" t="n">
        <v>333</v>
      </c>
      <c r="K907" t="n">
        <v>50</v>
      </c>
      <c r="L907" s="50" t="n">
        <v>4.35</v>
      </c>
      <c r="M907" s="8" t="inlineStr">
        <is>
          <t>Grey V4</t>
        </is>
      </c>
    </row>
    <row r="908">
      <c r="A908" t="inlineStr">
        <is>
          <t>A8026</t>
        </is>
      </c>
      <c r="B908" t="inlineStr">
        <is>
          <t>A8026 machine gun and tub</t>
        </is>
      </c>
      <c r="C908" t="inlineStr">
        <is>
          <t>AmalgamJessica</t>
        </is>
      </c>
      <c r="D908" t="inlineStr">
        <is>
          <t>StrongPiglet</t>
        </is>
      </c>
      <c r="E908" t="inlineStr">
        <is>
          <t>FINISHED</t>
        </is>
      </c>
      <c r="F908" t="inlineStr">
        <is>
          <t>SUCCESS</t>
        </is>
      </c>
      <c r="G908" t="inlineStr">
        <is>
          <t>2022-04-01T04:25:16.324698-04:00</t>
        </is>
      </c>
      <c r="H908" t="inlineStr">
        <is>
          <t>2022-04-01T17:39:31.292360-04:00</t>
        </is>
      </c>
      <c r="I908" t="n">
        <v>47660281</v>
      </c>
      <c r="J908" t="n">
        <v>2192</v>
      </c>
      <c r="K908" t="n">
        <v>50</v>
      </c>
      <c r="L908" s="50" t="n">
        <v>168.22</v>
      </c>
      <c r="M908" s="8" t="inlineStr">
        <is>
          <t>Grey V4</t>
        </is>
      </c>
    </row>
    <row r="909">
      <c r="A909" t="inlineStr">
        <is>
          <t>A8067</t>
        </is>
      </c>
      <c r="B909" t="inlineStr">
        <is>
          <t>A8067 cars 1.100</t>
        </is>
      </c>
      <c r="C909" t="inlineStr">
        <is>
          <t>Amalgam</t>
        </is>
      </c>
      <c r="D909" t="inlineStr">
        <is>
          <t>StrongPiglet</t>
        </is>
      </c>
      <c r="E909" t="inlineStr">
        <is>
          <t>FINISHED</t>
        </is>
      </c>
      <c r="F909" t="inlineStr">
        <is>
          <t>SUCCESS</t>
        </is>
      </c>
      <c r="G909" t="inlineStr">
        <is>
          <t>2022-03-31T11:39:24.573289-04:00</t>
        </is>
      </c>
      <c r="H909" t="inlineStr">
        <is>
          <t>2022-03-31T18:37:50.545448-04:00</t>
        </is>
      </c>
      <c r="I909" t="n">
        <v>25114470</v>
      </c>
      <c r="J909" t="n">
        <v>403</v>
      </c>
      <c r="K909" t="n">
        <v>50</v>
      </c>
      <c r="L909" s="50" t="n">
        <v>64.47</v>
      </c>
      <c r="M909" s="8" t="inlineStr">
        <is>
          <t>White V4</t>
        </is>
      </c>
    </row>
    <row r="910">
      <c r="A910" t="inlineStr">
        <is>
          <t>A8055</t>
        </is>
      </c>
      <c r="B910" t="inlineStr">
        <is>
          <t>A8055 lorries</t>
        </is>
      </c>
      <c r="C910" t="inlineStr">
        <is>
          <t>AmalgamJessica</t>
        </is>
      </c>
      <c r="D910" t="inlineStr">
        <is>
          <t>StrongPiglet</t>
        </is>
      </c>
      <c r="E910" t="inlineStr">
        <is>
          <t>FINISHED</t>
        </is>
      </c>
      <c r="F910" t="inlineStr">
        <is>
          <t>SUCCESS</t>
        </is>
      </c>
      <c r="G910" t="inlineStr">
        <is>
          <t>2022-03-31T09:03:02.280965-04:00</t>
        </is>
      </c>
      <c r="H910" t="inlineStr">
        <is>
          <t>2022-03-31T11:29:16.643235-04:00</t>
        </is>
      </c>
      <c r="I910" t="n">
        <v>8781761</v>
      </c>
      <c r="J910" t="n">
        <v>161</v>
      </c>
      <c r="K910" t="n">
        <v>100</v>
      </c>
      <c r="L910" s="50" t="n">
        <v>26.6</v>
      </c>
      <c r="M910" s="8" t="inlineStr">
        <is>
          <t>Grey V4</t>
        </is>
      </c>
    </row>
    <row r="911">
      <c r="A911" t="inlineStr">
        <is>
          <t>W9999</t>
        </is>
      </c>
      <c r="B911" t="inlineStr">
        <is>
          <t>cleaning clip</t>
        </is>
      </c>
      <c r="D911" t="inlineStr">
        <is>
          <t>StrongPiglet</t>
        </is>
      </c>
      <c r="E911" t="inlineStr">
        <is>
          <t>FINISHED</t>
        </is>
      </c>
      <c r="F911" t="inlineStr">
        <is>
          <t>SUCCESS</t>
        </is>
      </c>
      <c r="G911" t="inlineStr">
        <is>
          <t>2022-03-31T03:57:32.451033-04:00</t>
        </is>
      </c>
      <c r="H911" t="inlineStr">
        <is>
          <t>2022-03-31T08:16:03.681919-04:00</t>
        </is>
      </c>
      <c r="I911" t="n">
        <v>15518419</v>
      </c>
      <c r="J911" t="n">
        <v>631</v>
      </c>
      <c r="K911" t="n">
        <v>100</v>
      </c>
      <c r="L911" s="50" t="n">
        <v>6.98</v>
      </c>
      <c r="M911" s="8" t="inlineStr">
        <is>
          <t>Grey V4</t>
        </is>
      </c>
    </row>
    <row r="912">
      <c r="A912" t="inlineStr">
        <is>
          <t>A8026</t>
        </is>
      </c>
      <c r="B912" t="inlineStr">
        <is>
          <t>A8026 gun tub part A</t>
        </is>
      </c>
      <c r="C912" t="inlineStr">
        <is>
          <t>AmalgamJessica</t>
        </is>
      </c>
      <c r="D912" t="inlineStr">
        <is>
          <t>StrongPiglet</t>
        </is>
      </c>
      <c r="E912" t="inlineStr">
        <is>
          <t>FINISHED</t>
        </is>
      </c>
      <c r="F912" t="inlineStr">
        <is>
          <t>SUCCESS</t>
        </is>
      </c>
      <c r="G912" t="inlineStr">
        <is>
          <t>2022-03-30T10:05:11.830762-04:00</t>
        </is>
      </c>
      <c r="H912" t="inlineStr">
        <is>
          <t>2022-03-30T20:38:41.022685-04:00</t>
        </is>
      </c>
      <c r="I912" t="n">
        <v>38017429</v>
      </c>
      <c r="J912" t="n">
        <v>1394</v>
      </c>
      <c r="K912" t="n">
        <v>100</v>
      </c>
      <c r="L912" s="50" t="n">
        <v>161.01</v>
      </c>
      <c r="M912" s="8" t="inlineStr">
        <is>
          <t>Grey V4</t>
        </is>
      </c>
    </row>
    <row r="913">
      <c r="A913" t="inlineStr">
        <is>
          <t>A8055</t>
        </is>
      </c>
      <c r="B913" t="inlineStr">
        <is>
          <t>A8055 roof sample 1</t>
        </is>
      </c>
      <c r="C913" t="inlineStr">
        <is>
          <t>AmalgamJessica</t>
        </is>
      </c>
      <c r="D913" t="inlineStr">
        <is>
          <t>StrongPiglet</t>
        </is>
      </c>
      <c r="E913" t="inlineStr">
        <is>
          <t>FINISHED</t>
        </is>
      </c>
      <c r="F913" t="inlineStr">
        <is>
          <t>SUCCESS</t>
        </is>
      </c>
      <c r="G913" t="inlineStr">
        <is>
          <t>2022-03-30T03:31:44.699337-04:00</t>
        </is>
      </c>
      <c r="H913" t="inlineStr">
        <is>
          <t>2022-03-30T10:01:57.636662-04:00</t>
        </is>
      </c>
      <c r="I913" t="n">
        <v>23419756</v>
      </c>
      <c r="J913" t="n">
        <v>1277</v>
      </c>
      <c r="K913" t="n">
        <v>50</v>
      </c>
      <c r="L913" s="50" t="n">
        <v>17.89</v>
      </c>
      <c r="M913" s="8" t="inlineStr">
        <is>
          <t>Grey V4</t>
        </is>
      </c>
    </row>
    <row r="914">
      <c r="A914" t="inlineStr">
        <is>
          <t>W9999</t>
        </is>
      </c>
      <c r="B914" t="inlineStr">
        <is>
          <t>cleaning clips</t>
        </is>
      </c>
      <c r="D914" t="inlineStr">
        <is>
          <t>StrongPiglet</t>
        </is>
      </c>
      <c r="E914" t="inlineStr">
        <is>
          <t>FINISHED</t>
        </is>
      </c>
      <c r="G914" t="inlineStr">
        <is>
          <t>2022-03-29T10:11:48.087628-04:00</t>
        </is>
      </c>
      <c r="H914" t="inlineStr">
        <is>
          <t>2022-03-29T15:03:17.627919-04:00</t>
        </is>
      </c>
      <c r="I914" t="n">
        <v>17496860</v>
      </c>
      <c r="J914" t="n">
        <v>631</v>
      </c>
      <c r="K914" t="n">
        <v>100</v>
      </c>
      <c r="L914" s="50" t="n">
        <v>58.63</v>
      </c>
      <c r="M914" s="8" t="inlineStr">
        <is>
          <t>Grey V4</t>
        </is>
      </c>
    </row>
    <row r="915">
      <c r="A915" t="inlineStr">
        <is>
          <t>P9999</t>
        </is>
      </c>
      <c r="B915" t="inlineStr">
        <is>
          <t>Angled Phone Mount_1.3</t>
        </is>
      </c>
      <c r="C915" t="inlineStr">
        <is>
          <t>Carlo_Amalgam</t>
        </is>
      </c>
      <c r="D915" t="inlineStr">
        <is>
          <t>StrongPiglet</t>
        </is>
      </c>
      <c r="E915" t="inlineStr">
        <is>
          <t>FINISHED</t>
        </is>
      </c>
      <c r="F915" t="inlineStr">
        <is>
          <t>FAILURE</t>
        </is>
      </c>
      <c r="G915" t="inlineStr">
        <is>
          <t>2022-03-28T12:22:34.368824-04:00</t>
        </is>
      </c>
      <c r="H915" t="inlineStr">
        <is>
          <t>2022-03-29T09:56:08.205999-04:00</t>
        </is>
      </c>
      <c r="I915" t="n">
        <v>77619927</v>
      </c>
      <c r="J915" t="n">
        <v>1594</v>
      </c>
      <c r="K915" t="n">
        <v>100</v>
      </c>
      <c r="L915" s="50" t="n">
        <v>123.57</v>
      </c>
      <c r="M915" s="8" t="inlineStr">
        <is>
          <t>Durable V2</t>
        </is>
      </c>
    </row>
    <row r="916">
      <c r="A916" t="inlineStr">
        <is>
          <t>A8067</t>
        </is>
      </c>
      <c r="B916" t="inlineStr">
        <is>
          <t>A8067 Mini Building</t>
        </is>
      </c>
      <c r="C916" t="inlineStr">
        <is>
          <t>AmalgamJessica</t>
        </is>
      </c>
      <c r="D916" t="inlineStr">
        <is>
          <t>StrongPiglet</t>
        </is>
      </c>
      <c r="E916" t="inlineStr">
        <is>
          <t>FINISHED</t>
        </is>
      </c>
      <c r="F916" t="inlineStr">
        <is>
          <t>SUCCESS</t>
        </is>
      </c>
      <c r="G916" t="inlineStr">
        <is>
          <t>2022-03-28T06:26:38.144371-04:00</t>
        </is>
      </c>
      <c r="H916" t="inlineStr">
        <is>
          <t>2022-03-28T08:09:11.773245-04:00</t>
        </is>
      </c>
      <c r="I916" t="n">
        <v>6160848</v>
      </c>
      <c r="J916" t="n">
        <v>262</v>
      </c>
      <c r="K916" t="n">
        <v>50</v>
      </c>
      <c r="L916" s="50" t="n">
        <v>7.15</v>
      </c>
      <c r="M916" s="8" t="inlineStr">
        <is>
          <t>White V4</t>
        </is>
      </c>
    </row>
    <row r="917">
      <c r="A917" t="inlineStr">
        <is>
          <t>A8116</t>
        </is>
      </c>
      <c r="B917" t="inlineStr">
        <is>
          <t>A8116 Dread 1.500</t>
        </is>
      </c>
      <c r="C917" t="inlineStr">
        <is>
          <t>Amalgam</t>
        </is>
      </c>
      <c r="D917" t="inlineStr">
        <is>
          <t>StrongPiglet</t>
        </is>
      </c>
      <c r="E917" t="inlineStr">
        <is>
          <t>FINISHED</t>
        </is>
      </c>
      <c r="G917" t="inlineStr">
        <is>
          <t>2022-03-25T11:27:50.716875-04:00</t>
        </is>
      </c>
      <c r="H917" t="inlineStr">
        <is>
          <t>2022-03-26T07:42:18.007664-04:00</t>
        </is>
      </c>
      <c r="I917" t="n">
        <v>72872697</v>
      </c>
      <c r="J917" t="n">
        <v>3384</v>
      </c>
      <c r="K917" t="n">
        <v>50</v>
      </c>
      <c r="L917" s="50" t="n">
        <v>189.09</v>
      </c>
      <c r="M917" s="8" t="inlineStr">
        <is>
          <t>Grey V4</t>
        </is>
      </c>
    </row>
    <row r="918">
      <c r="A918" t="inlineStr">
        <is>
          <t>A8067</t>
        </is>
      </c>
      <c r="B918" t="inlineStr">
        <is>
          <t>A8067 Purcell</t>
        </is>
      </c>
      <c r="C918" t="inlineStr">
        <is>
          <t>Amalgam</t>
        </is>
      </c>
      <c r="D918" t="inlineStr">
        <is>
          <t>StrongPiglet</t>
        </is>
      </c>
      <c r="E918" t="inlineStr">
        <is>
          <t>FINISHED</t>
        </is>
      </c>
      <c r="F918" t="inlineStr">
        <is>
          <t>SUCCESS</t>
        </is>
      </c>
      <c r="G918" t="inlineStr">
        <is>
          <t>2022-03-25T04:00:46.565231-04:00</t>
        </is>
      </c>
      <c r="H918" t="inlineStr">
        <is>
          <t>2022-03-25T08:05:42.871902-04:00</t>
        </is>
      </c>
      <c r="I918" t="n">
        <v>14702836</v>
      </c>
      <c r="J918" t="n">
        <v>492</v>
      </c>
      <c r="K918" t="n">
        <v>50</v>
      </c>
      <c r="L918" s="50" t="n">
        <v>13.17</v>
      </c>
      <c r="M918" s="8" t="inlineStr">
        <is>
          <t>White V4</t>
        </is>
      </c>
    </row>
    <row r="919">
      <c r="A919" t="inlineStr">
        <is>
          <t>E8035</t>
        </is>
      </c>
      <c r="B919" t="inlineStr">
        <is>
          <t>E8035 baby head back</t>
        </is>
      </c>
      <c r="C919" t="inlineStr">
        <is>
          <t>Amalgam</t>
        </is>
      </c>
      <c r="D919" t="inlineStr">
        <is>
          <t>StrongPiglet</t>
        </is>
      </c>
      <c r="E919" t="inlineStr">
        <is>
          <t>FINISHED</t>
        </is>
      </c>
      <c r="F919" t="inlineStr">
        <is>
          <t>SUCCESS</t>
        </is>
      </c>
      <c r="G919" t="inlineStr">
        <is>
          <t>2022-03-24T03:52:21.146072-04:00</t>
        </is>
      </c>
      <c r="H919" t="inlineStr">
        <is>
          <t>2022-03-24T19:17:21.168637-04:00</t>
        </is>
      </c>
      <c r="I919" t="n">
        <v>55507236</v>
      </c>
      <c r="J919" t="n">
        <v>1813</v>
      </c>
      <c r="K919" t="n">
        <v>100</v>
      </c>
      <c r="L919" s="50" t="n">
        <v>329.34</v>
      </c>
      <c r="M919" s="8" t="inlineStr">
        <is>
          <t>Grey V4</t>
        </is>
      </c>
    </row>
    <row r="920">
      <c r="A920" t="inlineStr">
        <is>
          <t>E8035</t>
        </is>
      </c>
      <c r="B920" t="inlineStr">
        <is>
          <t>E8035 baby head front</t>
        </is>
      </c>
      <c r="C920" t="inlineStr">
        <is>
          <t>Amalgam</t>
        </is>
      </c>
      <c r="D920" t="inlineStr">
        <is>
          <t>StrongPiglet</t>
        </is>
      </c>
      <c r="E920" t="inlineStr">
        <is>
          <t>FINISHED</t>
        </is>
      </c>
      <c r="F920" t="inlineStr">
        <is>
          <t>SUCCESS</t>
        </is>
      </c>
      <c r="G920" t="inlineStr">
        <is>
          <t>2022-03-22T11:06:35.209673-04:00</t>
        </is>
      </c>
      <c r="H920" t="inlineStr">
        <is>
          <t>2022-03-23T18:08:08.282565-04:00</t>
        </is>
      </c>
      <c r="I920" t="n">
        <v>111698874</v>
      </c>
      <c r="J920" t="n">
        <v>3587</v>
      </c>
      <c r="K920" t="n">
        <v>50</v>
      </c>
      <c r="L920" s="50" t="n">
        <v>357.89</v>
      </c>
      <c r="M920" s="8" t="inlineStr">
        <is>
          <t>Grey V4</t>
        </is>
      </c>
    </row>
    <row r="921">
      <c r="A921" t="inlineStr">
        <is>
          <t>A8026</t>
        </is>
      </c>
      <c r="B921" t="inlineStr">
        <is>
          <t>A8026 Mast</t>
        </is>
      </c>
      <c r="C921" t="inlineStr">
        <is>
          <t>AmalgamJessica</t>
        </is>
      </c>
      <c r="D921" t="inlineStr">
        <is>
          <t>StrongPiglet</t>
        </is>
      </c>
      <c r="E921" t="inlineStr">
        <is>
          <t>FINISHED</t>
        </is>
      </c>
      <c r="F921" t="inlineStr">
        <is>
          <t>SUCCESS</t>
        </is>
      </c>
      <c r="G921" t="inlineStr">
        <is>
          <t>2022-03-22T04:48:07.878031-04:00</t>
        </is>
      </c>
      <c r="H921" t="inlineStr">
        <is>
          <t>2022-03-22T09:45:41.979736-04:00</t>
        </is>
      </c>
      <c r="I921" t="n">
        <v>17862278</v>
      </c>
      <c r="J921" t="n">
        <v>622</v>
      </c>
      <c r="K921" t="n">
        <v>50</v>
      </c>
      <c r="L921" s="50" t="n">
        <v>33.15</v>
      </c>
      <c r="M921" s="8" t="inlineStr">
        <is>
          <t>Grey V4</t>
        </is>
      </c>
    </row>
    <row r="922">
      <c r="A922" t="inlineStr">
        <is>
          <t>P8095</t>
        </is>
      </c>
      <c r="B922" t="inlineStr">
        <is>
          <t>P8095 outer bottle &amp; clips</t>
        </is>
      </c>
      <c r="C922" t="inlineStr">
        <is>
          <t>Amalgam</t>
        </is>
      </c>
      <c r="D922" t="inlineStr">
        <is>
          <t>StrongPiglet</t>
        </is>
      </c>
      <c r="E922" t="inlineStr">
        <is>
          <t>FINISHED</t>
        </is>
      </c>
      <c r="F922" t="inlineStr">
        <is>
          <t>SUCCESS</t>
        </is>
      </c>
      <c r="G922" t="inlineStr">
        <is>
          <t>2022-03-21T11:57:43.703866-04:00</t>
        </is>
      </c>
      <c r="H922" t="inlineStr">
        <is>
          <t>2022-03-22T02:21:12.853401-04:00</t>
        </is>
      </c>
      <c r="I922" t="n">
        <v>51815996</v>
      </c>
      <c r="J922" t="n">
        <v>2338</v>
      </c>
      <c r="K922" t="n">
        <v>50</v>
      </c>
      <c r="L922" s="50" t="n">
        <v>74.5</v>
      </c>
      <c r="M922" s="8" t="inlineStr">
        <is>
          <t>Grey V4</t>
        </is>
      </c>
    </row>
    <row r="923">
      <c r="A923" t="inlineStr">
        <is>
          <t>W9999</t>
        </is>
      </c>
      <c r="B923" t="inlineStr">
        <is>
          <t>KITCHEN DUTY</t>
        </is>
      </c>
      <c r="D923" t="inlineStr">
        <is>
          <t>StrongPiglet</t>
        </is>
      </c>
      <c r="E923" t="inlineStr">
        <is>
          <t>FINISHED</t>
        </is>
      </c>
      <c r="F923" t="inlineStr">
        <is>
          <t>SUCCESS</t>
        </is>
      </c>
      <c r="G923" t="inlineStr">
        <is>
          <t>2022-03-21T05:02:18.936865-04:00</t>
        </is>
      </c>
      <c r="H923" t="inlineStr">
        <is>
          <t>2022-03-21T07:29:46.304258-04:00</t>
        </is>
      </c>
      <c r="I923" t="n">
        <v>8855855</v>
      </c>
      <c r="J923" t="n">
        <v>631</v>
      </c>
      <c r="K923" t="n">
        <v>100</v>
      </c>
      <c r="L923" s="50" t="n">
        <v>8.300000000000001</v>
      </c>
      <c r="M923" s="8" t="inlineStr">
        <is>
          <t>Grey V4</t>
        </is>
      </c>
    </row>
    <row r="924">
      <c r="A924" t="inlineStr">
        <is>
          <t>P8095</t>
        </is>
      </c>
      <c r="B924" t="inlineStr">
        <is>
          <t>Outer Bottle 2 0.25</t>
        </is>
      </c>
      <c r="C924" t="inlineStr">
        <is>
          <t>AmalgamJessica</t>
        </is>
      </c>
      <c r="D924" t="inlineStr">
        <is>
          <t>StrongPiglet</t>
        </is>
      </c>
      <c r="E924" t="inlineStr">
        <is>
          <t>FINISHED</t>
        </is>
      </c>
      <c r="F924" t="inlineStr">
        <is>
          <t>SUCCESS</t>
        </is>
      </c>
      <c r="G924" t="inlineStr">
        <is>
          <t>2022-03-17T12:27:36.566541-04:00</t>
        </is>
      </c>
      <c r="H924" t="inlineStr">
        <is>
          <t>2022-03-18T20:07:47.765338-04:00</t>
        </is>
      </c>
      <c r="I924" t="n">
        <v>114018852</v>
      </c>
      <c r="J924" t="n">
        <v>4617</v>
      </c>
      <c r="K924" t="n">
        <v>25</v>
      </c>
      <c r="L924" s="50" t="n">
        <v>57.75</v>
      </c>
      <c r="M924" s="8" t="inlineStr">
        <is>
          <t>Grey V4</t>
        </is>
      </c>
    </row>
    <row r="925">
      <c r="B925" t="inlineStr">
        <is>
          <t>reprint arms</t>
        </is>
      </c>
      <c r="D925" t="inlineStr">
        <is>
          <t>StrongPiglet</t>
        </is>
      </c>
      <c r="E925" t="inlineStr">
        <is>
          <t>FINISHED</t>
        </is>
      </c>
      <c r="F925" t="inlineStr">
        <is>
          <t>SUCCESS</t>
        </is>
      </c>
      <c r="G925" t="inlineStr">
        <is>
          <t>2022-03-17T09:49:33.222524-04:00</t>
        </is>
      </c>
      <c r="H925" t="inlineStr">
        <is>
          <t>2022-03-17T12:24:11.006018-04:00</t>
        </is>
      </c>
      <c r="I925" t="n">
        <v>9284374</v>
      </c>
      <c r="J925" t="n">
        <v>491</v>
      </c>
      <c r="K925" t="n">
        <v>50</v>
      </c>
      <c r="L925" s="50" t="n">
        <v>1.43</v>
      </c>
      <c r="M925" s="8" t="inlineStr">
        <is>
          <t>Grey V4</t>
        </is>
      </c>
    </row>
    <row r="926">
      <c r="B926" t="inlineStr">
        <is>
          <t>wall 1, wall 2</t>
        </is>
      </c>
      <c r="C926" t="inlineStr">
        <is>
          <t>Amalgam</t>
        </is>
      </c>
      <c r="D926" t="inlineStr">
        <is>
          <t>StrongPiglet</t>
        </is>
      </c>
      <c r="E926" t="inlineStr">
        <is>
          <t>FINISHED</t>
        </is>
      </c>
      <c r="F926" t="inlineStr">
        <is>
          <t>SUCCESS</t>
        </is>
      </c>
      <c r="G926" t="inlineStr">
        <is>
          <t>2022-03-17T07:30:27.907357-04:00</t>
        </is>
      </c>
      <c r="H926" t="inlineStr">
        <is>
          <t>2022-03-17T09:31:59.190176-04:00</t>
        </is>
      </c>
      <c r="I926" t="n">
        <v>7297365</v>
      </c>
      <c r="J926" t="n">
        <v>260</v>
      </c>
      <c r="K926" t="n">
        <v>100</v>
      </c>
      <c r="L926" s="50" t="n">
        <v>43.77</v>
      </c>
      <c r="M926" s="8" t="inlineStr">
        <is>
          <t>Grey V4</t>
        </is>
      </c>
    </row>
    <row r="927">
      <c r="B927" t="inlineStr">
        <is>
          <t>reprint arms</t>
        </is>
      </c>
      <c r="D927" t="inlineStr">
        <is>
          <t>StrongPiglet</t>
        </is>
      </c>
      <c r="E927" t="inlineStr">
        <is>
          <t>FINISHED</t>
        </is>
      </c>
      <c r="F927" t="inlineStr">
        <is>
          <t>FAILURE</t>
        </is>
      </c>
      <c r="G927" t="inlineStr">
        <is>
          <t>2022-03-17T04:31:30.141723-04:00</t>
        </is>
      </c>
      <c r="H927" t="inlineStr">
        <is>
          <t>2022-03-17T07:07:33.329102-04:00</t>
        </is>
      </c>
      <c r="I927" t="n">
        <v>9369224</v>
      </c>
      <c r="J927" t="n">
        <v>491</v>
      </c>
      <c r="K927" t="n">
        <v>50</v>
      </c>
      <c r="L927" s="50" t="n">
        <v>1.43</v>
      </c>
      <c r="M927" s="8" t="inlineStr">
        <is>
          <t>Grey V4</t>
        </is>
      </c>
    </row>
    <row r="928">
      <c r="B928" t="inlineStr">
        <is>
          <t>A8026 gun tub part B</t>
        </is>
      </c>
      <c r="C928" t="inlineStr">
        <is>
          <t>AmalgamJessica</t>
        </is>
      </c>
      <c r="D928" t="inlineStr">
        <is>
          <t>StrongPiglet</t>
        </is>
      </c>
      <c r="E928" t="inlineStr">
        <is>
          <t>FINISHED</t>
        </is>
      </c>
      <c r="F928" t="inlineStr">
        <is>
          <t>SUCCESS</t>
        </is>
      </c>
      <c r="G928" t="inlineStr">
        <is>
          <t>2022-03-16T13:21:08.547601-04:00</t>
        </is>
      </c>
      <c r="H928" t="inlineStr">
        <is>
          <t>2022-03-17T00:12:45.952467-04:00</t>
        </is>
      </c>
      <c r="I928" t="n">
        <v>39104714</v>
      </c>
      <c r="J928" t="n">
        <v>1658</v>
      </c>
      <c r="K928" t="n">
        <v>100</v>
      </c>
      <c r="L928" s="50" t="n">
        <v>158.71</v>
      </c>
      <c r="M928" s="8" t="inlineStr">
        <is>
          <t>Grey V4</t>
        </is>
      </c>
    </row>
    <row r="929">
      <c r="B929" t="inlineStr">
        <is>
          <t>A8026 open hatches</t>
        </is>
      </c>
      <c r="C929" t="inlineStr">
        <is>
          <t>AmalgamJessica</t>
        </is>
      </c>
      <c r="D929" t="inlineStr">
        <is>
          <t>StrongPiglet</t>
        </is>
      </c>
      <c r="E929" t="inlineStr">
        <is>
          <t>FINISHED</t>
        </is>
      </c>
      <c r="F929" t="inlineStr">
        <is>
          <t>SUCCESS</t>
        </is>
      </c>
      <c r="G929" t="inlineStr">
        <is>
          <t>2022-03-16T07:43:49.321556-04:00</t>
        </is>
      </c>
      <c r="H929" t="inlineStr">
        <is>
          <t>2022-03-16T13:18:24.361679-04:00</t>
        </is>
      </c>
      <c r="I929" t="n">
        <v>20082105</v>
      </c>
      <c r="J929" t="n">
        <v>560</v>
      </c>
      <c r="K929" t="n">
        <v>50</v>
      </c>
      <c r="L929" s="50" t="n">
        <v>29.92</v>
      </c>
      <c r="M929" s="8" t="inlineStr">
        <is>
          <t>Grey V4</t>
        </is>
      </c>
    </row>
    <row r="930">
      <c r="B930" t="inlineStr">
        <is>
          <t>Cat Ears Four Off</t>
        </is>
      </c>
      <c r="D930" t="inlineStr">
        <is>
          <t>StrongPiglet</t>
        </is>
      </c>
      <c r="E930" t="inlineStr">
        <is>
          <t>FINISHED</t>
        </is>
      </c>
      <c r="F930" t="inlineStr">
        <is>
          <t>SUCCESS</t>
        </is>
      </c>
      <c r="G930" t="inlineStr">
        <is>
          <t>2022-03-16T03:56:00.272975-04:00</t>
        </is>
      </c>
      <c r="H930" t="inlineStr">
        <is>
          <t>2022-03-16T07:35:37.089121-04:00</t>
        </is>
      </c>
      <c r="I930" t="n">
        <v>13183017</v>
      </c>
      <c r="J930" t="n">
        <v>466</v>
      </c>
      <c r="K930" t="n">
        <v>100</v>
      </c>
      <c r="L930" s="50" t="n">
        <v>57.53</v>
      </c>
      <c r="M930" s="8" t="inlineStr">
        <is>
          <t>Grey V4</t>
        </is>
      </c>
    </row>
    <row r="931">
      <c r="B931" t="inlineStr">
        <is>
          <t>Forever bottle</t>
        </is>
      </c>
      <c r="C931" t="inlineStr">
        <is>
          <t>AmalgamJessica</t>
        </is>
      </c>
      <c r="D931" t="inlineStr">
        <is>
          <t>StrongPiglet</t>
        </is>
      </c>
      <c r="E931" t="inlineStr">
        <is>
          <t>FINISHED</t>
        </is>
      </c>
      <c r="F931" t="inlineStr">
        <is>
          <t>SUCCESS</t>
        </is>
      </c>
      <c r="G931" t="inlineStr">
        <is>
          <t>2022-03-15T06:53:53.604772-04:00</t>
        </is>
      </c>
      <c r="H931" t="inlineStr">
        <is>
          <t>2022-03-15T16:58:05.718851-04:00</t>
        </is>
      </c>
      <c r="I931" t="n">
        <v>36257938</v>
      </c>
      <c r="J931" t="n">
        <v>1595</v>
      </c>
      <c r="K931" t="n">
        <v>100</v>
      </c>
      <c r="L931" s="50" t="n">
        <v>123.33</v>
      </c>
      <c r="M931" s="8" t="inlineStr">
        <is>
          <t>Grey V4</t>
        </is>
      </c>
    </row>
    <row r="932">
      <c r="B932" t="inlineStr">
        <is>
          <t>A8026 open hatches</t>
        </is>
      </c>
      <c r="C932" t="inlineStr">
        <is>
          <t>AmalgamJessica</t>
        </is>
      </c>
      <c r="D932" t="inlineStr">
        <is>
          <t>StrongPiglet</t>
        </is>
      </c>
      <c r="E932" t="inlineStr">
        <is>
          <t>ABORTED</t>
        </is>
      </c>
      <c r="G932" t="inlineStr">
        <is>
          <t>2022-03-15T06:51:01.237831-04:00</t>
        </is>
      </c>
      <c r="H932" t="inlineStr">
        <is>
          <t>2022-03-15T06:52:45.189925-04:00</t>
        </is>
      </c>
      <c r="I932" t="n">
        <v>108722</v>
      </c>
      <c r="J932" t="n">
        <v>560</v>
      </c>
      <c r="K932" t="n">
        <v>50</v>
      </c>
      <c r="L932" s="50" t="n">
        <v>29.92</v>
      </c>
      <c r="M932" s="8" t="inlineStr">
        <is>
          <t>Grey V4</t>
        </is>
      </c>
    </row>
    <row r="933">
      <c r="B933" t="inlineStr">
        <is>
          <t>13 14 16</t>
        </is>
      </c>
      <c r="D933" t="inlineStr">
        <is>
          <t>StrongPiglet</t>
        </is>
      </c>
      <c r="E933" t="inlineStr">
        <is>
          <t>FINISHED</t>
        </is>
      </c>
      <c r="F933" t="inlineStr">
        <is>
          <t>SUCCESS</t>
        </is>
      </c>
      <c r="G933" t="inlineStr">
        <is>
          <t>2022-03-15T03:45:09.413244-04:00</t>
        </is>
      </c>
      <c r="H933" t="inlineStr">
        <is>
          <t>2022-03-15T06:38:47.416503-04:00</t>
        </is>
      </c>
      <c r="I933" t="n">
        <v>10423389</v>
      </c>
      <c r="J933" t="n">
        <v>258</v>
      </c>
      <c r="K933" t="n">
        <v>100</v>
      </c>
      <c r="L933" s="50" t="n">
        <v>34.49</v>
      </c>
      <c r="M933" s="8" t="inlineStr">
        <is>
          <t>Grey V4</t>
        </is>
      </c>
    </row>
    <row r="934">
      <c r="B934" t="inlineStr">
        <is>
          <t>A8067 steps and seating</t>
        </is>
      </c>
      <c r="D934" t="inlineStr">
        <is>
          <t>StrongPiglet</t>
        </is>
      </c>
      <c r="E934" t="inlineStr">
        <is>
          <t>FINISHED</t>
        </is>
      </c>
      <c r="F934" t="inlineStr">
        <is>
          <t>SUCCESS</t>
        </is>
      </c>
      <c r="G934" t="inlineStr">
        <is>
          <t>2022-03-14T12:03:06.156758-04:00</t>
        </is>
      </c>
      <c r="H934" t="inlineStr">
        <is>
          <t>2022-03-14T22:24:24.445100-04:00</t>
        </is>
      </c>
      <c r="I934" t="n">
        <v>37284683</v>
      </c>
      <c r="J934" t="n">
        <v>614</v>
      </c>
      <c r="K934" t="n">
        <v>50</v>
      </c>
      <c r="L934" s="50" t="n">
        <v>64.20999999999999</v>
      </c>
      <c r="M934" s="8" t="inlineStr">
        <is>
          <t>White V4</t>
        </is>
      </c>
    </row>
    <row r="935">
      <c r="B935" t="inlineStr">
        <is>
          <t>A8046 Preperla arm reprint</t>
        </is>
      </c>
      <c r="D935" t="inlineStr">
        <is>
          <t>StrongPiglet</t>
        </is>
      </c>
      <c r="E935" t="inlineStr">
        <is>
          <t>FINISHED</t>
        </is>
      </c>
      <c r="F935" t="inlineStr">
        <is>
          <t>SUCCESS</t>
        </is>
      </c>
      <c r="G935" t="inlineStr">
        <is>
          <t>2022-03-14T09:20:13.697534-04:00</t>
        </is>
      </c>
      <c r="H935" t="inlineStr">
        <is>
          <t>2022-03-14T11:59:38.603027-04:00</t>
        </is>
      </c>
      <c r="I935" t="n">
        <v>9571093</v>
      </c>
      <c r="J935" t="n">
        <v>440</v>
      </c>
      <c r="K935" t="n">
        <v>50</v>
      </c>
      <c r="L935" s="50" t="n">
        <v>3.94</v>
      </c>
      <c r="M935" s="8" t="inlineStr">
        <is>
          <t>Grey V4</t>
        </is>
      </c>
    </row>
    <row r="936">
      <c r="B936" t="inlineStr">
        <is>
          <t>A8026</t>
        </is>
      </c>
      <c r="C936" t="inlineStr">
        <is>
          <t>AmalgamJessica</t>
        </is>
      </c>
      <c r="D936" t="inlineStr">
        <is>
          <t>StrongPiglet</t>
        </is>
      </c>
      <c r="E936" t="inlineStr">
        <is>
          <t>FINISHED</t>
        </is>
      </c>
      <c r="F936" t="inlineStr">
        <is>
          <t>FAILURE</t>
        </is>
      </c>
      <c r="G936" t="inlineStr">
        <is>
          <t>2022-03-14T06:29:34.256990-04:00</t>
        </is>
      </c>
      <c r="H936" t="inlineStr">
        <is>
          <t>2022-03-14T09:06:01.493249-04:00</t>
        </is>
      </c>
      <c r="I936" t="n">
        <v>9394382</v>
      </c>
      <c r="J936" t="n">
        <v>560</v>
      </c>
      <c r="K936" t="n">
        <v>50</v>
      </c>
      <c r="L936" s="50" t="n">
        <v>6.83</v>
      </c>
      <c r="M936" s="8" t="inlineStr">
        <is>
          <t>Grey V4</t>
        </is>
      </c>
    </row>
    <row r="937">
      <c r="B937" t="inlineStr">
        <is>
          <t>A8026 no step</t>
        </is>
      </c>
      <c r="C937" t="inlineStr">
        <is>
          <t>Amalgam</t>
        </is>
      </c>
      <c r="D937" t="inlineStr">
        <is>
          <t>StrongPiglet</t>
        </is>
      </c>
      <c r="E937" t="inlineStr">
        <is>
          <t>FINISHED</t>
        </is>
      </c>
      <c r="F937" t="inlineStr">
        <is>
          <t>SUCCESS</t>
        </is>
      </c>
      <c r="G937" t="inlineStr">
        <is>
          <t>2022-03-11T09:32:46.139281-05:00</t>
        </is>
      </c>
      <c r="H937" t="inlineStr">
        <is>
          <t>2022-03-13T08:45:44.671090-04:00</t>
        </is>
      </c>
      <c r="I937" t="n">
        <v>166384764</v>
      </c>
      <c r="J937" t="n">
        <v>3134</v>
      </c>
      <c r="K937" t="n">
        <v>50</v>
      </c>
      <c r="L937" s="50" t="n">
        <v>521.21</v>
      </c>
      <c r="M937" s="8" t="inlineStr">
        <is>
          <t>Grey V4</t>
        </is>
      </c>
      <c r="X937" s="55" t="n"/>
    </row>
    <row r="938">
      <c r="B938" t="inlineStr">
        <is>
          <t>A8067 boat test</t>
        </is>
      </c>
      <c r="C938" t="inlineStr">
        <is>
          <t>Amalgam</t>
        </is>
      </c>
      <c r="D938" t="inlineStr">
        <is>
          <t>StrongPiglet</t>
        </is>
      </c>
      <c r="E938" t="inlineStr">
        <is>
          <t>FINISHED</t>
        </is>
      </c>
      <c r="F938" t="inlineStr">
        <is>
          <t>SUCCESS</t>
        </is>
      </c>
      <c r="G938" t="inlineStr">
        <is>
          <t>2022-03-11T06:59:49.425564-05:00</t>
        </is>
      </c>
      <c r="H938" t="inlineStr">
        <is>
          <t>2022-03-11T08:50:10.555252-05:00</t>
        </is>
      </c>
      <c r="I938" t="n">
        <v>6627196</v>
      </c>
      <c r="J938" t="n">
        <v>314</v>
      </c>
      <c r="K938" t="n">
        <v>50</v>
      </c>
      <c r="L938" s="50" t="n">
        <v>5.18</v>
      </c>
      <c r="M938" s="8" t="inlineStr">
        <is>
          <t>Grey V4</t>
        </is>
      </c>
      <c r="Y938" s="3" t="n"/>
    </row>
    <row r="939">
      <c r="B939" t="inlineStr">
        <is>
          <t>A8026 msi gun TUB</t>
        </is>
      </c>
      <c r="C939" t="inlineStr">
        <is>
          <t>Amalgam</t>
        </is>
      </c>
      <c r="D939" t="inlineStr">
        <is>
          <t>StrongPiglet</t>
        </is>
      </c>
      <c r="E939" t="inlineStr">
        <is>
          <t>FINISHED</t>
        </is>
      </c>
      <c r="F939" t="inlineStr">
        <is>
          <t>SUCCESS</t>
        </is>
      </c>
      <c r="G939" t="inlineStr">
        <is>
          <t>2022-03-10T12:02:19.911560-05:00</t>
        </is>
      </c>
      <c r="H939" t="inlineStr">
        <is>
          <t>2022-03-11T04:30:19.053374-05:00</t>
        </is>
      </c>
      <c r="I939" t="n">
        <v>59286042</v>
      </c>
      <c r="J939" t="n">
        <v>1360</v>
      </c>
      <c r="K939" t="n">
        <v>50</v>
      </c>
      <c r="L939" s="50" t="n">
        <v>177.45</v>
      </c>
      <c r="M939" s="8" t="inlineStr">
        <is>
          <t>Grey V4</t>
        </is>
      </c>
      <c r="Y939" s="63" t="n"/>
    </row>
    <row r="940">
      <c r="B940" t="inlineStr">
        <is>
          <t>A8026 second boat</t>
        </is>
      </c>
      <c r="C940" t="inlineStr">
        <is>
          <t>Amalgam</t>
        </is>
      </c>
      <c r="D940" t="inlineStr">
        <is>
          <t>StrongPiglet</t>
        </is>
      </c>
      <c r="E940" t="inlineStr">
        <is>
          <t>FINISHED</t>
        </is>
      </c>
      <c r="F940" t="inlineStr">
        <is>
          <t>SUCCESS</t>
        </is>
      </c>
      <c r="G940" t="inlineStr">
        <is>
          <t>2022-03-09T12:39:56.681161-05:00</t>
        </is>
      </c>
      <c r="H940" t="inlineStr">
        <is>
          <t>2022-03-10T06:35:02.463852-05:00</t>
        </is>
      </c>
      <c r="I940" t="n">
        <v>64513438</v>
      </c>
      <c r="J940" t="n">
        <v>2263</v>
      </c>
      <c r="K940" t="n">
        <v>50</v>
      </c>
      <c r="L940" s="50" t="n">
        <v>129.72</v>
      </c>
      <c r="M940" s="8" t="inlineStr">
        <is>
          <t>Grey V4</t>
        </is>
      </c>
      <c r="Y940" s="3" t="n"/>
    </row>
    <row r="941">
      <c r="B941" t="inlineStr">
        <is>
          <t>A8026 Kraken vents 4</t>
        </is>
      </c>
      <c r="C941" t="inlineStr">
        <is>
          <t>Amalgam</t>
        </is>
      </c>
      <c r="D941" t="inlineStr">
        <is>
          <t>StrongPiglet</t>
        </is>
      </c>
      <c r="E941" t="inlineStr">
        <is>
          <t>FINISHED</t>
        </is>
      </c>
      <c r="F941" t="inlineStr">
        <is>
          <t>SUCCESS</t>
        </is>
      </c>
      <c r="G941" t="inlineStr">
        <is>
          <t>2022-03-09T06:13:37.560487-05:00</t>
        </is>
      </c>
      <c r="H941" t="inlineStr">
        <is>
          <t>2022-03-09T12:33:10.909647-05:00</t>
        </is>
      </c>
      <c r="I941" t="n">
        <v>22776819</v>
      </c>
      <c r="J941" t="n">
        <v>733</v>
      </c>
      <c r="K941" t="n">
        <v>50</v>
      </c>
      <c r="L941" s="50" t="n">
        <v>52.82</v>
      </c>
      <c r="M941" s="8" t="inlineStr">
        <is>
          <t>Grey V4</t>
        </is>
      </c>
      <c r="X941" s="2" t="n"/>
      <c r="Y941" s="3" t="n"/>
    </row>
    <row r="942">
      <c r="B942" t="inlineStr">
        <is>
          <t>A8026 MSI gun remake</t>
        </is>
      </c>
      <c r="C942" t="inlineStr">
        <is>
          <t>Amalgam</t>
        </is>
      </c>
      <c r="D942" t="inlineStr">
        <is>
          <t>StrongPiglet</t>
        </is>
      </c>
      <c r="E942" t="inlineStr">
        <is>
          <t>FINISHED</t>
        </is>
      </c>
      <c r="F942" t="inlineStr">
        <is>
          <t>SUCCESS</t>
        </is>
      </c>
      <c r="G942" t="inlineStr">
        <is>
          <t>2022-03-08T06:26:12.173809-05:00</t>
        </is>
      </c>
      <c r="H942" t="inlineStr">
        <is>
          <t>2022-03-08T15:13:50.793776-05:00</t>
        </is>
      </c>
      <c r="I942" t="n">
        <v>31664722</v>
      </c>
      <c r="J942" t="n">
        <v>1333</v>
      </c>
      <c r="K942" t="n">
        <v>50</v>
      </c>
      <c r="L942" s="50" t="n">
        <v>55.16</v>
      </c>
      <c r="M942" s="8" t="inlineStr">
        <is>
          <t>Grey V4</t>
        </is>
      </c>
      <c r="Y942" s="3" t="n"/>
    </row>
    <row r="943">
      <c r="B943" t="inlineStr">
        <is>
          <t>sample landscape</t>
        </is>
      </c>
      <c r="D943" t="inlineStr">
        <is>
          <t>StrongPiglet</t>
        </is>
      </c>
      <c r="E943" t="inlineStr">
        <is>
          <t>FINISHED</t>
        </is>
      </c>
      <c r="F943" t="inlineStr">
        <is>
          <t>FAILURE</t>
        </is>
      </c>
      <c r="G943" t="inlineStr">
        <is>
          <t>2022-03-07T06:45:31.990074-05:00</t>
        </is>
      </c>
      <c r="H943" t="inlineStr">
        <is>
          <t>2022-03-07T13:14:40.560265-05:00</t>
        </is>
      </c>
      <c r="I943" t="n">
        <v>23354135</v>
      </c>
      <c r="J943" t="n">
        <v>850</v>
      </c>
      <c r="K943" t="n">
        <v>100</v>
      </c>
      <c r="L943" s="50" t="n">
        <v>71.65000000000001</v>
      </c>
      <c r="M943" s="8" t="inlineStr">
        <is>
          <t>Grey V4</t>
        </is>
      </c>
      <c r="Y943" s="3" t="n"/>
    </row>
    <row r="944">
      <c r="B944" t="inlineStr">
        <is>
          <t>19 ROOF B, 19 BUILDING, 19 ROOF A</t>
        </is>
      </c>
      <c r="D944" t="inlineStr">
        <is>
          <t>OverjoyedEagle</t>
        </is>
      </c>
      <c r="E944" t="inlineStr">
        <is>
          <t>FINISHED</t>
        </is>
      </c>
      <c r="F944" t="inlineStr">
        <is>
          <t>SUCCESS</t>
        </is>
      </c>
      <c r="G944" t="inlineStr">
        <is>
          <t>2022-03-07T02:53:33.746949-05:00</t>
        </is>
      </c>
      <c r="H944" t="inlineStr">
        <is>
          <t>2022-03-07T05:00:00.483419-05:00</t>
        </is>
      </c>
      <c r="I944" t="n">
        <v>7591782</v>
      </c>
      <c r="J944" t="n">
        <v>188</v>
      </c>
      <c r="K944" t="n">
        <v>100</v>
      </c>
      <c r="L944" s="50" t="n">
        <v>12.52</v>
      </c>
      <c r="M944" s="8" t="inlineStr">
        <is>
          <t>Grey V4</t>
        </is>
      </c>
    </row>
    <row r="945">
      <c r="B945" t="inlineStr">
        <is>
          <t>A8075 stern x2 midship x1</t>
        </is>
      </c>
      <c r="C945" t="inlineStr">
        <is>
          <t>Amalgam</t>
        </is>
      </c>
      <c r="D945" t="inlineStr">
        <is>
          <t>StrongPiglet</t>
        </is>
      </c>
      <c r="E945" t="inlineStr">
        <is>
          <t>FINISHED</t>
        </is>
      </c>
      <c r="F945" t="inlineStr">
        <is>
          <t>SUCCESS</t>
        </is>
      </c>
      <c r="G945" t="inlineStr">
        <is>
          <t>2022-03-04T12:49:36.672183-05:00</t>
        </is>
      </c>
      <c r="I945" t="n">
        <v>101433188</v>
      </c>
      <c r="J945" t="n">
        <v>3287</v>
      </c>
      <c r="K945" t="n">
        <v>50</v>
      </c>
      <c r="L945" s="50" t="n">
        <v>425.01</v>
      </c>
      <c r="M945" s="8" t="inlineStr">
        <is>
          <t>Grey V4</t>
        </is>
      </c>
      <c r="Y945" s="5" t="n"/>
      <c r="Z945" s="6" t="n"/>
    </row>
    <row r="946">
      <c r="B946" t="inlineStr">
        <is>
          <t>19 ROOF B, 19 BUILDING, 19 ROOF A</t>
        </is>
      </c>
      <c r="D946" t="inlineStr">
        <is>
          <t>OverjoyedEagle</t>
        </is>
      </c>
      <c r="E946" t="inlineStr">
        <is>
          <t>FINISHED</t>
        </is>
      </c>
      <c r="F946" t="inlineStr">
        <is>
          <t>SUCCESS</t>
        </is>
      </c>
      <c r="G946" t="inlineStr">
        <is>
          <t>2022-03-04T09:26:06.255823-05:00</t>
        </is>
      </c>
      <c r="H946" t="inlineStr">
        <is>
          <t>2022-03-04T10:57:19.412011-05:00</t>
        </is>
      </c>
      <c r="I946" t="n">
        <v>5478813</v>
      </c>
      <c r="J946" t="n">
        <v>188</v>
      </c>
      <c r="K946" t="n">
        <v>100</v>
      </c>
      <c r="L946" s="50" t="n">
        <v>12.52</v>
      </c>
      <c r="M946" s="8" t="inlineStr">
        <is>
          <t>Grey V4</t>
        </is>
      </c>
      <c r="Y946" s="5" t="n"/>
      <c r="Z946" s="6" t="n"/>
    </row>
    <row r="947">
      <c r="B947" t="inlineStr">
        <is>
          <t>E9999 Anemometer cups x14</t>
        </is>
      </c>
      <c r="C947" t="inlineStr">
        <is>
          <t>Amalgam</t>
        </is>
      </c>
      <c r="D947" t="inlineStr">
        <is>
          <t>StrongPiglet</t>
        </is>
      </c>
      <c r="E947" t="inlineStr">
        <is>
          <t>FINISHED</t>
        </is>
      </c>
      <c r="F947" t="inlineStr">
        <is>
          <t>SUCCESS</t>
        </is>
      </c>
      <c r="G947" t="inlineStr">
        <is>
          <t>2022-03-04T05:45:01.242704-05:00</t>
        </is>
      </c>
      <c r="H947" t="inlineStr">
        <is>
          <t>2022-03-04T12:30:39.202493-05:00</t>
        </is>
      </c>
      <c r="I947" t="n">
        <v>24342618</v>
      </c>
      <c r="J947" t="n">
        <v>200</v>
      </c>
      <c r="K947" t="n">
        <v>100</v>
      </c>
      <c r="L947" s="50" t="n">
        <v>68.70999999999999</v>
      </c>
      <c r="M947" s="8" t="inlineStr">
        <is>
          <t>Color V1</t>
        </is>
      </c>
    </row>
    <row r="948">
      <c r="B948" t="inlineStr">
        <is>
          <t>E9999 Anemometer cups x14</t>
        </is>
      </c>
      <c r="C948" t="inlineStr">
        <is>
          <t>Amalgam</t>
        </is>
      </c>
      <c r="D948" t="inlineStr">
        <is>
          <t>StrongPiglet</t>
        </is>
      </c>
      <c r="E948" t="inlineStr">
        <is>
          <t>ABORTED</t>
        </is>
      </c>
      <c r="G948" t="inlineStr">
        <is>
          <t>2022-03-04T05:23:51.442573-05:00</t>
        </is>
      </c>
      <c r="H948" t="inlineStr">
        <is>
          <t>2022-03-04T05:36:55.895131-05:00</t>
        </is>
      </c>
      <c r="I948" t="n">
        <v>789801</v>
      </c>
      <c r="J948" t="n">
        <v>200</v>
      </c>
      <c r="K948" t="n">
        <v>100</v>
      </c>
      <c r="L948" s="50" t="n">
        <v>68.70999999999999</v>
      </c>
      <c r="M948" s="8" t="inlineStr">
        <is>
          <t>Color V1</t>
        </is>
      </c>
    </row>
    <row r="949">
      <c r="B949" t="inlineStr">
        <is>
          <t>A8075 midship x1</t>
        </is>
      </c>
      <c r="C949" t="inlineStr">
        <is>
          <t>Amalgam</t>
        </is>
      </c>
      <c r="D949" t="inlineStr">
        <is>
          <t>StrongPiglet</t>
        </is>
      </c>
      <c r="E949" t="inlineStr">
        <is>
          <t>FINISHED</t>
        </is>
      </c>
      <c r="F949" t="inlineStr">
        <is>
          <t>SUCCESS</t>
        </is>
      </c>
      <c r="G949" t="inlineStr">
        <is>
          <t>2022-03-03T04:12:26.065332-05:00</t>
        </is>
      </c>
      <c r="H949" t="inlineStr">
        <is>
          <t>2022-03-03T23:31:13.541590-05:00</t>
        </is>
      </c>
      <c r="I949" t="n">
        <v>69533323</v>
      </c>
      <c r="J949" t="n">
        <v>3287</v>
      </c>
      <c r="K949" t="n">
        <v>50</v>
      </c>
      <c r="L949" s="50" t="n">
        <v>163.41</v>
      </c>
      <c r="M949" s="8" t="inlineStr">
        <is>
          <t>Grey V4</t>
        </is>
      </c>
    </row>
    <row r="950">
      <c r="B950" t="inlineStr">
        <is>
          <t>A8075 Bow x2</t>
        </is>
      </c>
      <c r="C950" t="inlineStr">
        <is>
          <t>Amalgam</t>
        </is>
      </c>
      <c r="D950" t="inlineStr">
        <is>
          <t>StrongPiglet</t>
        </is>
      </c>
      <c r="E950" t="inlineStr">
        <is>
          <t>FINISHED</t>
        </is>
      </c>
      <c r="F950" t="inlineStr">
        <is>
          <t>SUCCESS</t>
        </is>
      </c>
      <c r="G950" t="inlineStr">
        <is>
          <t>2022-03-02T06:25:03.174988-05:00</t>
        </is>
      </c>
      <c r="H950" t="inlineStr">
        <is>
          <t>2022-03-02T19:43:16.153144-05:00</t>
        </is>
      </c>
      <c r="I950" t="n">
        <v>47899320</v>
      </c>
      <c r="J950" t="n">
        <v>2125</v>
      </c>
      <c r="K950" t="n">
        <v>50</v>
      </c>
      <c r="L950" s="50" t="n">
        <v>104.76</v>
      </c>
      <c r="M950" s="8" t="inlineStr">
        <is>
          <t>Grey V4</t>
        </is>
      </c>
    </row>
    <row r="951">
      <c r="B951" t="inlineStr">
        <is>
          <t>A8026 Kraken vents</t>
        </is>
      </c>
      <c r="C951" t="inlineStr">
        <is>
          <t>Amalgam</t>
        </is>
      </c>
      <c r="D951" t="inlineStr">
        <is>
          <t>StrongPiglet</t>
        </is>
      </c>
      <c r="E951" t="inlineStr">
        <is>
          <t>FINISHED</t>
        </is>
      </c>
      <c r="F951" t="inlineStr">
        <is>
          <t>SUCCESS</t>
        </is>
      </c>
      <c r="G951" t="inlineStr">
        <is>
          <t>2022-03-01T13:07:41.853349-05:00</t>
        </is>
      </c>
      <c r="H951" t="inlineStr">
        <is>
          <t>2022-03-01T21:42:06.275768-05:00</t>
        </is>
      </c>
      <c r="I951" t="n">
        <v>30871578</v>
      </c>
      <c r="J951" t="n">
        <v>1205</v>
      </c>
      <c r="K951" t="n">
        <v>50</v>
      </c>
      <c r="L951" s="50" t="n">
        <v>65.83</v>
      </c>
      <c r="M951" s="8" t="inlineStr">
        <is>
          <t>Grey V4</t>
        </is>
      </c>
    </row>
    <row r="952">
      <c r="B952" t="inlineStr">
        <is>
          <t>P9999 trophy 2</t>
        </is>
      </c>
      <c r="C952" t="inlineStr">
        <is>
          <t>Amalgam</t>
        </is>
      </c>
      <c r="D952" t="inlineStr">
        <is>
          <t>StrongPiglet</t>
        </is>
      </c>
      <c r="E952" t="inlineStr">
        <is>
          <t>FINISHED</t>
        </is>
      </c>
      <c r="F952" t="inlineStr">
        <is>
          <t>SUCCESS</t>
        </is>
      </c>
      <c r="G952" t="inlineStr">
        <is>
          <t>2022-03-01T04:23:22.220304-05:00</t>
        </is>
      </c>
      <c r="H952" t="inlineStr">
        <is>
          <t>2022-03-01T12:44:21.594065-05:00</t>
        </is>
      </c>
      <c r="I952" t="n">
        <v>30059578</v>
      </c>
      <c r="J952" t="n">
        <v>1015</v>
      </c>
      <c r="K952" t="n">
        <v>50</v>
      </c>
      <c r="L952" s="50" t="n">
        <v>156.14</v>
      </c>
      <c r="M952" s="8" t="inlineStr">
        <is>
          <t>Grey V4</t>
        </is>
      </c>
    </row>
    <row r="953">
      <c r="B953" t="inlineStr">
        <is>
          <t>P9999 trophy test V2</t>
        </is>
      </c>
      <c r="C953" t="inlineStr">
        <is>
          <t>Amalgam</t>
        </is>
      </c>
      <c r="D953" t="inlineStr">
        <is>
          <t>StrongPiglet</t>
        </is>
      </c>
      <c r="E953" t="inlineStr">
        <is>
          <t>FINISHED</t>
        </is>
      </c>
      <c r="F953" t="inlineStr">
        <is>
          <t>SUCCESS</t>
        </is>
      </c>
      <c r="G953" t="inlineStr">
        <is>
          <t>2022-02-28T12:35:17.488263-05:00</t>
        </is>
      </c>
      <c r="H953" t="inlineStr">
        <is>
          <t>2022-02-28T21:41:11.558803-05:00</t>
        </is>
      </c>
      <c r="I953" t="n">
        <v>32759741</v>
      </c>
      <c r="J953" t="n">
        <v>1015</v>
      </c>
      <c r="K953" t="n">
        <v>50</v>
      </c>
      <c r="L953" s="50" t="n">
        <v>155.84</v>
      </c>
      <c r="M953" s="8" t="inlineStr">
        <is>
          <t>Grey V4</t>
        </is>
      </c>
    </row>
    <row r="954">
      <c r="B954" t="inlineStr">
        <is>
          <t>A8075 Fins and Thrusters</t>
        </is>
      </c>
      <c r="C954" t="inlineStr">
        <is>
          <t>Amalgam</t>
        </is>
      </c>
      <c r="D954" t="inlineStr">
        <is>
          <t>OverjoyedEagle</t>
        </is>
      </c>
      <c r="E954" t="inlineStr">
        <is>
          <t>FINISHED</t>
        </is>
      </c>
      <c r="F954" t="inlineStr">
        <is>
          <t>SUCCESS</t>
        </is>
      </c>
      <c r="G954" t="inlineStr">
        <is>
          <t>2022-02-28T11:36:58.594681-05:00</t>
        </is>
      </c>
      <c r="H954" t="inlineStr">
        <is>
          <t>2022-02-28T14:50:47.530118-05:00</t>
        </is>
      </c>
      <c r="I954" t="n">
        <v>11633852</v>
      </c>
      <c r="J954" t="n">
        <v>675</v>
      </c>
      <c r="K954" t="n">
        <v>50</v>
      </c>
      <c r="L954" s="50" t="n">
        <v>8.6</v>
      </c>
      <c r="M954" s="8" t="inlineStr">
        <is>
          <t>Grey V4</t>
        </is>
      </c>
    </row>
    <row r="955">
      <c r="B955" t="inlineStr">
        <is>
          <t>A8075 Fins and Thrusters</t>
        </is>
      </c>
      <c r="D955" t="inlineStr">
        <is>
          <t>OverjoyedEagle</t>
        </is>
      </c>
      <c r="E955" t="inlineStr">
        <is>
          <t>FINISHED</t>
        </is>
      </c>
      <c r="F955" t="inlineStr">
        <is>
          <t>FAILURE</t>
        </is>
      </c>
      <c r="G955" t="inlineStr">
        <is>
          <t>2022-02-28T04:57:50.190317-05:00</t>
        </is>
      </c>
      <c r="H955" t="inlineStr">
        <is>
          <t>2022-02-28T10:44:17.102449-05:00</t>
        </is>
      </c>
      <c r="I955" t="n">
        <v>20792825</v>
      </c>
      <c r="J955" t="n">
        <v>675</v>
      </c>
      <c r="K955" t="n">
        <v>50</v>
      </c>
      <c r="L955" s="50" t="n">
        <v>23.9</v>
      </c>
      <c r="M955" s="8" t="inlineStr">
        <is>
          <t>Grey V4</t>
        </is>
      </c>
    </row>
    <row r="956">
      <c r="B956" t="inlineStr">
        <is>
          <t>P9999</t>
        </is>
      </c>
      <c r="C956" t="inlineStr">
        <is>
          <t>Amalgam</t>
        </is>
      </c>
      <c r="D956" t="inlineStr">
        <is>
          <t>StrongPiglet</t>
        </is>
      </c>
      <c r="E956" t="inlineStr">
        <is>
          <t>FINISHED</t>
        </is>
      </c>
      <c r="F956" t="inlineStr">
        <is>
          <t>SUCCESS</t>
        </is>
      </c>
      <c r="G956" t="inlineStr">
        <is>
          <t>2022-02-25T12:29:46.883310-05:00</t>
        </is>
      </c>
      <c r="H956" t="inlineStr">
        <is>
          <t>2022-02-25T20:56:40.200159-05:00</t>
        </is>
      </c>
      <c r="I956" t="n">
        <v>30419636</v>
      </c>
      <c r="J956" t="n">
        <v>1015</v>
      </c>
      <c r="K956" t="n">
        <v>50</v>
      </c>
      <c r="L956" s="50" t="n">
        <v>155.88</v>
      </c>
      <c r="M956" s="8" t="inlineStr">
        <is>
          <t>Grey V4</t>
        </is>
      </c>
    </row>
    <row r="957">
      <c r="B957" t="inlineStr">
        <is>
          <t>A8026 vent 4</t>
        </is>
      </c>
      <c r="C957" t="inlineStr">
        <is>
          <t>AmalgamJessica</t>
        </is>
      </c>
      <c r="D957" t="inlineStr">
        <is>
          <t>StrongPiglet</t>
        </is>
      </c>
      <c r="E957" t="inlineStr">
        <is>
          <t>FINISHED</t>
        </is>
      </c>
      <c r="F957" t="inlineStr">
        <is>
          <t>SUCCESS</t>
        </is>
      </c>
      <c r="G957" t="inlineStr">
        <is>
          <t>2022-02-24T04:08:20.136421-05:00</t>
        </is>
      </c>
      <c r="H957" t="inlineStr">
        <is>
          <t>2022-02-24T08:33:16.611858-05:00</t>
        </is>
      </c>
      <c r="I957" t="n">
        <v>15902792</v>
      </c>
      <c r="J957" t="n">
        <v>384</v>
      </c>
      <c r="K957" t="n">
        <v>50</v>
      </c>
      <c r="L957" s="50" t="n">
        <v>32.48</v>
      </c>
      <c r="M957" s="8" t="inlineStr">
        <is>
          <t>Grey V4</t>
        </is>
      </c>
    </row>
    <row r="958">
      <c r="B958" t="inlineStr">
        <is>
          <t>A8026 MSI gun remake</t>
        </is>
      </c>
      <c r="C958" t="inlineStr">
        <is>
          <t>Amalgam</t>
        </is>
      </c>
      <c r="D958" t="inlineStr">
        <is>
          <t>StrongPiglet</t>
        </is>
      </c>
      <c r="E958" t="inlineStr">
        <is>
          <t>FINISHED</t>
        </is>
      </c>
      <c r="F958" t="inlineStr">
        <is>
          <t>SUCCESS</t>
        </is>
      </c>
      <c r="G958" t="inlineStr">
        <is>
          <t>2022-02-23T13:01:14.973065-05:00</t>
        </is>
      </c>
      <c r="H958" t="inlineStr">
        <is>
          <t>2022-02-23T23:16:08.582459-05:00</t>
        </is>
      </c>
      <c r="I958" t="n">
        <v>36899035</v>
      </c>
      <c r="J958" t="n">
        <v>1333</v>
      </c>
      <c r="K958" t="n">
        <v>50</v>
      </c>
      <c r="L958" s="50" t="n">
        <v>84.17</v>
      </c>
      <c r="M958" s="8" t="inlineStr">
        <is>
          <t>Grey V4</t>
        </is>
      </c>
    </row>
    <row r="959">
      <c r="B959" t="inlineStr">
        <is>
          <t>A8046 canisters</t>
        </is>
      </c>
      <c r="C959" t="inlineStr">
        <is>
          <t>Amalgam</t>
        </is>
      </c>
      <c r="D959" t="inlineStr">
        <is>
          <t>StrongPiglet</t>
        </is>
      </c>
      <c r="E959" t="inlineStr">
        <is>
          <t>FINISHED</t>
        </is>
      </c>
      <c r="F959" t="inlineStr">
        <is>
          <t>SUCCESS</t>
        </is>
      </c>
      <c r="G959" t="inlineStr">
        <is>
          <t>2022-02-22T12:58:13.854460-05:00</t>
        </is>
      </c>
      <c r="H959" t="inlineStr">
        <is>
          <t>2022-02-22T19:09:53.349297-05:00</t>
        </is>
      </c>
      <c r="I959" t="n">
        <v>22304327</v>
      </c>
      <c r="J959" t="n">
        <v>957</v>
      </c>
      <c r="K959" t="n">
        <v>50</v>
      </c>
      <c r="L959" s="50" t="n">
        <v>30.5</v>
      </c>
      <c r="M959" s="8" t="inlineStr">
        <is>
          <t>Grey V4</t>
        </is>
      </c>
    </row>
    <row r="960">
      <c r="B960" t="inlineStr">
        <is>
          <t>P7997_Bang Creations_02</t>
        </is>
      </c>
      <c r="D960" t="inlineStr">
        <is>
          <t>OverjoyedEagle</t>
        </is>
      </c>
      <c r="E960" t="inlineStr">
        <is>
          <t>FINISHED</t>
        </is>
      </c>
      <c r="F960" t="inlineStr">
        <is>
          <t>SUCCESS</t>
        </is>
      </c>
      <c r="G960" t="inlineStr">
        <is>
          <t>2022-02-22T11:04:29.701630-05:00</t>
        </is>
      </c>
      <c r="H960" t="inlineStr">
        <is>
          <t>2022-02-22T16:29:33.549866-05:00</t>
        </is>
      </c>
      <c r="I960" t="n">
        <v>19509957</v>
      </c>
      <c r="J960" t="n">
        <v>499</v>
      </c>
      <c r="K960" t="n">
        <v>50</v>
      </c>
      <c r="L960" s="50" t="n">
        <v>4.89</v>
      </c>
      <c r="M960" s="8" t="inlineStr">
        <is>
          <t>Durable V2</t>
        </is>
      </c>
    </row>
    <row r="961">
      <c r="B961" t="inlineStr">
        <is>
          <t>A8046 Preperla arm reprint</t>
        </is>
      </c>
      <c r="D961" t="inlineStr">
        <is>
          <t>OverjoyedEagle</t>
        </is>
      </c>
      <c r="E961" t="inlineStr">
        <is>
          <t>FINISHED</t>
        </is>
      </c>
      <c r="F961" t="inlineStr">
        <is>
          <t>FAILURE</t>
        </is>
      </c>
      <c r="G961" t="inlineStr">
        <is>
          <t>2022-02-22T03:23:12.417142-05:00</t>
        </is>
      </c>
      <c r="H961" t="inlineStr">
        <is>
          <t>2022-02-22T06:34:26.918315-05:00</t>
        </is>
      </c>
      <c r="I961" t="n">
        <v>11479730</v>
      </c>
      <c r="J961" t="n">
        <v>503</v>
      </c>
      <c r="K961" t="n">
        <v>50</v>
      </c>
      <c r="L961" s="50" t="n">
        <v>6.51</v>
      </c>
      <c r="M961" s="8" t="inlineStr">
        <is>
          <t>Grey V4</t>
        </is>
      </c>
    </row>
    <row r="962">
      <c r="B962" t="inlineStr">
        <is>
          <t>FUCK IT ALL</t>
        </is>
      </c>
      <c r="D962" t="inlineStr">
        <is>
          <t>StrongPiglet</t>
        </is>
      </c>
      <c r="E962" t="inlineStr">
        <is>
          <t>FINISHED</t>
        </is>
      </c>
      <c r="F962" t="inlineStr">
        <is>
          <t>FAILURE</t>
        </is>
      </c>
      <c r="G962" t="inlineStr">
        <is>
          <t>2022-02-21T09:05:24.944416-05:00</t>
        </is>
      </c>
      <c r="H962" t="inlineStr">
        <is>
          <t>2022-02-22T06:29:56.424875-05:00</t>
        </is>
      </c>
      <c r="I962" t="n">
        <v>77076978</v>
      </c>
      <c r="J962" t="n">
        <v>3614</v>
      </c>
      <c r="K962" t="n">
        <v>50</v>
      </c>
      <c r="L962" s="50" t="n">
        <v>54.43</v>
      </c>
      <c r="M962" s="8" t="inlineStr">
        <is>
          <t>Grey V4</t>
        </is>
      </c>
    </row>
    <row r="963">
      <c r="B963" t="inlineStr">
        <is>
          <t>FUCK IT ALL, FUCK, FUCK 1, FUCK 2</t>
        </is>
      </c>
      <c r="D963" t="inlineStr">
        <is>
          <t>StrongPiglet</t>
        </is>
      </c>
      <c r="E963" t="inlineStr">
        <is>
          <t>ABORTED</t>
        </is>
      </c>
      <c r="G963" t="inlineStr">
        <is>
          <t>2022-02-21T08:56:43.031889-05:00</t>
        </is>
      </c>
      <c r="H963" t="inlineStr">
        <is>
          <t>2022-02-21T09:01:34.156844-05:00</t>
        </is>
      </c>
      <c r="I963" t="n">
        <v>296571</v>
      </c>
      <c r="J963" t="n">
        <v>3616</v>
      </c>
      <c r="K963" t="n">
        <v>50</v>
      </c>
      <c r="L963" s="50" t="n">
        <v>110.16</v>
      </c>
      <c r="M963" s="8" t="inlineStr">
        <is>
          <t>Grey V4</t>
        </is>
      </c>
    </row>
    <row r="964">
      <c r="B964" t="inlineStr">
        <is>
          <t>P7997_Bang Creations</t>
        </is>
      </c>
      <c r="D964" t="inlineStr">
        <is>
          <t>OverjoyedEagle</t>
        </is>
      </c>
      <c r="E964" t="inlineStr">
        <is>
          <t>FINISHED</t>
        </is>
      </c>
      <c r="F964" t="inlineStr">
        <is>
          <t>SUCCESS</t>
        </is>
      </c>
      <c r="G964" t="inlineStr">
        <is>
          <t>2022-02-21T06:02:49.567177-05:00</t>
        </is>
      </c>
      <c r="H964" t="inlineStr">
        <is>
          <t>2022-02-21T11:46:31.061643-05:00</t>
        </is>
      </c>
      <c r="I964" t="n">
        <v>20627458</v>
      </c>
      <c r="J964" t="n">
        <v>499</v>
      </c>
      <c r="K964" t="n">
        <v>50</v>
      </c>
      <c r="L964" s="50" t="n">
        <v>4.77</v>
      </c>
      <c r="M964" s="8" t="inlineStr">
        <is>
          <t>Durable V2</t>
        </is>
      </c>
    </row>
    <row r="965">
      <c r="B965" t="inlineStr">
        <is>
          <t>A8062 MRZR parts test</t>
        </is>
      </c>
      <c r="D965" t="inlineStr">
        <is>
          <t>StrongPiglet</t>
        </is>
      </c>
      <c r="E965" t="inlineStr">
        <is>
          <t>FINISHED</t>
        </is>
      </c>
      <c r="F965" t="inlineStr">
        <is>
          <t>SUCCESS</t>
        </is>
      </c>
      <c r="G965" t="inlineStr">
        <is>
          <t>2022-02-21T04:56:46.896513-05:00</t>
        </is>
      </c>
      <c r="H965" t="inlineStr">
        <is>
          <t>2022-02-21T07:41:25.013322-05:00</t>
        </is>
      </c>
      <c r="I965" t="n">
        <v>9884167</v>
      </c>
      <c r="J965" t="n">
        <v>384</v>
      </c>
      <c r="K965" t="n">
        <v>50</v>
      </c>
      <c r="L965" s="50" t="n">
        <v>11.25</v>
      </c>
      <c r="M965" s="8" t="inlineStr">
        <is>
          <t>Grey V4</t>
        </is>
      </c>
    </row>
    <row r="966">
      <c r="B966" t="inlineStr">
        <is>
          <t>crank handle</t>
        </is>
      </c>
      <c r="D966" t="inlineStr">
        <is>
          <t>OverjoyedEagle</t>
        </is>
      </c>
      <c r="E966" t="inlineStr">
        <is>
          <t>FINISHED</t>
        </is>
      </c>
      <c r="F966" t="inlineStr">
        <is>
          <t>SUCCESS</t>
        </is>
      </c>
      <c r="G966" t="inlineStr">
        <is>
          <t>2022-02-20T08:36:15.502776-05:00</t>
        </is>
      </c>
      <c r="H966" t="inlineStr">
        <is>
          <t>2022-02-20T10:37:26.107098-05:00</t>
        </is>
      </c>
      <c r="I966" t="n">
        <v>7275743</v>
      </c>
      <c r="J966" t="n">
        <v>229</v>
      </c>
      <c r="K966" t="n">
        <v>50</v>
      </c>
      <c r="L966" s="50" t="n">
        <v>6.22</v>
      </c>
      <c r="M966" s="8" t="inlineStr">
        <is>
          <t>Grey V4</t>
        </is>
      </c>
    </row>
    <row r="967">
      <c r="B967" t="inlineStr">
        <is>
          <t>feet thing1, feet thing2</t>
        </is>
      </c>
      <c r="D967" t="inlineStr">
        <is>
          <t>StrongPiglet</t>
        </is>
      </c>
      <c r="E967" t="inlineStr">
        <is>
          <t>FINISHED</t>
        </is>
      </c>
      <c r="F967" t="inlineStr">
        <is>
          <t>FAILURE</t>
        </is>
      </c>
      <c r="G967" t="inlineStr">
        <is>
          <t>2022-02-20T07:47:19.366208-05:00</t>
        </is>
      </c>
      <c r="H967" t="inlineStr">
        <is>
          <t>2022-02-20T15:35:54.545272-05:00</t>
        </is>
      </c>
      <c r="I967" t="n">
        <v>28120558</v>
      </c>
      <c r="J967" t="n">
        <v>1236</v>
      </c>
      <c r="K967" t="n">
        <v>50</v>
      </c>
      <c r="L967" s="50" t="n">
        <v>34.71</v>
      </c>
      <c r="M967" s="8" t="inlineStr">
        <is>
          <t>Grey V4</t>
        </is>
      </c>
    </row>
    <row r="968">
      <c r="B968" t="inlineStr">
        <is>
          <t>A8046 console &amp; rudders</t>
        </is>
      </c>
      <c r="C968" t="inlineStr">
        <is>
          <t>Amalgam</t>
        </is>
      </c>
      <c r="D968" t="inlineStr">
        <is>
          <t>StrongPiglet</t>
        </is>
      </c>
      <c r="E968" t="inlineStr">
        <is>
          <t>FINISHED</t>
        </is>
      </c>
      <c r="G968" t="inlineStr">
        <is>
          <t>2022-02-19T11:25:09.873199-05:00</t>
        </is>
      </c>
      <c r="H968" t="inlineStr">
        <is>
          <t>2022-02-19T15:48:33.770776-05:00</t>
        </is>
      </c>
      <c r="I968" t="n">
        <v>15809965</v>
      </c>
      <c r="J968" t="n">
        <v>483</v>
      </c>
      <c r="K968" t="n">
        <v>50</v>
      </c>
      <c r="L968" s="50" t="n">
        <v>26.02</v>
      </c>
      <c r="M968" s="8" t="inlineStr">
        <is>
          <t>Grey V4</t>
        </is>
      </c>
    </row>
    <row r="969">
      <c r="B969" t="inlineStr">
        <is>
          <t>A8046 console &amp; rudders</t>
        </is>
      </c>
      <c r="C969" t="inlineStr">
        <is>
          <t>Amalgam</t>
        </is>
      </c>
      <c r="D969" t="inlineStr">
        <is>
          <t>OverjoyedEagle</t>
        </is>
      </c>
      <c r="E969" t="inlineStr">
        <is>
          <t>FINISHED</t>
        </is>
      </c>
      <c r="F969" t="inlineStr">
        <is>
          <t>SUCCESS</t>
        </is>
      </c>
      <c r="G969" t="inlineStr">
        <is>
          <t>2022-02-19T05:58:43.005074-05:00</t>
        </is>
      </c>
      <c r="H969" t="inlineStr">
        <is>
          <t>2022-02-19T10:45:26.367754-05:00</t>
        </is>
      </c>
      <c r="I969" t="n">
        <v>17209426</v>
      </c>
      <c r="J969" t="n">
        <v>483</v>
      </c>
      <c r="K969" t="n">
        <v>50</v>
      </c>
      <c r="L969" s="50" t="n">
        <v>26.02</v>
      </c>
      <c r="M969" s="8" t="inlineStr">
        <is>
          <t>Grey V4</t>
        </is>
      </c>
    </row>
    <row r="970">
      <c r="B970" t="inlineStr">
        <is>
          <t>areal bits 2</t>
        </is>
      </c>
      <c r="D970" t="inlineStr">
        <is>
          <t>StrongPiglet</t>
        </is>
      </c>
      <c r="E970" t="inlineStr">
        <is>
          <t>FINISHED</t>
        </is>
      </c>
      <c r="F970" t="inlineStr">
        <is>
          <t>SUCCESS</t>
        </is>
      </c>
      <c r="G970" t="inlineStr">
        <is>
          <t>2022-02-19T05:56:53.184863-05:00</t>
        </is>
      </c>
      <c r="H970" t="inlineStr">
        <is>
          <t>2022-02-19T11:19:09.373616-05:00</t>
        </is>
      </c>
      <c r="I970" t="n">
        <v>19341466</v>
      </c>
      <c r="J970" t="n">
        <v>590</v>
      </c>
      <c r="K970" t="n">
        <v>50</v>
      </c>
      <c r="L970" s="50" t="n">
        <v>40.23</v>
      </c>
      <c r="M970" s="8" t="inlineStr">
        <is>
          <t>Grey V4</t>
        </is>
      </c>
    </row>
    <row r="971">
      <c r="B971" t="inlineStr">
        <is>
          <t>areal bits 2</t>
        </is>
      </c>
      <c r="D971" t="inlineStr">
        <is>
          <t>OverjoyedEagle</t>
        </is>
      </c>
      <c r="E971" t="inlineStr">
        <is>
          <t>FINISHED</t>
        </is>
      </c>
      <c r="F971" t="inlineStr">
        <is>
          <t>FAILURE</t>
        </is>
      </c>
      <c r="G971" t="inlineStr">
        <is>
          <t>2022-02-18T07:14:04.609508-05:00</t>
        </is>
      </c>
      <c r="H971" t="inlineStr">
        <is>
          <t>2022-02-18T13:38:22.011646-05:00</t>
        </is>
      </c>
      <c r="I971" t="n">
        <v>23062611</v>
      </c>
      <c r="J971" t="n">
        <v>590</v>
      </c>
      <c r="K971" t="n">
        <v>50</v>
      </c>
      <c r="L971" s="50" t="n">
        <v>45.87</v>
      </c>
      <c r="M971" s="8" t="inlineStr">
        <is>
          <t>Grey V4</t>
        </is>
      </c>
    </row>
    <row r="972">
      <c r="B972" t="inlineStr">
        <is>
          <t>A8046 stern x2</t>
        </is>
      </c>
      <c r="C972" t="inlineStr">
        <is>
          <t>Amalgam</t>
        </is>
      </c>
      <c r="D972" t="inlineStr">
        <is>
          <t>StrongPiglet</t>
        </is>
      </c>
      <c r="E972" t="inlineStr">
        <is>
          <t>FINISHED</t>
        </is>
      </c>
      <c r="F972" t="inlineStr">
        <is>
          <t>SUCCESS</t>
        </is>
      </c>
      <c r="G972" t="inlineStr">
        <is>
          <t>2022-02-18T05:02:04.963331-05:00</t>
        </is>
      </c>
      <c r="H972" t="inlineStr">
        <is>
          <t>2022-02-19T03:27:50.443257-05:00</t>
        </is>
      </c>
      <c r="I972" t="n">
        <v>80751459</v>
      </c>
      <c r="J972" t="n">
        <v>2880</v>
      </c>
      <c r="K972" t="n">
        <v>50</v>
      </c>
      <c r="L972" s="50" t="n">
        <v>251.83</v>
      </c>
      <c r="M972" s="8" t="inlineStr">
        <is>
          <t>Grey V4</t>
        </is>
      </c>
    </row>
    <row r="973">
      <c r="B973" t="inlineStr">
        <is>
          <t>areal bits 2</t>
        </is>
      </c>
      <c r="D973" t="inlineStr">
        <is>
          <t>OverjoyedEagle</t>
        </is>
      </c>
      <c r="E973" t="inlineStr">
        <is>
          <t>FINISHED</t>
        </is>
      </c>
      <c r="F973" t="inlineStr">
        <is>
          <t>FAILURE</t>
        </is>
      </c>
      <c r="G973" t="inlineStr">
        <is>
          <t>2022-02-17T13:12:45.973414-05:00</t>
        </is>
      </c>
      <c r="H973" t="inlineStr">
        <is>
          <t>2022-02-17T19:33:02.984037-05:00</t>
        </is>
      </c>
      <c r="I973" t="n">
        <v>22822606</v>
      </c>
      <c r="J973" t="n">
        <v>590</v>
      </c>
      <c r="K973" t="n">
        <v>50</v>
      </c>
      <c r="L973" s="50" t="n">
        <v>45.87</v>
      </c>
      <c r="M973" s="8" t="inlineStr">
        <is>
          <t>Grey V4</t>
        </is>
      </c>
    </row>
    <row r="974">
      <c r="B974" t="inlineStr">
        <is>
          <t>A8046 Cargo hull roof</t>
        </is>
      </c>
      <c r="C974" t="inlineStr">
        <is>
          <t>Amalgam</t>
        </is>
      </c>
      <c r="D974" t="inlineStr">
        <is>
          <t>StrongPiglet</t>
        </is>
      </c>
      <c r="E974" t="inlineStr">
        <is>
          <t>FINISHED</t>
        </is>
      </c>
      <c r="F974" t="inlineStr">
        <is>
          <t>SUCCESS</t>
        </is>
      </c>
      <c r="G974" t="inlineStr">
        <is>
          <t>2022-02-17T06:31:18.991721-05:00</t>
        </is>
      </c>
      <c r="H974" t="inlineStr">
        <is>
          <t>2022-02-17T18:53:02.096554-05:00</t>
        </is>
      </c>
      <c r="I974" t="n">
        <v>40354703</v>
      </c>
      <c r="J974" t="n">
        <v>1422</v>
      </c>
      <c r="K974" t="n">
        <v>50</v>
      </c>
      <c r="L974" s="50" t="n">
        <v>79.69</v>
      </c>
      <c r="M974" s="8" t="inlineStr">
        <is>
          <t>Grey V4</t>
        </is>
      </c>
    </row>
    <row r="975">
      <c r="B975" t="inlineStr">
        <is>
          <t>A8046 cradles</t>
        </is>
      </c>
      <c r="D975" t="inlineStr">
        <is>
          <t>OverjoyedEagle</t>
        </is>
      </c>
      <c r="E975" t="inlineStr">
        <is>
          <t>FINISHED</t>
        </is>
      </c>
      <c r="F975" t="inlineStr">
        <is>
          <t>SUCCESS</t>
        </is>
      </c>
      <c r="G975" t="inlineStr">
        <is>
          <t>2022-02-17T05:11:12.690732-05:00</t>
        </is>
      </c>
      <c r="H975" t="inlineStr">
        <is>
          <t>2022-02-17T12:23:15.924007-05:00</t>
        </is>
      </c>
      <c r="I975" t="n">
        <v>25929064</v>
      </c>
      <c r="J975" t="n">
        <v>761</v>
      </c>
      <c r="K975" t="n">
        <v>50</v>
      </c>
      <c r="L975" s="50" t="n">
        <v>39.42</v>
      </c>
      <c r="M975" s="8" t="inlineStr">
        <is>
          <t>Grey V4</t>
        </is>
      </c>
    </row>
    <row r="976">
      <c r="B976" t="inlineStr">
        <is>
          <t>A8046 cradles and consal</t>
        </is>
      </c>
      <c r="D976" t="inlineStr">
        <is>
          <t>StrongPiglet</t>
        </is>
      </c>
      <c r="E976" t="inlineStr">
        <is>
          <t>ABORTED</t>
        </is>
      </c>
      <c r="G976" t="inlineStr">
        <is>
          <t>2022-02-17T04:14:01.750867-05:00</t>
        </is>
      </c>
      <c r="H976" t="inlineStr">
        <is>
          <t>2022-02-17T05:03:31.020452-05:00</t>
        </is>
      </c>
      <c r="I976" t="n">
        <v>2974690</v>
      </c>
      <c r="J976" t="n">
        <v>744</v>
      </c>
      <c r="K976" t="n">
        <v>50</v>
      </c>
      <c r="L976" s="50" t="n">
        <v>63.05</v>
      </c>
      <c r="M976" s="8" t="inlineStr">
        <is>
          <t>Grey V4</t>
        </is>
      </c>
    </row>
    <row r="977">
      <c r="B977" t="inlineStr">
        <is>
          <t>areal bits 2</t>
        </is>
      </c>
      <c r="D977" t="inlineStr">
        <is>
          <t>OverjoyedEagle</t>
        </is>
      </c>
      <c r="E977" t="inlineStr">
        <is>
          <t>FINISHED</t>
        </is>
      </c>
      <c r="F977" t="inlineStr">
        <is>
          <t>SUCCESS</t>
        </is>
      </c>
      <c r="G977" t="inlineStr">
        <is>
          <t>2022-02-16T11:55:39.208868-05:00</t>
        </is>
      </c>
      <c r="H977" t="inlineStr">
        <is>
          <t>2022-02-16T17:25:53.166671-05:00</t>
        </is>
      </c>
      <c r="I977" t="n">
        <v>19820117</v>
      </c>
      <c r="J977" t="n">
        <v>473</v>
      </c>
      <c r="K977" t="n">
        <v>50</v>
      </c>
      <c r="L977" s="50" t="n">
        <v>56.36</v>
      </c>
      <c r="M977" s="8" t="inlineStr">
        <is>
          <t>Grey V4</t>
        </is>
      </c>
    </row>
    <row r="978">
      <c r="B978" t="inlineStr">
        <is>
          <t>thrusters v2</t>
        </is>
      </c>
      <c r="D978" t="inlineStr">
        <is>
          <t>OverjoyedEagle</t>
        </is>
      </c>
      <c r="E978" t="inlineStr">
        <is>
          <t>FINISHED</t>
        </is>
      </c>
      <c r="F978" t="inlineStr">
        <is>
          <t>SUCCESS</t>
        </is>
      </c>
      <c r="G978" t="inlineStr">
        <is>
          <t>2022-02-16T09:54:27.613843-05:00</t>
        </is>
      </c>
      <c r="H978" t="inlineStr">
        <is>
          <t>2022-02-16T11:51:26.667949-05:00</t>
        </is>
      </c>
      <c r="I978" t="n">
        <v>7024219</v>
      </c>
      <c r="J978" t="n">
        <v>492</v>
      </c>
      <c r="K978" t="n">
        <v>50</v>
      </c>
      <c r="L978" s="50" t="n">
        <v>1.9</v>
      </c>
      <c r="M978" s="8" t="inlineStr">
        <is>
          <t>Grey V4</t>
        </is>
      </c>
    </row>
    <row r="979">
      <c r="B979" t="inlineStr">
        <is>
          <t>chair base,fin,scooters</t>
        </is>
      </c>
      <c r="D979" t="inlineStr">
        <is>
          <t>OverjoyedEagle</t>
        </is>
      </c>
      <c r="E979" t="inlineStr">
        <is>
          <t>FINISHED</t>
        </is>
      </c>
      <c r="F979" t="inlineStr">
        <is>
          <t>SUCCESS</t>
        </is>
      </c>
      <c r="G979" t="inlineStr">
        <is>
          <t>2022-02-16T04:55:00.889352-05:00</t>
        </is>
      </c>
      <c r="H979" t="inlineStr">
        <is>
          <t>2022-02-16T09:46:09.600380-05:00</t>
        </is>
      </c>
      <c r="I979" t="n">
        <v>17474711</v>
      </c>
      <c r="J979" t="n">
        <v>706</v>
      </c>
      <c r="K979" t="n">
        <v>50</v>
      </c>
      <c r="L979" s="50" t="n">
        <v>18.39</v>
      </c>
      <c r="M979" s="8" t="inlineStr">
        <is>
          <t>Grey V4</t>
        </is>
      </c>
    </row>
    <row r="980">
      <c r="B980" t="inlineStr">
        <is>
          <t>A8046 midships x2</t>
        </is>
      </c>
      <c r="C980" t="inlineStr">
        <is>
          <t>Amalgam</t>
        </is>
      </c>
      <c r="D980" t="inlineStr">
        <is>
          <t>StrongPiglet</t>
        </is>
      </c>
      <c r="E980" t="inlineStr">
        <is>
          <t>FINISHED</t>
        </is>
      </c>
      <c r="F980" t="inlineStr">
        <is>
          <t>SUCCESS</t>
        </is>
      </c>
      <c r="G980" t="inlineStr">
        <is>
          <t>2022-02-16T03:51:39.900595-05:00</t>
        </is>
      </c>
      <c r="H980" t="inlineStr">
        <is>
          <t>2022-02-17T03:33:25.693379-05:00</t>
        </is>
      </c>
      <c r="I980" t="n">
        <v>85311415</v>
      </c>
      <c r="J980" t="n">
        <v>3321</v>
      </c>
      <c r="K980" t="n">
        <v>50</v>
      </c>
      <c r="L980" s="50" t="n">
        <v>180.69</v>
      </c>
      <c r="M980" s="8" t="inlineStr">
        <is>
          <t>Grey V4</t>
        </is>
      </c>
    </row>
    <row r="981">
      <c r="B981" t="inlineStr">
        <is>
          <t>Jet Propulsion and scooters</t>
        </is>
      </c>
      <c r="D981" t="inlineStr">
        <is>
          <t>OverjoyedEagle</t>
        </is>
      </c>
      <c r="E981" t="inlineStr">
        <is>
          <t>FINISHED</t>
        </is>
      </c>
      <c r="F981" t="inlineStr">
        <is>
          <t>SUCCESS</t>
        </is>
      </c>
      <c r="G981" t="inlineStr">
        <is>
          <t>2022-02-15T11:45:49.379608-05:00</t>
        </is>
      </c>
      <c r="H981" t="inlineStr">
        <is>
          <t>2022-02-15T16:08:06.860792-05:00</t>
        </is>
      </c>
      <c r="I981" t="n">
        <v>15743167</v>
      </c>
      <c r="J981" t="n">
        <v>675</v>
      </c>
      <c r="K981" t="n">
        <v>50</v>
      </c>
      <c r="L981" s="50" t="n">
        <v>22.01</v>
      </c>
      <c r="M981" s="8" t="inlineStr">
        <is>
          <t>Grey V4</t>
        </is>
      </c>
    </row>
    <row r="982">
      <c r="B982" t="inlineStr">
        <is>
          <t>Jet Propulsion and scooters</t>
        </is>
      </c>
      <c r="D982" t="inlineStr">
        <is>
          <t>OverjoyedEagle</t>
        </is>
      </c>
      <c r="E982" t="inlineStr">
        <is>
          <t>ABORTED</t>
        </is>
      </c>
      <c r="G982" t="inlineStr">
        <is>
          <t>2022-02-15T07:41:57.716454-05:00</t>
        </is>
      </c>
      <c r="H982" t="inlineStr">
        <is>
          <t>2022-02-15T11:26:15.365852-05:00</t>
        </is>
      </c>
      <c r="I982" t="n">
        <v>13463437</v>
      </c>
      <c r="J982" t="n">
        <v>675</v>
      </c>
      <c r="K982" t="n">
        <v>50</v>
      </c>
      <c r="L982" s="50" t="n">
        <v>22.01</v>
      </c>
      <c r="M982" s="8" t="inlineStr">
        <is>
          <t>Grey V4</t>
        </is>
      </c>
    </row>
    <row r="983">
      <c r="B983" t="inlineStr">
        <is>
          <t>A8046 bow x2</t>
        </is>
      </c>
      <c r="C983" t="inlineStr">
        <is>
          <t>Amalgam</t>
        </is>
      </c>
      <c r="D983" t="inlineStr">
        <is>
          <t>StrongPiglet</t>
        </is>
      </c>
      <c r="E983" t="inlineStr">
        <is>
          <t>FINISHED</t>
        </is>
      </c>
      <c r="F983" t="inlineStr">
        <is>
          <t>SUCCESS</t>
        </is>
      </c>
      <c r="G983" t="inlineStr">
        <is>
          <t>2022-02-15T02:57:14.425383-05:00</t>
        </is>
      </c>
      <c r="H983" t="inlineStr">
        <is>
          <t>2022-02-15T15:49:15.844405-05:00</t>
        </is>
      </c>
      <c r="I983" t="n">
        <v>46327218</v>
      </c>
      <c r="J983" t="n">
        <v>2125</v>
      </c>
      <c r="K983" t="n">
        <v>50</v>
      </c>
      <c r="L983" s="50" t="n">
        <v>104.76</v>
      </c>
      <c r="M983" s="8" t="inlineStr">
        <is>
          <t>Grey V4</t>
        </is>
      </c>
    </row>
    <row r="984">
      <c r="B984" t="inlineStr">
        <is>
          <t>Jet Propulsion and scooters</t>
        </is>
      </c>
      <c r="D984" t="inlineStr">
        <is>
          <t>OverjoyedEagle</t>
        </is>
      </c>
      <c r="E984" t="inlineStr">
        <is>
          <t>FINISHED</t>
        </is>
      </c>
      <c r="F984" t="inlineStr">
        <is>
          <t>FAILURE</t>
        </is>
      </c>
      <c r="G984" t="inlineStr">
        <is>
          <t>2022-02-15T02:46:17.953595-05:00</t>
        </is>
      </c>
      <c r="I984" t="n">
        <v>14542816</v>
      </c>
      <c r="J984" t="n">
        <v>675</v>
      </c>
      <c r="K984" t="n">
        <v>50</v>
      </c>
      <c r="L984" s="50" t="n">
        <v>22.01</v>
      </c>
      <c r="M984" s="8" t="inlineStr">
        <is>
          <t>Grey V4</t>
        </is>
      </c>
    </row>
    <row r="985">
      <c r="B985" t="inlineStr">
        <is>
          <t>chair base</t>
        </is>
      </c>
      <c r="D985" t="inlineStr">
        <is>
          <t>OverjoyedEagle</t>
        </is>
      </c>
      <c r="E985" t="inlineStr">
        <is>
          <t>ABORTED</t>
        </is>
      </c>
      <c r="G985" t="inlineStr">
        <is>
          <t>2022-02-15T02:39:08.882031-05:00</t>
        </is>
      </c>
      <c r="H985" t="inlineStr">
        <is>
          <t>2022-02-15T02:41:23.385708-05:00</t>
        </is>
      </c>
      <c r="I985" t="n">
        <v>140063</v>
      </c>
      <c r="J985" t="n">
        <v>1023</v>
      </c>
      <c r="K985" t="n">
        <v>50</v>
      </c>
      <c r="L985" s="50" t="n">
        <v>76.43000000000001</v>
      </c>
      <c r="M985" s="8" t="inlineStr">
        <is>
          <t>Grey V4</t>
        </is>
      </c>
    </row>
    <row r="986">
      <c r="B986" t="inlineStr">
        <is>
          <t>chair base</t>
        </is>
      </c>
      <c r="D986" t="inlineStr">
        <is>
          <t>OverjoyedEagle</t>
        </is>
      </c>
      <c r="E986" t="inlineStr">
        <is>
          <t>ABORTED</t>
        </is>
      </c>
      <c r="G986" t="inlineStr">
        <is>
          <t>2022-02-15T02:28:14.777169-05:00</t>
        </is>
      </c>
      <c r="H986" t="inlineStr">
        <is>
          <t>2022-02-15T02:31:25.859569-05:00</t>
        </is>
      </c>
      <c r="I986" t="n">
        <v>196044</v>
      </c>
      <c r="J986" t="n">
        <v>1023</v>
      </c>
      <c r="K986" t="n">
        <v>50</v>
      </c>
      <c r="L986" s="50" t="n">
        <v>76.43000000000001</v>
      </c>
      <c r="M986" s="8" t="inlineStr">
        <is>
          <t>Grey V4</t>
        </is>
      </c>
    </row>
    <row r="987">
      <c r="B987" t="inlineStr">
        <is>
          <t>A8046 hull roof</t>
        </is>
      </c>
      <c r="C987" t="inlineStr">
        <is>
          <t>Amalgam</t>
        </is>
      </c>
      <c r="D987" t="inlineStr">
        <is>
          <t>StrongPiglet</t>
        </is>
      </c>
      <c r="E987" t="inlineStr">
        <is>
          <t>FINISHED</t>
        </is>
      </c>
      <c r="F987" t="inlineStr">
        <is>
          <t>SUCCESS</t>
        </is>
      </c>
      <c r="G987" t="inlineStr">
        <is>
          <t>2022-02-14T13:48:51.587614-05:00</t>
        </is>
      </c>
      <c r="H987" t="inlineStr">
        <is>
          <t>2022-02-15T01:18:34.823184-05:00</t>
        </is>
      </c>
      <c r="I987" t="n">
        <v>41389484</v>
      </c>
      <c r="J987" t="n">
        <v>1370</v>
      </c>
      <c r="K987" t="n">
        <v>50</v>
      </c>
      <c r="L987" s="50" t="n">
        <v>87.25</v>
      </c>
      <c r="M987" s="8" t="inlineStr">
        <is>
          <t>Grey V4</t>
        </is>
      </c>
    </row>
    <row r="988">
      <c r="B988" t="inlineStr">
        <is>
          <t>areal mounts, areal test</t>
        </is>
      </c>
      <c r="D988" t="inlineStr">
        <is>
          <t>OverjoyedEagle</t>
        </is>
      </c>
      <c r="E988" t="inlineStr">
        <is>
          <t>FINISHED</t>
        </is>
      </c>
      <c r="F988" t="inlineStr">
        <is>
          <t>SUCCESS</t>
        </is>
      </c>
      <c r="G988" t="inlineStr">
        <is>
          <t>2022-02-14T10:01:24.644087-05:00</t>
        </is>
      </c>
      <c r="H988" t="inlineStr">
        <is>
          <t>2022-02-14T15:58:07.140218-05:00</t>
        </is>
      </c>
      <c r="I988" t="n">
        <v>21408629</v>
      </c>
      <c r="J988" t="n">
        <v>516</v>
      </c>
      <c r="K988" t="n">
        <v>50</v>
      </c>
      <c r="L988" s="50" t="n">
        <v>41.91</v>
      </c>
      <c r="M988" s="8" t="inlineStr">
        <is>
          <t>Grey V4</t>
        </is>
      </c>
    </row>
    <row r="989">
      <c r="B989" t="inlineStr">
        <is>
          <t>areal test</t>
        </is>
      </c>
      <c r="D989" t="inlineStr">
        <is>
          <t>OverjoyedEagle</t>
        </is>
      </c>
      <c r="E989" t="inlineStr">
        <is>
          <t>ABORTED</t>
        </is>
      </c>
      <c r="G989" t="inlineStr">
        <is>
          <t>2022-02-14T09:58:05.115149-05:00</t>
        </is>
      </c>
      <c r="H989" t="inlineStr">
        <is>
          <t>2022-02-14T09:58:09.185305-05:00</t>
        </is>
      </c>
      <c r="I989" t="n">
        <v>9710</v>
      </c>
      <c r="J989" t="n">
        <v>516</v>
      </c>
      <c r="K989" t="n">
        <v>50</v>
      </c>
      <c r="L989" s="50" t="n">
        <v>32.41</v>
      </c>
      <c r="M989" s="8" t="inlineStr">
        <is>
          <t>Grey V4</t>
        </is>
      </c>
    </row>
    <row r="990">
      <c r="B990" t="inlineStr">
        <is>
          <t>P8037 part 3 2</t>
        </is>
      </c>
      <c r="C990" t="inlineStr">
        <is>
          <t>Amalgam</t>
        </is>
      </c>
      <c r="D990" t="inlineStr">
        <is>
          <t>StrongPiglet</t>
        </is>
      </c>
      <c r="E990" t="inlineStr">
        <is>
          <t>FINISHED</t>
        </is>
      </c>
      <c r="F990" t="inlineStr">
        <is>
          <t>SUCCESS</t>
        </is>
      </c>
      <c r="G990" t="inlineStr">
        <is>
          <t>2022-02-14T03:38:41.277493-05:00</t>
        </is>
      </c>
      <c r="H990" t="inlineStr">
        <is>
          <t>2022-02-14T13:38:57.238286-05:00</t>
        </is>
      </c>
      <c r="I990" t="n">
        <v>36022213</v>
      </c>
      <c r="J990" t="n">
        <v>1050</v>
      </c>
      <c r="K990" t="n">
        <v>100</v>
      </c>
      <c r="L990" s="50" t="n">
        <v>68.36</v>
      </c>
      <c r="M990" s="8" t="inlineStr">
        <is>
          <t>White V4</t>
        </is>
      </c>
    </row>
    <row r="991">
      <c r="B991" t="inlineStr">
        <is>
          <t>chair base</t>
        </is>
      </c>
      <c r="D991" t="inlineStr">
        <is>
          <t>OverjoyedEagle</t>
        </is>
      </c>
      <c r="E991" t="inlineStr">
        <is>
          <t>FINISHED</t>
        </is>
      </c>
      <c r="F991" t="inlineStr">
        <is>
          <t>FAILURE</t>
        </is>
      </c>
      <c r="G991" t="inlineStr">
        <is>
          <t>2022-02-14T02:36:30.206734-05:00</t>
        </is>
      </c>
      <c r="H991" t="inlineStr">
        <is>
          <t>2022-02-14T09:49:22.512663-05:00</t>
        </is>
      </c>
      <c r="I991" t="n">
        <v>25977494</v>
      </c>
      <c r="J991" t="n">
        <v>1023</v>
      </c>
      <c r="K991" t="n">
        <v>50</v>
      </c>
      <c r="L991" s="50" t="n">
        <v>76.43000000000001</v>
      </c>
      <c r="M991" s="8" t="inlineStr">
        <is>
          <t>Grey V4</t>
        </is>
      </c>
    </row>
    <row r="992">
      <c r="B992" t="inlineStr">
        <is>
          <t>thuster, scooters, auv, drones, chairs, fin</t>
        </is>
      </c>
      <c r="D992" t="inlineStr">
        <is>
          <t>OverjoyedEagle</t>
        </is>
      </c>
      <c r="E992" t="inlineStr">
        <is>
          <t>FINISHED</t>
        </is>
      </c>
      <c r="F992" t="inlineStr">
        <is>
          <t>SUCCESS</t>
        </is>
      </c>
      <c r="G992" t="inlineStr">
        <is>
          <t>2022-02-12T08:09:27.858364-05:00</t>
        </is>
      </c>
      <c r="H992" t="inlineStr">
        <is>
          <t>2022-02-12T13:15:16.503044-05:00</t>
        </is>
      </c>
      <c r="I992" t="n">
        <v>18354025</v>
      </c>
      <c r="J992" t="n">
        <v>489</v>
      </c>
      <c r="K992" t="n">
        <v>50</v>
      </c>
      <c r="L992" s="50" t="n">
        <v>17.04</v>
      </c>
      <c r="M992" s="8" t="inlineStr">
        <is>
          <t>Grey V4</t>
        </is>
      </c>
    </row>
    <row r="993">
      <c r="B993" t="inlineStr">
        <is>
          <t>thuster, scooters, auv, drones, chairs, fin</t>
        </is>
      </c>
      <c r="D993" t="inlineStr">
        <is>
          <t>OverjoyedEagle</t>
        </is>
      </c>
      <c r="E993" t="inlineStr">
        <is>
          <t>ABORTED</t>
        </is>
      </c>
      <c r="G993" t="inlineStr">
        <is>
          <t>2022-02-12T08:04:15.168741-05:00</t>
        </is>
      </c>
      <c r="H993" t="inlineStr">
        <is>
          <t>2022-02-12T08:04:34.241017-05:00</t>
        </is>
      </c>
      <c r="I993" t="n">
        <v>24706</v>
      </c>
      <c r="J993" t="n">
        <v>489</v>
      </c>
      <c r="K993" t="n">
        <v>50</v>
      </c>
      <c r="L993" s="50" t="n">
        <v>17.04</v>
      </c>
      <c r="M993" s="8" t="inlineStr">
        <is>
          <t>Grey V4</t>
        </is>
      </c>
    </row>
    <row r="994">
      <c r="B994" t="inlineStr">
        <is>
          <t>P8037 part 3</t>
        </is>
      </c>
      <c r="C994" t="inlineStr">
        <is>
          <t>Amalgam</t>
        </is>
      </c>
      <c r="D994" t="inlineStr">
        <is>
          <t>StrongPiglet</t>
        </is>
      </c>
      <c r="E994" t="inlineStr">
        <is>
          <t>FINISHED</t>
        </is>
      </c>
      <c r="F994" t="inlineStr">
        <is>
          <t>SUCCESS</t>
        </is>
      </c>
      <c r="G994" t="inlineStr">
        <is>
          <t>2022-02-12T07:03:49.828608-05:00</t>
        </is>
      </c>
      <c r="H994" t="inlineStr">
        <is>
          <t>2022-02-12T19:11:23.021419-05:00</t>
        </is>
      </c>
      <c r="I994" t="n">
        <v>43660451</v>
      </c>
      <c r="J994" t="n">
        <v>959</v>
      </c>
      <c r="K994" t="n">
        <v>100</v>
      </c>
      <c r="L994" s="50" t="n">
        <v>121.12</v>
      </c>
      <c r="M994" s="8" t="inlineStr">
        <is>
          <t>White V4</t>
        </is>
      </c>
    </row>
    <row r="995">
      <c r="B995" t="inlineStr">
        <is>
          <t>thuster, scooters, auv, drones, chairs, fin</t>
        </is>
      </c>
      <c r="D995" t="inlineStr">
        <is>
          <t>OverjoyedEagle</t>
        </is>
      </c>
      <c r="E995" t="inlineStr">
        <is>
          <t>FINISHED</t>
        </is>
      </c>
      <c r="F995" t="inlineStr">
        <is>
          <t>FAILURE</t>
        </is>
      </c>
      <c r="G995" t="inlineStr">
        <is>
          <t>2022-02-11T07:37:34.611123-05:00</t>
        </is>
      </c>
      <c r="H995" t="inlineStr">
        <is>
          <t>2022-02-11T12:31:53.786690-05:00</t>
        </is>
      </c>
      <c r="I995" t="n">
        <v>17664896</v>
      </c>
      <c r="J995" t="n">
        <v>489</v>
      </c>
      <c r="K995" t="n">
        <v>50</v>
      </c>
      <c r="L995" s="50" t="n">
        <v>17.04</v>
      </c>
      <c r="M995" s="8" t="inlineStr">
        <is>
          <t>Grey V4</t>
        </is>
      </c>
    </row>
    <row r="996">
      <c r="B996" t="inlineStr">
        <is>
          <t>Ultraleap_Friday Build_Mixed</t>
        </is>
      </c>
      <c r="D996" t="inlineStr">
        <is>
          <t>StrongPiglet</t>
        </is>
      </c>
      <c r="E996" t="inlineStr">
        <is>
          <t>FINISHED</t>
        </is>
      </c>
      <c r="F996" t="inlineStr">
        <is>
          <t>SUCCESS</t>
        </is>
      </c>
      <c r="G996" t="inlineStr">
        <is>
          <t>2022-02-11T06:04:16.586812-05:00</t>
        </is>
      </c>
      <c r="H996" t="inlineStr">
        <is>
          <t>2022-02-12T06:47:06.987023-05:00</t>
        </is>
      </c>
      <c r="I996" t="n">
        <v>88973729</v>
      </c>
      <c r="J996" t="n">
        <v>1222</v>
      </c>
      <c r="K996" t="n">
        <v>50</v>
      </c>
      <c r="L996" s="50" t="n">
        <v>62.17</v>
      </c>
      <c r="M996" s="8" t="inlineStr">
        <is>
          <t>High Temp V2</t>
        </is>
      </c>
    </row>
    <row r="997">
      <c r="B997" t="inlineStr">
        <is>
          <t>chair base</t>
        </is>
      </c>
      <c r="D997" t="inlineStr">
        <is>
          <t>OverjoyedEagle</t>
        </is>
      </c>
      <c r="E997" t="inlineStr">
        <is>
          <t>ABORTED</t>
        </is>
      </c>
      <c r="G997" t="inlineStr">
        <is>
          <t>2022-02-10T12:50:34.621231-05:00</t>
        </is>
      </c>
      <c r="H997" t="inlineStr">
        <is>
          <t>2022-02-11T04:05:03.657032-05:00</t>
        </is>
      </c>
      <c r="I997" t="n">
        <v>54874771</v>
      </c>
      <c r="J997" t="n">
        <v>2045</v>
      </c>
      <c r="K997" t="n">
        <v>25</v>
      </c>
      <c r="L997" s="50" t="n">
        <v>92.89</v>
      </c>
      <c r="M997" s="8" t="inlineStr">
        <is>
          <t>Grey V4</t>
        </is>
      </c>
    </row>
    <row r="998">
      <c r="B998" t="inlineStr">
        <is>
          <t>Jet Propulsion</t>
        </is>
      </c>
      <c r="D998" t="inlineStr">
        <is>
          <t>OverjoyedEagle</t>
        </is>
      </c>
      <c r="E998" t="inlineStr">
        <is>
          <t>FINISHED</t>
        </is>
      </c>
      <c r="F998" t="inlineStr">
        <is>
          <t>SUCCESS</t>
        </is>
      </c>
      <c r="G998" t="inlineStr">
        <is>
          <t>2022-02-10T06:00:09.709809-05:00</t>
        </is>
      </c>
      <c r="H998" t="inlineStr">
        <is>
          <t>2022-02-10T09:22:09.455034-05:00</t>
        </is>
      </c>
      <c r="I998" t="n">
        <v>12125658</v>
      </c>
      <c r="J998" t="n">
        <v>675</v>
      </c>
      <c r="K998" t="n">
        <v>50</v>
      </c>
      <c r="L998" s="50" t="n">
        <v>8.6</v>
      </c>
      <c r="M998" s="8" t="inlineStr">
        <is>
          <t>Grey V4</t>
        </is>
      </c>
    </row>
    <row r="999">
      <c r="B999" t="inlineStr">
        <is>
          <t>FC0-10513-00-A - TILED POLYMER FRAME</t>
        </is>
      </c>
      <c r="D999" t="inlineStr">
        <is>
          <t>StrongPiglet</t>
        </is>
      </c>
      <c r="E999" t="inlineStr">
        <is>
          <t>FINISHED</t>
        </is>
      </c>
      <c r="F999" t="inlineStr">
        <is>
          <t>SUCCESS</t>
        </is>
      </c>
      <c r="G999" t="inlineStr">
        <is>
          <t>2022-02-10T03:41:21.445178-05:00</t>
        </is>
      </c>
      <c r="H999" t="inlineStr">
        <is>
          <t>2022-02-10T17:02:28.755868-05:00</t>
        </is>
      </c>
      <c r="I999" t="n">
        <v>48074094</v>
      </c>
      <c r="J999" t="n">
        <v>1130</v>
      </c>
      <c r="K999" t="n">
        <v>50</v>
      </c>
      <c r="L999" s="50" t="n">
        <v>23.38</v>
      </c>
      <c r="M999" s="8" t="inlineStr">
        <is>
          <t>High Temp V2</t>
        </is>
      </c>
    </row>
    <row r="1000">
      <c r="B1000" t="inlineStr">
        <is>
          <t>auv AND DRONE</t>
        </is>
      </c>
      <c r="D1000" t="inlineStr">
        <is>
          <t>OverjoyedEagle</t>
        </is>
      </c>
      <c r="E1000" t="inlineStr">
        <is>
          <t>FINISHED</t>
        </is>
      </c>
      <c r="F1000" t="inlineStr">
        <is>
          <t>SUCCESS</t>
        </is>
      </c>
      <c r="G1000" t="inlineStr">
        <is>
          <t>2022-02-09T08:53:58.323348-05:00</t>
        </is>
      </c>
      <c r="H1000" t="inlineStr">
        <is>
          <t>2022-02-09T16:52:43.402625-05:00</t>
        </is>
      </c>
      <c r="I1000" t="n">
        <v>28730871</v>
      </c>
      <c r="J1000" t="n">
        <v>681</v>
      </c>
      <c r="K1000" t="n">
        <v>50</v>
      </c>
      <c r="L1000" s="50" t="n">
        <v>44.17</v>
      </c>
      <c r="M1000" s="8" t="inlineStr">
        <is>
          <t>Grey V4</t>
        </is>
      </c>
    </row>
    <row r="1001">
      <c r="B1001" t="inlineStr">
        <is>
          <t>Azimuth thruster (arm), Stabiliser fin</t>
        </is>
      </c>
      <c r="D1001" t="inlineStr">
        <is>
          <t>OverjoyedEagle</t>
        </is>
      </c>
      <c r="E1001" t="inlineStr">
        <is>
          <t>FINISHED</t>
        </is>
      </c>
      <c r="F1001" t="inlineStr">
        <is>
          <t>SUCCESS</t>
        </is>
      </c>
      <c r="G1001" t="inlineStr">
        <is>
          <t>2022-02-09T05:31:39.215883-05:00</t>
        </is>
      </c>
      <c r="H1001" t="inlineStr">
        <is>
          <t>2022-02-09T07:48:11.498360-05:00</t>
        </is>
      </c>
      <c r="I1001" t="n">
        <v>8196078</v>
      </c>
      <c r="J1001" t="n">
        <v>432</v>
      </c>
      <c r="K1001" t="n">
        <v>50</v>
      </c>
      <c r="L1001" s="50" t="n">
        <v>2.28</v>
      </c>
      <c r="M1001" s="8" t="inlineStr">
        <is>
          <t>Grey V4</t>
        </is>
      </c>
    </row>
    <row r="1002">
      <c r="B1002" t="inlineStr">
        <is>
          <t>P8056_DUKE POLYMER FRAME V2 x5</t>
        </is>
      </c>
      <c r="D1002" t="inlineStr">
        <is>
          <t>StrongPiglet</t>
        </is>
      </c>
      <c r="E1002" t="inlineStr">
        <is>
          <t>FINISHED</t>
        </is>
      </c>
      <c r="F1002" t="inlineStr">
        <is>
          <t>SUCCESS</t>
        </is>
      </c>
      <c r="G1002" t="inlineStr">
        <is>
          <t>2022-02-09T04:36:19.353151-05:00</t>
        </is>
      </c>
      <c r="H1002" t="inlineStr">
        <is>
          <t>2022-02-09T16:49:35.004518-05:00</t>
        </is>
      </c>
      <c r="I1002" t="n">
        <v>44003236</v>
      </c>
      <c r="J1002" t="n">
        <v>1150</v>
      </c>
      <c r="K1002" t="n">
        <v>50</v>
      </c>
      <c r="L1002" s="50" t="n">
        <v>21.49</v>
      </c>
      <c r="M1002" s="8" t="inlineStr">
        <is>
          <t>High Temp V2</t>
        </is>
      </c>
    </row>
    <row r="1003">
      <c r="B1003" t="inlineStr">
        <is>
          <t>thuster, scooters, auv, drones, chairs, fin</t>
        </is>
      </c>
      <c r="C1003" t="inlineStr">
        <is>
          <t>Amalgam</t>
        </is>
      </c>
      <c r="D1003" t="inlineStr">
        <is>
          <t>OverjoyedEagle</t>
        </is>
      </c>
      <c r="E1003" t="inlineStr">
        <is>
          <t>FINISHED</t>
        </is>
      </c>
      <c r="F1003" t="inlineStr">
        <is>
          <t>SUCCESS</t>
        </is>
      </c>
      <c r="G1003" t="inlineStr">
        <is>
          <t>2022-02-08T12:50:02.529517-05:00</t>
        </is>
      </c>
      <c r="H1003" t="inlineStr">
        <is>
          <t>2022-02-08T17:41:36.159519-05:00</t>
        </is>
      </c>
      <c r="I1003" t="n">
        <v>17499686</v>
      </c>
      <c r="J1003" t="n">
        <v>507</v>
      </c>
      <c r="K1003" t="n">
        <v>50</v>
      </c>
      <c r="L1003" s="50" t="n">
        <v>16.71</v>
      </c>
      <c r="M1003" s="8" t="inlineStr">
        <is>
          <t>Grey V4</t>
        </is>
      </c>
    </row>
    <row r="1004">
      <c r="B1004" t="inlineStr">
        <is>
          <t>torpedos</t>
        </is>
      </c>
      <c r="C1004" t="inlineStr">
        <is>
          <t>AmalgamJessica</t>
        </is>
      </c>
      <c r="D1004" t="inlineStr">
        <is>
          <t>OverjoyedEagle</t>
        </is>
      </c>
      <c r="E1004" t="inlineStr">
        <is>
          <t>FINISHED</t>
        </is>
      </c>
      <c r="F1004" t="inlineStr">
        <is>
          <t>SUCCESS</t>
        </is>
      </c>
      <c r="G1004" t="inlineStr">
        <is>
          <t>2022-02-08T10:56:32.384868-05:00</t>
        </is>
      </c>
      <c r="H1004" t="inlineStr">
        <is>
          <t>2022-02-08T12:47:19.451841-05:00</t>
        </is>
      </c>
      <c r="I1004" t="n">
        <v>6652631</v>
      </c>
      <c r="J1004" t="n">
        <v>263</v>
      </c>
      <c r="K1004" t="n">
        <v>50</v>
      </c>
      <c r="L1004" s="50" t="n">
        <v>4.36</v>
      </c>
      <c r="M1004" s="8" t="inlineStr">
        <is>
          <t>Grey V4</t>
        </is>
      </c>
    </row>
    <row r="1005">
      <c r="B1005" t="inlineStr">
        <is>
          <t>Dyson Awards_P010_TO PRINT</t>
        </is>
      </c>
      <c r="D1005" t="inlineStr">
        <is>
          <t>OverjoyedEagle</t>
        </is>
      </c>
      <c r="E1005" t="inlineStr">
        <is>
          <t>FINISHED</t>
        </is>
      </c>
      <c r="G1005" t="inlineStr">
        <is>
          <t>2022-02-08T07:34:31.379492-05:00</t>
        </is>
      </c>
      <c r="H1005" t="inlineStr">
        <is>
          <t>2022-02-08T10:32:46.895490-05:00</t>
        </is>
      </c>
      <c r="I1005" t="n">
        <v>10701059</v>
      </c>
      <c r="J1005" t="n">
        <v>305</v>
      </c>
      <c r="K1005" t="n">
        <v>50</v>
      </c>
      <c r="L1005" s="50" t="n">
        <v>15.53</v>
      </c>
      <c r="M1005" s="8" t="inlineStr">
        <is>
          <t>Clear V4</t>
        </is>
      </c>
    </row>
    <row r="1006">
      <c r="B1006" t="inlineStr">
        <is>
          <t>P8056_DUKE POLYMER FRAME x5</t>
        </is>
      </c>
      <c r="D1006" t="inlineStr">
        <is>
          <t>StrongPiglet</t>
        </is>
      </c>
      <c r="E1006" t="inlineStr">
        <is>
          <t>FINISHED</t>
        </is>
      </c>
      <c r="F1006" t="inlineStr">
        <is>
          <t>SUCCESS</t>
        </is>
      </c>
      <c r="G1006" t="inlineStr">
        <is>
          <t>2022-02-08T06:55:54.716898-05:00</t>
        </is>
      </c>
      <c r="H1006" t="inlineStr">
        <is>
          <t>2022-02-08T20:21:03.244662-05:00</t>
        </is>
      </c>
      <c r="I1006" t="n">
        <v>48315242</v>
      </c>
      <c r="J1006" t="n">
        <v>1150</v>
      </c>
      <c r="K1006" t="n">
        <v>50</v>
      </c>
      <c r="L1006" s="50" t="n">
        <v>17.47</v>
      </c>
      <c r="M1006" s="8" t="inlineStr">
        <is>
          <t>High Temp V2</t>
        </is>
      </c>
    </row>
    <row r="1007">
      <c r="B1007" t="inlineStr">
        <is>
          <t>E8033 brush clean head V2</t>
        </is>
      </c>
      <c r="C1007" t="inlineStr">
        <is>
          <t>Amalgam</t>
        </is>
      </c>
      <c r="D1007" t="inlineStr">
        <is>
          <t>OverjoyedEagle</t>
        </is>
      </c>
      <c r="E1007" t="inlineStr">
        <is>
          <t>FINISHED</t>
        </is>
      </c>
      <c r="F1007" t="inlineStr">
        <is>
          <t>SUCCESS</t>
        </is>
      </c>
      <c r="G1007" t="inlineStr">
        <is>
          <t>2022-02-07T06:52:03.858254-05:00</t>
        </is>
      </c>
      <c r="H1007" t="inlineStr">
        <is>
          <t>2022-02-07T09:35:52.115414-05:00</t>
        </is>
      </c>
      <c r="I1007" t="n">
        <v>3736555</v>
      </c>
      <c r="J1007" t="n">
        <v>453</v>
      </c>
      <c r="K1007" t="n">
        <v>50</v>
      </c>
      <c r="L1007" s="50" t="n">
        <v>11.94</v>
      </c>
      <c r="M1007" s="8" t="inlineStr">
        <is>
          <t>Grey V4</t>
        </is>
      </c>
    </row>
    <row r="1008">
      <c r="B1008" t="inlineStr">
        <is>
          <t>P8037 Astro pi Parts 1,2</t>
        </is>
      </c>
      <c r="C1008" t="inlineStr">
        <is>
          <t>Amalgam</t>
        </is>
      </c>
      <c r="D1008" t="inlineStr">
        <is>
          <t>StrongPiglet</t>
        </is>
      </c>
      <c r="E1008" t="inlineStr">
        <is>
          <t>FINISHED</t>
        </is>
      </c>
      <c r="F1008" t="inlineStr">
        <is>
          <t>SUCCESS</t>
        </is>
      </c>
      <c r="G1008" t="inlineStr">
        <is>
          <t>2022-02-07T05:42:37.840201-05:00</t>
        </is>
      </c>
      <c r="H1008" t="inlineStr">
        <is>
          <t>2022-02-07T20:06:18.515599-05:00</t>
        </is>
      </c>
      <c r="I1008" t="n">
        <v>51827820</v>
      </c>
      <c r="J1008" t="n">
        <v>954</v>
      </c>
      <c r="K1008" t="n">
        <v>100</v>
      </c>
      <c r="L1008" s="50" t="n">
        <v>126.44</v>
      </c>
      <c r="M1008" s="8" t="inlineStr">
        <is>
          <t>Color V1</t>
        </is>
      </c>
    </row>
    <row r="1009">
      <c r="B1009" t="inlineStr">
        <is>
          <t>P8037 Green part3</t>
        </is>
      </c>
      <c r="D1009" t="inlineStr">
        <is>
          <t>StrongPiglet</t>
        </is>
      </c>
      <c r="E1009" t="inlineStr">
        <is>
          <t>FINISHED</t>
        </is>
      </c>
      <c r="F1009" t="inlineStr">
        <is>
          <t>SUCCESS</t>
        </is>
      </c>
      <c r="G1009" t="inlineStr">
        <is>
          <t>2022-02-04T12:38:22.951087-05:00</t>
        </is>
      </c>
      <c r="H1009" t="inlineStr">
        <is>
          <t>2022-02-05T00:03:58.101158-05:00</t>
        </is>
      </c>
      <c r="I1009" t="n">
        <v>41141682</v>
      </c>
      <c r="J1009" t="n">
        <v>1050</v>
      </c>
      <c r="K1009" t="n">
        <v>100</v>
      </c>
      <c r="L1009" s="50" t="n">
        <v>86.81999999999999</v>
      </c>
      <c r="M1009" s="8" t="inlineStr">
        <is>
          <t>Color V1</t>
        </is>
      </c>
    </row>
    <row r="1010">
      <c r="B1010" t="inlineStr">
        <is>
          <t>A7870 gear V2</t>
        </is>
      </c>
      <c r="C1010" t="inlineStr">
        <is>
          <t>Amalgam</t>
        </is>
      </c>
      <c r="D1010" t="inlineStr">
        <is>
          <t>StrongPiglet</t>
        </is>
      </c>
      <c r="E1010" t="inlineStr">
        <is>
          <t>FINISHED</t>
        </is>
      </c>
      <c r="F1010" t="inlineStr">
        <is>
          <t>SUCCESS</t>
        </is>
      </c>
      <c r="G1010" t="inlineStr">
        <is>
          <t>2022-02-04T07:45:24.171851-05:00</t>
        </is>
      </c>
      <c r="H1010" t="inlineStr">
        <is>
          <t>2022-02-04T09:06:58.075119-05:00</t>
        </is>
      </c>
      <c r="I1010" t="n">
        <v>4899901</v>
      </c>
      <c r="J1010" t="n">
        <v>130</v>
      </c>
      <c r="K1010" t="n">
        <v>100</v>
      </c>
      <c r="L1010" s="50" t="n">
        <v>4.37</v>
      </c>
      <c r="M1010" s="8" t="inlineStr">
        <is>
          <t>Durable V2</t>
        </is>
      </c>
    </row>
    <row r="1011">
      <c r="B1011" t="inlineStr">
        <is>
          <t>A7868 UAV plane test</t>
        </is>
      </c>
      <c r="D1011" t="inlineStr">
        <is>
          <t>OverjoyedEagle</t>
        </is>
      </c>
      <c r="E1011" t="inlineStr">
        <is>
          <t>FINISHED</t>
        </is>
      </c>
      <c r="F1011" t="inlineStr">
        <is>
          <t>SUCCESS</t>
        </is>
      </c>
      <c r="G1011" t="inlineStr">
        <is>
          <t>2022-02-04T05:14:05.069637-05:00</t>
        </is>
      </c>
      <c r="H1011" t="inlineStr">
        <is>
          <t>2022-02-04T06:28:47.850628-05:00</t>
        </is>
      </c>
      <c r="I1011" t="n">
        <v>4488400</v>
      </c>
      <c r="J1011" t="n">
        <v>183</v>
      </c>
      <c r="K1011" t="n">
        <v>50</v>
      </c>
      <c r="L1011" s="50" t="n">
        <v>1.05</v>
      </c>
      <c r="M1011" s="8" t="inlineStr">
        <is>
          <t>Grey V4</t>
        </is>
      </c>
    </row>
    <row r="1012">
      <c r="B1012" t="inlineStr">
        <is>
          <t>A8026 radar bits</t>
        </is>
      </c>
      <c r="C1012" t="inlineStr">
        <is>
          <t>AmalgamJessica</t>
        </is>
      </c>
      <c r="D1012" t="inlineStr">
        <is>
          <t>StrongPiglet</t>
        </is>
      </c>
      <c r="E1012" t="inlineStr">
        <is>
          <t>FINISHED</t>
        </is>
      </c>
      <c r="F1012" t="inlineStr">
        <is>
          <t>SUCCESS</t>
        </is>
      </c>
      <c r="G1012" t="inlineStr">
        <is>
          <t>2022-02-04T03:38:58.663058-05:00</t>
        </is>
      </c>
      <c r="H1012" t="inlineStr">
        <is>
          <t>2022-02-04T07:15:54.777088-05:00</t>
        </is>
      </c>
      <c r="I1012" t="n">
        <v>13023143</v>
      </c>
      <c r="J1012" t="n">
        <v>369</v>
      </c>
      <c r="K1012" t="n">
        <v>100</v>
      </c>
      <c r="L1012" s="50" t="n">
        <v>41.27</v>
      </c>
      <c r="M1012" s="8" t="inlineStr">
        <is>
          <t>Grey V4</t>
        </is>
      </c>
    </row>
    <row r="1013">
      <c r="B1013" t="inlineStr">
        <is>
          <t>A8026 Detail Panels</t>
        </is>
      </c>
      <c r="C1013" t="inlineStr">
        <is>
          <t>AmalgamJessica</t>
        </is>
      </c>
      <c r="D1013" t="inlineStr">
        <is>
          <t>StrongPiglet</t>
        </is>
      </c>
      <c r="E1013" t="inlineStr">
        <is>
          <t>FINISHED</t>
        </is>
      </c>
      <c r="F1013" t="inlineStr">
        <is>
          <t>SUCCESS</t>
        </is>
      </c>
      <c r="G1013" t="inlineStr">
        <is>
          <t>2022-02-03T10:56:53.020178-05:00</t>
        </is>
      </c>
      <c r="H1013" t="inlineStr">
        <is>
          <t>2022-02-03T16:11:47.383111-05:00</t>
        </is>
      </c>
      <c r="I1013" t="n">
        <v>18900155</v>
      </c>
      <c r="J1013" t="n">
        <v>548</v>
      </c>
      <c r="K1013" t="n">
        <v>50</v>
      </c>
      <c r="L1013" s="50" t="n">
        <v>35.64</v>
      </c>
      <c r="M1013" s="8" t="inlineStr">
        <is>
          <t>Grey V4</t>
        </is>
      </c>
    </row>
    <row r="1014">
      <c r="B1014" t="inlineStr">
        <is>
          <t>A8026 vent 4</t>
        </is>
      </c>
      <c r="C1014" t="inlineStr">
        <is>
          <t>AmalgamJessica</t>
        </is>
      </c>
      <c r="D1014" t="inlineStr">
        <is>
          <t>OverjoyedEagle</t>
        </is>
      </c>
      <c r="E1014" t="inlineStr">
        <is>
          <t>FINISHED</t>
        </is>
      </c>
      <c r="F1014" t="inlineStr">
        <is>
          <t>FAILURE</t>
        </is>
      </c>
      <c r="G1014" t="inlineStr">
        <is>
          <t>2022-02-03T06:20:00.289028-05:00</t>
        </is>
      </c>
      <c r="H1014" t="inlineStr">
        <is>
          <t>2022-02-03T13:31:52.517901-05:00</t>
        </is>
      </c>
      <c r="I1014" t="n">
        <v>25917838</v>
      </c>
      <c r="J1014" t="n">
        <v>646</v>
      </c>
      <c r="K1014" t="n">
        <v>50</v>
      </c>
      <c r="L1014" s="50" t="n">
        <v>51.75</v>
      </c>
      <c r="M1014" s="8" t="inlineStr">
        <is>
          <t>Grey V4</t>
        </is>
      </c>
    </row>
    <row r="1015">
      <c r="B1015" t="inlineStr">
        <is>
          <t>keay boards and trackball</t>
        </is>
      </c>
      <c r="D1015" t="inlineStr">
        <is>
          <t>StrongPiglet</t>
        </is>
      </c>
      <c r="E1015" t="inlineStr">
        <is>
          <t>FINISHED</t>
        </is>
      </c>
      <c r="F1015" t="inlineStr">
        <is>
          <t>SUCCESS</t>
        </is>
      </c>
      <c r="G1015" t="inlineStr">
        <is>
          <t>2022-02-03T03:43:58.639341-05:00</t>
        </is>
      </c>
      <c r="H1015" t="inlineStr">
        <is>
          <t>2022-02-03T07:19:57.335442-05:00</t>
        </is>
      </c>
      <c r="I1015" t="n">
        <v>12965138</v>
      </c>
      <c r="J1015" t="n">
        <v>368</v>
      </c>
      <c r="K1015" t="n">
        <v>25</v>
      </c>
      <c r="L1015" s="50" t="n">
        <v>6.25</v>
      </c>
      <c r="M1015" s="8" t="inlineStr">
        <is>
          <t>Grey V4</t>
        </is>
      </c>
    </row>
    <row r="1016">
      <c r="B1016" t="inlineStr">
        <is>
          <t>chair base</t>
        </is>
      </c>
      <c r="D1016" t="inlineStr">
        <is>
          <t>OverjoyedEagle</t>
        </is>
      </c>
      <c r="E1016" t="inlineStr">
        <is>
          <t>FINISHED</t>
        </is>
      </c>
      <c r="F1016" t="inlineStr">
        <is>
          <t>SUCCESS</t>
        </is>
      </c>
      <c r="G1016" t="inlineStr">
        <is>
          <t>2022-02-03T03:32:07.184921-05:00</t>
        </is>
      </c>
      <c r="H1016" t="inlineStr">
        <is>
          <t>2022-02-03T05:59:03.490761-05:00</t>
        </is>
      </c>
      <c r="I1016" t="n">
        <v>8822288</v>
      </c>
      <c r="J1016" t="n">
        <v>509</v>
      </c>
      <c r="K1016" t="n">
        <v>100</v>
      </c>
      <c r="L1016" s="50" t="n">
        <v>26.93</v>
      </c>
      <c r="M1016" s="8" t="inlineStr">
        <is>
          <t>Grey V4</t>
        </is>
      </c>
    </row>
    <row r="1017">
      <c r="B1017" t="inlineStr">
        <is>
          <t>P8037 Green part3</t>
        </is>
      </c>
      <c r="D1017" t="inlineStr">
        <is>
          <t>StrongPiglet</t>
        </is>
      </c>
      <c r="E1017" t="inlineStr">
        <is>
          <t>FINISHED</t>
        </is>
      </c>
      <c r="F1017" t="inlineStr">
        <is>
          <t>SUCCESS</t>
        </is>
      </c>
      <c r="G1017" t="inlineStr">
        <is>
          <t>2022-02-02T07:36:07.883958-05:00</t>
        </is>
      </c>
      <c r="H1017" t="inlineStr">
        <is>
          <t>2022-02-02T19:01:12.991715-05:00</t>
        </is>
      </c>
      <c r="I1017" t="n">
        <v>41110382</v>
      </c>
      <c r="J1017" t="n">
        <v>1050</v>
      </c>
      <c r="K1017" t="n">
        <v>100</v>
      </c>
      <c r="L1017" s="50" t="n">
        <v>86.81999999999999</v>
      </c>
      <c r="M1017" s="8" t="inlineStr">
        <is>
          <t>Color V1</t>
        </is>
      </c>
    </row>
    <row r="1018">
      <c r="B1018" t="inlineStr">
        <is>
          <t>A8026 new launchers</t>
        </is>
      </c>
      <c r="C1018" t="inlineStr">
        <is>
          <t>AmalgamJessica</t>
        </is>
      </c>
      <c r="D1018" t="inlineStr">
        <is>
          <t>OverjoyedEagle</t>
        </is>
      </c>
      <c r="E1018" t="inlineStr">
        <is>
          <t>FINISHED</t>
        </is>
      </c>
      <c r="F1018" t="inlineStr">
        <is>
          <t>SUCCESS</t>
        </is>
      </c>
      <c r="G1018" t="inlineStr">
        <is>
          <t>2022-02-02T06:47:30.117366-05:00</t>
        </is>
      </c>
      <c r="H1018" t="inlineStr">
        <is>
          <t>2022-02-02T15:43:55.794432-05:00</t>
        </is>
      </c>
      <c r="I1018" t="n">
        <v>32191521</v>
      </c>
      <c r="J1018" t="n">
        <v>958</v>
      </c>
      <c r="K1018" t="n">
        <v>50</v>
      </c>
      <c r="L1018" s="50" t="n">
        <v>73.75</v>
      </c>
      <c r="M1018" s="8" t="inlineStr">
        <is>
          <t>Grey V4</t>
        </is>
      </c>
    </row>
    <row r="1019">
      <c r="B1019" t="inlineStr">
        <is>
          <t>Acrylicize pendulum ball V2</t>
        </is>
      </c>
      <c r="D1019" t="inlineStr">
        <is>
          <t>StrongPiglet</t>
        </is>
      </c>
      <c r="E1019" t="inlineStr">
        <is>
          <t>FINISHED</t>
        </is>
      </c>
      <c r="F1019" t="inlineStr">
        <is>
          <t>SUCCESS</t>
        </is>
      </c>
      <c r="G1019" t="inlineStr">
        <is>
          <t>2022-02-02T05:38:07.157598-05:00</t>
        </is>
      </c>
      <c r="H1019" t="inlineStr">
        <is>
          <t>2022-02-02T06:21:08.307450-05:00</t>
        </is>
      </c>
      <c r="I1019" t="n">
        <v>2586675</v>
      </c>
      <c r="J1019" t="n">
        <v>109</v>
      </c>
      <c r="K1019" t="n">
        <v>100</v>
      </c>
      <c r="L1019" s="50" t="n">
        <v>2.05</v>
      </c>
      <c r="M1019" s="8" t="inlineStr">
        <is>
          <t>Black V4</t>
        </is>
      </c>
    </row>
    <row r="1020">
      <c r="B1020" t="inlineStr">
        <is>
          <t>keay boards and trackball</t>
        </is>
      </c>
      <c r="D1020" t="inlineStr">
        <is>
          <t>OverjoyedEagle</t>
        </is>
      </c>
      <c r="E1020" t="inlineStr">
        <is>
          <t>FINISHED</t>
        </is>
      </c>
      <c r="F1020" t="inlineStr">
        <is>
          <t>SUCCESS</t>
        </is>
      </c>
      <c r="G1020" t="inlineStr">
        <is>
          <t>2022-02-02T04:41:32.957858-05:00</t>
        </is>
      </c>
      <c r="H1020" t="inlineStr">
        <is>
          <t>2022-02-02T06:33:09.749844-05:00</t>
        </is>
      </c>
      <c r="I1020" t="n">
        <v>6702178</v>
      </c>
      <c r="J1020" t="n">
        <v>368</v>
      </c>
      <c r="K1020" t="n">
        <v>25</v>
      </c>
      <c r="L1020" s="50" t="n">
        <v>1.56</v>
      </c>
      <c r="M1020" s="8" t="inlineStr">
        <is>
          <t>Grey V4</t>
        </is>
      </c>
    </row>
    <row r="1021">
      <c r="B1021" t="inlineStr">
        <is>
          <t>acrylicize pendulum</t>
        </is>
      </c>
      <c r="D1021" t="inlineStr">
        <is>
          <t>StrongPiglet</t>
        </is>
      </c>
      <c r="E1021" t="inlineStr">
        <is>
          <t>FINISHED</t>
        </is>
      </c>
      <c r="F1021" t="inlineStr">
        <is>
          <t>SUCCESS</t>
        </is>
      </c>
      <c r="G1021" t="inlineStr">
        <is>
          <t>2022-02-02T04:16:51.013218-05:00</t>
        </is>
      </c>
      <c r="H1021" t="inlineStr">
        <is>
          <t>2022-02-02T05:09:59.455958-05:00</t>
        </is>
      </c>
      <c r="I1021" t="n">
        <v>3193904</v>
      </c>
      <c r="J1021" t="n">
        <v>138</v>
      </c>
      <c r="K1021" t="n">
        <v>100</v>
      </c>
      <c r="L1021" s="50" t="n">
        <v>1.49</v>
      </c>
      <c r="M1021" s="8" t="inlineStr">
        <is>
          <t>Black V4</t>
        </is>
      </c>
    </row>
    <row r="1022">
      <c r="B1022" t="inlineStr">
        <is>
          <t>track ball, keyboard</t>
        </is>
      </c>
      <c r="D1022" t="inlineStr">
        <is>
          <t>OverjoyedEagle</t>
        </is>
      </c>
      <c r="E1022" t="inlineStr">
        <is>
          <t>FINISHED</t>
        </is>
      </c>
      <c r="F1022" t="inlineStr">
        <is>
          <t>SUCCESS</t>
        </is>
      </c>
      <c r="G1022" t="inlineStr">
        <is>
          <t>2022-02-02T03:04:21.513892-05:00</t>
        </is>
      </c>
      <c r="H1022" t="inlineStr">
        <is>
          <t>2022-02-02T04:25:44.879893-05:00</t>
        </is>
      </c>
      <c r="I1022" t="n">
        <v>4889315</v>
      </c>
      <c r="J1022" t="n">
        <v>92</v>
      </c>
      <c r="K1022" t="n">
        <v>100</v>
      </c>
      <c r="L1022" s="50" t="n">
        <v>8.550000000000001</v>
      </c>
      <c r="M1022" s="8" t="inlineStr">
        <is>
          <t>Grey V4</t>
        </is>
      </c>
    </row>
    <row r="1023">
      <c r="B1023" t="inlineStr">
        <is>
          <t>chair</t>
        </is>
      </c>
      <c r="D1023" t="inlineStr">
        <is>
          <t>OverjoyedEagle</t>
        </is>
      </c>
      <c r="E1023" t="inlineStr">
        <is>
          <t>FINISHED</t>
        </is>
      </c>
      <c r="F1023" t="inlineStr">
        <is>
          <t>SUCCESS</t>
        </is>
      </c>
      <c r="G1023" t="inlineStr">
        <is>
          <t>2022-02-01T08:07:06.803551-05:00</t>
        </is>
      </c>
      <c r="H1023" t="inlineStr">
        <is>
          <t>2022-02-01T16:55:09.822549-05:00</t>
        </is>
      </c>
      <c r="I1023" t="n">
        <v>31688840</v>
      </c>
      <c r="J1023" t="n">
        <v>801</v>
      </c>
      <c r="K1023" t="n">
        <v>100</v>
      </c>
      <c r="L1023" s="50" t="n">
        <v>138.75</v>
      </c>
      <c r="M1023" s="8" t="inlineStr">
        <is>
          <t>Grey V4</t>
        </is>
      </c>
    </row>
    <row r="1024">
      <c r="B1024" t="inlineStr">
        <is>
          <t>P8037 Green part 3</t>
        </is>
      </c>
      <c r="D1024" t="inlineStr">
        <is>
          <t>StrongPiglet</t>
        </is>
      </c>
      <c r="E1024" t="inlineStr">
        <is>
          <t>FINISHED</t>
        </is>
      </c>
      <c r="F1024" t="inlineStr">
        <is>
          <t>SUCCESS</t>
        </is>
      </c>
      <c r="G1024" t="inlineStr">
        <is>
          <t>2022-02-01T06:32:33.911097-05:00</t>
        </is>
      </c>
      <c r="H1024" t="inlineStr">
        <is>
          <t>2022-02-01T17:10:31.799555-05:00</t>
        </is>
      </c>
      <c r="I1024" t="n">
        <v>38283929</v>
      </c>
      <c r="J1024" t="n">
        <v>601</v>
      </c>
      <c r="K1024" t="n">
        <v>100</v>
      </c>
      <c r="L1024" s="50" t="n">
        <v>100.36</v>
      </c>
      <c r="M1024" s="8" t="inlineStr">
        <is>
          <t>Color V1</t>
        </is>
      </c>
    </row>
    <row r="1025">
      <c r="B1025" t="inlineStr">
        <is>
          <t>gears</t>
        </is>
      </c>
      <c r="D1025" t="inlineStr">
        <is>
          <t>OverjoyedEagle</t>
        </is>
      </c>
      <c r="E1025" t="inlineStr">
        <is>
          <t>FINISHED</t>
        </is>
      </c>
      <c r="F1025" t="inlineStr">
        <is>
          <t>SUCCESS</t>
        </is>
      </c>
      <c r="G1025" t="inlineStr">
        <is>
          <t>2022-02-01T05:10:00.849093-05:00</t>
        </is>
      </c>
      <c r="H1025" t="inlineStr">
        <is>
          <t>2022-02-01T07:28:58.709772-05:00</t>
        </is>
      </c>
      <c r="I1025" t="n">
        <v>8343855</v>
      </c>
      <c r="J1025" t="n">
        <v>140</v>
      </c>
      <c r="K1025" t="n">
        <v>100</v>
      </c>
      <c r="L1025" s="50" t="n">
        <v>20.28</v>
      </c>
      <c r="M1025" s="8" t="inlineStr">
        <is>
          <t>Durable V2</t>
        </is>
      </c>
    </row>
    <row r="1026">
      <c r="A1026" t="inlineStr">
        <is>
          <t>A8026</t>
        </is>
      </c>
      <c r="B1026" t="inlineStr">
        <is>
          <t>A8026 launchers</t>
        </is>
      </c>
      <c r="C1026" t="inlineStr">
        <is>
          <t>AmalgamJessica</t>
        </is>
      </c>
      <c r="D1026" t="inlineStr">
        <is>
          <t>OverjoyedEagle</t>
        </is>
      </c>
      <c r="E1026" t="inlineStr">
        <is>
          <t>FINISHED</t>
        </is>
      </c>
      <c r="F1026" t="inlineStr">
        <is>
          <t>SUCCESS</t>
        </is>
      </c>
      <c r="G1026" t="inlineStr">
        <is>
          <t>2022-01-31T10:59:04.812941-05:00</t>
        </is>
      </c>
      <c r="H1026" t="inlineStr">
        <is>
          <t>2022-01-31T22:18:22.529384-05:00</t>
        </is>
      </c>
      <c r="I1026" t="n">
        <v>40763210</v>
      </c>
      <c r="J1026" t="n">
        <v>846</v>
      </c>
      <c r="K1026" t="n">
        <v>50</v>
      </c>
      <c r="L1026" s="50" t="n">
        <v>99.75</v>
      </c>
      <c r="M1026" s="8" t="inlineStr">
        <is>
          <t>Grey V4</t>
        </is>
      </c>
    </row>
    <row r="1027">
      <c r="B1027" t="inlineStr">
        <is>
          <t>P8037 Pi Green part 1,2</t>
        </is>
      </c>
      <c r="D1027" t="inlineStr">
        <is>
          <t>StrongPiglet</t>
        </is>
      </c>
      <c r="E1027" t="inlineStr">
        <is>
          <t>FINISHED</t>
        </is>
      </c>
      <c r="F1027" t="inlineStr">
        <is>
          <t>SUCCESS</t>
        </is>
      </c>
      <c r="G1027" t="inlineStr">
        <is>
          <t>2022-01-31T10:28:08.477485-05:00</t>
        </is>
      </c>
      <c r="H1027" t="inlineStr">
        <is>
          <t>2022-02-01T00:13:00.835489-05:00</t>
        </is>
      </c>
      <c r="I1027" t="n">
        <v>49498066</v>
      </c>
      <c r="J1027" t="n">
        <v>671</v>
      </c>
      <c r="K1027" t="n">
        <v>100</v>
      </c>
      <c r="L1027" s="50" t="n">
        <v>136.49</v>
      </c>
      <c r="M1027" s="8" t="inlineStr">
        <is>
          <t>Color V1</t>
        </is>
      </c>
    </row>
    <row r="1028">
      <c r="B1028" t="inlineStr">
        <is>
          <t>chair</t>
        </is>
      </c>
      <c r="D1028" t="inlineStr">
        <is>
          <t>OverjoyedEagle</t>
        </is>
      </c>
      <c r="E1028" t="inlineStr">
        <is>
          <t>FINISHED</t>
        </is>
      </c>
      <c r="F1028" t="inlineStr">
        <is>
          <t>SUCCESS</t>
        </is>
      </c>
      <c r="G1028" t="inlineStr">
        <is>
          <t>2022-01-31T06:49:54.993062-05:00</t>
        </is>
      </c>
      <c r="H1028" t="inlineStr">
        <is>
          <t>2022-01-31T10:57:16.929130-05:00</t>
        </is>
      </c>
      <c r="I1028" t="n">
        <v>14847947</v>
      </c>
      <c r="J1028" t="n">
        <v>838</v>
      </c>
      <c r="K1028" t="n">
        <v>100</v>
      </c>
      <c r="L1028" s="50" t="n">
        <v>34.41</v>
      </c>
      <c r="M1028" s="8" t="inlineStr">
        <is>
          <t>Grey V4</t>
        </is>
      </c>
    </row>
    <row r="1029">
      <c r="A1029" t="inlineStr">
        <is>
          <t>A8026</t>
        </is>
      </c>
      <c r="B1029" t="inlineStr">
        <is>
          <t>A8026 vents and guns</t>
        </is>
      </c>
      <c r="C1029" t="inlineStr">
        <is>
          <t>AmalgamJessica</t>
        </is>
      </c>
      <c r="D1029" t="inlineStr">
        <is>
          <t>StrongPiglet</t>
        </is>
      </c>
      <c r="E1029" t="inlineStr">
        <is>
          <t>FINISHED</t>
        </is>
      </c>
      <c r="F1029" t="inlineStr">
        <is>
          <t>SUCCESS</t>
        </is>
      </c>
      <c r="G1029" t="inlineStr">
        <is>
          <t>2022-01-28T11:24:06.177747-05:00</t>
        </is>
      </c>
      <c r="H1029" t="inlineStr">
        <is>
          <t>2022-01-28T20:54:43.649635-05:00</t>
        </is>
      </c>
      <c r="I1029" t="n">
        <v>34243378</v>
      </c>
      <c r="J1029" t="n">
        <v>894</v>
      </c>
      <c r="K1029" t="n">
        <v>50</v>
      </c>
      <c r="L1029" s="50" t="n">
        <v>65.73</v>
      </c>
      <c r="M1029" s="8" t="inlineStr">
        <is>
          <t>Grey V4</t>
        </is>
      </c>
    </row>
    <row r="1030">
      <c r="A1030" t="inlineStr">
        <is>
          <t>A8026</t>
        </is>
      </c>
      <c r="B1030" t="inlineStr">
        <is>
          <t>A8026 MAST</t>
        </is>
      </c>
      <c r="D1030" t="inlineStr">
        <is>
          <t>OverjoyedEagle</t>
        </is>
      </c>
      <c r="E1030" t="inlineStr">
        <is>
          <t>FINISHED</t>
        </is>
      </c>
      <c r="G1030" t="inlineStr">
        <is>
          <t>2022-01-27T11:49:00.869660-05:00</t>
        </is>
      </c>
      <c r="H1030" t="inlineStr">
        <is>
          <t>2022-01-27T17:18:02.526352-05:00</t>
        </is>
      </c>
      <c r="I1030" t="n">
        <v>19748260</v>
      </c>
      <c r="J1030" t="n">
        <v>622</v>
      </c>
      <c r="K1030" t="n">
        <v>50</v>
      </c>
      <c r="L1030" s="50" t="n">
        <v>32.25</v>
      </c>
      <c r="M1030" s="8" t="inlineStr">
        <is>
          <t>Grey V4</t>
        </is>
      </c>
    </row>
    <row r="1031">
      <c r="A1031" t="inlineStr">
        <is>
          <t>A8026</t>
        </is>
      </c>
      <c r="B1031" t="inlineStr">
        <is>
          <t>A8026 MAST</t>
        </is>
      </c>
      <c r="D1031" t="inlineStr">
        <is>
          <t>OverjoyedEagle</t>
        </is>
      </c>
      <c r="E1031" t="inlineStr">
        <is>
          <t>FINISHED</t>
        </is>
      </c>
      <c r="G1031" t="inlineStr">
        <is>
          <t>2022-01-27T06:10:16.646920-05:00</t>
        </is>
      </c>
      <c r="H1031" t="inlineStr">
        <is>
          <t>2022-01-27T11:43:26.999251-05:00</t>
        </is>
      </c>
      <c r="I1031" t="n">
        <v>19995148</v>
      </c>
      <c r="J1031" t="n">
        <v>622</v>
      </c>
      <c r="K1031" t="n">
        <v>50</v>
      </c>
      <c r="L1031" s="50" t="n">
        <v>32.25</v>
      </c>
      <c r="M1031" s="8" t="inlineStr">
        <is>
          <t>Grey V4</t>
        </is>
      </c>
    </row>
    <row r="1032">
      <c r="B1032" t="inlineStr">
        <is>
          <t>areal test</t>
        </is>
      </c>
      <c r="D1032" t="inlineStr">
        <is>
          <t>StrongPiglet</t>
        </is>
      </c>
      <c r="E1032" t="inlineStr">
        <is>
          <t>FINISHED</t>
        </is>
      </c>
      <c r="F1032" t="inlineStr">
        <is>
          <t>SUCCESS</t>
        </is>
      </c>
      <c r="G1032" t="inlineStr">
        <is>
          <t>2022-01-27T04:34:58.882288-05:00</t>
        </is>
      </c>
      <c r="H1032" t="inlineStr">
        <is>
          <t>2022-01-27T05:32:45.239316-05:00</t>
        </is>
      </c>
      <c r="I1032" t="n">
        <v>3472449</v>
      </c>
      <c r="J1032" t="n">
        <v>107</v>
      </c>
      <c r="K1032" t="n">
        <v>100</v>
      </c>
      <c r="L1032" s="50" t="n">
        <v>1.53</v>
      </c>
      <c r="M1032" s="8" t="inlineStr">
        <is>
          <t>Grey V4</t>
        </is>
      </c>
    </row>
    <row r="1033">
      <c r="B1033" t="inlineStr">
        <is>
          <t>A8026 vents</t>
        </is>
      </c>
      <c r="D1033" t="inlineStr">
        <is>
          <t>OverjoyedEagle</t>
        </is>
      </c>
      <c r="E1033" t="inlineStr">
        <is>
          <t>FINISHED</t>
        </is>
      </c>
      <c r="F1033" t="inlineStr">
        <is>
          <t>SUCCESS</t>
        </is>
      </c>
      <c r="G1033" t="inlineStr">
        <is>
          <t>2022-01-26T12:51:56.128853-05:00</t>
        </is>
      </c>
      <c r="H1033" t="inlineStr">
        <is>
          <t>2022-01-26T19:35:39.961762-05:00</t>
        </is>
      </c>
      <c r="I1033" t="n">
        <v>24228857</v>
      </c>
      <c r="J1033" t="n">
        <v>367</v>
      </c>
      <c r="K1033" t="n">
        <v>50</v>
      </c>
      <c r="L1033" s="50" t="n">
        <v>57.35</v>
      </c>
      <c r="M1033" s="8" t="inlineStr">
        <is>
          <t>Grey V4</t>
        </is>
      </c>
    </row>
    <row r="1034">
      <c r="B1034" t="inlineStr">
        <is>
          <t>A8026 guns</t>
        </is>
      </c>
      <c r="D1034" t="inlineStr">
        <is>
          <t>StrongPiglet</t>
        </is>
      </c>
      <c r="E1034" t="inlineStr">
        <is>
          <t>FINISHED</t>
        </is>
      </c>
      <c r="F1034" t="inlineStr">
        <is>
          <t>SUCCESS</t>
        </is>
      </c>
      <c r="G1034" t="inlineStr">
        <is>
          <t>2022-01-26T03:25:41.416845-05:00</t>
        </is>
      </c>
      <c r="H1034" t="inlineStr">
        <is>
          <t>2022-01-27T01:24:28.411151-05:00</t>
        </is>
      </c>
      <c r="I1034" t="n">
        <v>79134333</v>
      </c>
      <c r="J1034" t="n">
        <v>1857</v>
      </c>
      <c r="K1034" t="n">
        <v>50</v>
      </c>
      <c r="L1034" s="50" t="n">
        <v>122.48</v>
      </c>
      <c r="M1034" s="8" t="inlineStr">
        <is>
          <t>Grey V4</t>
        </is>
      </c>
    </row>
    <row r="1035">
      <c r="B1035" t="inlineStr">
        <is>
          <t>corners</t>
        </is>
      </c>
      <c r="D1035" t="inlineStr">
        <is>
          <t>StrongPiglet</t>
        </is>
      </c>
      <c r="E1035" t="inlineStr">
        <is>
          <t>FINISHED</t>
        </is>
      </c>
      <c r="F1035" t="inlineStr">
        <is>
          <t>SUCCESS</t>
        </is>
      </c>
      <c r="G1035" t="inlineStr">
        <is>
          <t>2022-01-25T10:34:52.761274-05:00</t>
        </is>
      </c>
      <c r="H1035" t="inlineStr">
        <is>
          <t>2022-01-25T19:50:51.580740-05:00</t>
        </is>
      </c>
      <c r="I1035" t="n">
        <v>33364144</v>
      </c>
      <c r="J1035" t="n">
        <v>1795</v>
      </c>
      <c r="K1035" t="n">
        <v>100</v>
      </c>
      <c r="L1035" s="50" t="n">
        <v>97.01000000000001</v>
      </c>
      <c r="M1035" s="8" t="inlineStr">
        <is>
          <t>Grey V4</t>
        </is>
      </c>
    </row>
    <row r="1036">
      <c r="A1036" t="inlineStr">
        <is>
          <t>A8026</t>
        </is>
      </c>
      <c r="B1036" t="inlineStr">
        <is>
          <t>A8026 rails</t>
        </is>
      </c>
      <c r="D1036" t="inlineStr">
        <is>
          <t>StrongPiglet</t>
        </is>
      </c>
      <c r="E1036" t="inlineStr">
        <is>
          <t>FINISHED</t>
        </is>
      </c>
      <c r="F1036" t="inlineStr">
        <is>
          <t>FAILURE</t>
        </is>
      </c>
      <c r="G1036" t="inlineStr">
        <is>
          <t>2022-01-24T11:00:07.992685-05:00</t>
        </is>
      </c>
      <c r="H1036" t="inlineStr">
        <is>
          <t>2022-01-25T00:02:40.406056-05:00</t>
        </is>
      </c>
      <c r="I1036" t="n">
        <v>46960173</v>
      </c>
      <c r="J1036" t="n">
        <v>1774</v>
      </c>
      <c r="K1036" t="n">
        <v>50</v>
      </c>
      <c r="L1036" s="50" t="n">
        <v>14.1</v>
      </c>
      <c r="M1036" s="8" t="inlineStr">
        <is>
          <t>Grey V4</t>
        </is>
      </c>
    </row>
    <row r="1037">
      <c r="B1037" t="inlineStr">
        <is>
          <t>Smither Brewer V2</t>
        </is>
      </c>
      <c r="D1037" t="inlineStr">
        <is>
          <t>OverjoyedEagle</t>
        </is>
      </c>
      <c r="E1037" t="inlineStr">
        <is>
          <t>FINISHED</t>
        </is>
      </c>
      <c r="F1037" t="inlineStr">
        <is>
          <t>SUCCESS</t>
        </is>
      </c>
      <c r="G1037" t="inlineStr">
        <is>
          <t>2022-01-24T06:59:47.730514-05:00</t>
        </is>
      </c>
      <c r="H1037" t="inlineStr">
        <is>
          <t>2022-01-24T09:37:40.534765-05:00</t>
        </is>
      </c>
      <c r="I1037" t="n">
        <v>9477922</v>
      </c>
      <c r="J1037" t="n">
        <v>221</v>
      </c>
      <c r="K1037" t="n">
        <v>160</v>
      </c>
      <c r="L1037" s="50" t="n">
        <v>48.15</v>
      </c>
      <c r="M1037" s="8" t="inlineStr">
        <is>
          <t>Grey V4</t>
        </is>
      </c>
    </row>
    <row r="1038">
      <c r="B1038" t="inlineStr">
        <is>
          <t>Smith Brewer</t>
        </is>
      </c>
      <c r="D1038" t="inlineStr">
        <is>
          <t>OverjoyedEagle</t>
        </is>
      </c>
      <c r="E1038" t="inlineStr">
        <is>
          <t>ABORTED</t>
        </is>
      </c>
      <c r="G1038" t="inlineStr">
        <is>
          <t>2022-01-24T06:35:56.304928-05:00</t>
        </is>
      </c>
      <c r="H1038" t="inlineStr">
        <is>
          <t>2022-01-24T06:59:02.309263-05:00</t>
        </is>
      </c>
      <c r="I1038" t="n">
        <v>1389920</v>
      </c>
      <c r="J1038" t="n">
        <v>221</v>
      </c>
      <c r="K1038" t="n">
        <v>160</v>
      </c>
      <c r="L1038" s="50" t="n">
        <v>46.03</v>
      </c>
      <c r="M1038" s="8" t="inlineStr">
        <is>
          <t>Grey V4</t>
        </is>
      </c>
    </row>
    <row r="1039">
      <c r="A1039" t="inlineStr">
        <is>
          <t>A8026</t>
        </is>
      </c>
      <c r="B1039" t="inlineStr">
        <is>
          <t>A 8026 no step</t>
        </is>
      </c>
      <c r="D1039" t="inlineStr">
        <is>
          <t>StrongPiglet</t>
        </is>
      </c>
      <c r="E1039" t="inlineStr">
        <is>
          <t>FINISHED</t>
        </is>
      </c>
      <c r="F1039" t="inlineStr">
        <is>
          <t>SUCCESS</t>
        </is>
      </c>
      <c r="G1039" t="inlineStr">
        <is>
          <t>2022-01-21T10:30:00.456334-05:00</t>
        </is>
      </c>
      <c r="H1039" t="inlineStr">
        <is>
          <t>2022-01-23T08:08:01.735328-05:00</t>
        </is>
      </c>
      <c r="I1039" t="n">
        <v>164287485</v>
      </c>
      <c r="J1039" t="n">
        <v>3140</v>
      </c>
      <c r="K1039" t="n">
        <v>50</v>
      </c>
      <c r="L1039" s="50" t="n">
        <v>620.71</v>
      </c>
      <c r="M1039" s="8" t="inlineStr">
        <is>
          <t>Grey V4</t>
        </is>
      </c>
    </row>
    <row r="1040">
      <c r="B1040" t="inlineStr">
        <is>
          <t>Hi Sophie_Rat Leg Reprint</t>
        </is>
      </c>
      <c r="D1040" t="inlineStr">
        <is>
          <t>StrongPiglet</t>
        </is>
      </c>
      <c r="E1040" t="inlineStr">
        <is>
          <t>FINISHED</t>
        </is>
      </c>
      <c r="F1040" t="inlineStr">
        <is>
          <t>SUCCESS</t>
        </is>
      </c>
      <c r="G1040" t="inlineStr">
        <is>
          <t>2022-01-21T05:03:17.895388-05:00</t>
        </is>
      </c>
      <c r="H1040" t="inlineStr">
        <is>
          <t>2022-01-21T09:21:33.508804-05:00</t>
        </is>
      </c>
      <c r="I1040" t="n">
        <v>15502047</v>
      </c>
      <c r="J1040" t="n">
        <v>674</v>
      </c>
      <c r="K1040" t="n">
        <v>100</v>
      </c>
      <c r="L1040" s="50" t="n">
        <v>28.78</v>
      </c>
      <c r="M1040" s="8" t="inlineStr">
        <is>
          <t>Grey V4</t>
        </is>
      </c>
    </row>
    <row r="1041">
      <c r="B1041" t="inlineStr">
        <is>
          <t>Thomas Rea_Head &amp; Tail_14hrs</t>
        </is>
      </c>
      <c r="D1041" t="inlineStr">
        <is>
          <t>StrongPiglet</t>
        </is>
      </c>
      <c r="E1041" t="inlineStr">
        <is>
          <t>FINISHED</t>
        </is>
      </c>
      <c r="F1041" t="inlineStr">
        <is>
          <t>SUCCESS</t>
        </is>
      </c>
      <c r="G1041" t="inlineStr">
        <is>
          <t>2022-01-20T12:02:45.594928-05:00</t>
        </is>
      </c>
      <c r="H1041" t="inlineStr">
        <is>
          <t>2022-01-21T01:41:05.559903-05:00</t>
        </is>
      </c>
      <c r="I1041" t="n">
        <v>49112284</v>
      </c>
      <c r="J1041" t="n">
        <v>1516</v>
      </c>
      <c r="K1041" t="n">
        <v>50</v>
      </c>
      <c r="L1041" s="50" t="n">
        <v>110.13</v>
      </c>
      <c r="M1041" s="8" t="inlineStr">
        <is>
          <t>Grey V4</t>
        </is>
      </c>
    </row>
    <row r="1042">
      <c r="B1042" t="inlineStr">
        <is>
          <t>Strong Piglet_All Legs_6 hrs</t>
        </is>
      </c>
      <c r="D1042" t="inlineStr">
        <is>
          <t>StrongPiglet</t>
        </is>
      </c>
      <c r="E1042" t="inlineStr">
        <is>
          <t>FINISHED</t>
        </is>
      </c>
      <c r="F1042" t="inlineStr">
        <is>
          <t>SUCCESS</t>
        </is>
      </c>
      <c r="G1042" t="inlineStr">
        <is>
          <t>2022-01-20T04:38:49.179792-05:00</t>
        </is>
      </c>
      <c r="H1042" t="inlineStr">
        <is>
          <t>2022-01-20T11:24:21.984545-05:00</t>
        </is>
      </c>
      <c r="I1042" t="n">
        <v>24338086</v>
      </c>
      <c r="J1042" t="n">
        <v>686</v>
      </c>
      <c r="K1042" t="n">
        <v>100</v>
      </c>
      <c r="L1042" s="50" t="n">
        <v>69.94</v>
      </c>
      <c r="M1042" s="8" t="inlineStr">
        <is>
          <t>Grey V4</t>
        </is>
      </c>
    </row>
    <row r="1043">
      <c r="B1043" t="inlineStr">
        <is>
          <t>Strong Piglet_All Legs_6 hrs</t>
        </is>
      </c>
      <c r="D1043" t="inlineStr">
        <is>
          <t>StrongPiglet</t>
        </is>
      </c>
      <c r="E1043" t="inlineStr">
        <is>
          <t>ABORTED</t>
        </is>
      </c>
      <c r="G1043" t="inlineStr">
        <is>
          <t>2022-01-20T04:37:00.205668-05:00</t>
        </is>
      </c>
      <c r="H1043" t="inlineStr">
        <is>
          <t>2022-01-20T04:37:54.527956-05:00</t>
        </is>
      </c>
      <c r="I1043" t="n">
        <v>60918</v>
      </c>
      <c r="J1043" t="n">
        <v>686</v>
      </c>
      <c r="K1043" t="n">
        <v>100</v>
      </c>
      <c r="L1043" s="50" t="n">
        <v>69.94</v>
      </c>
      <c r="M1043" s="8" t="inlineStr">
        <is>
          <t>Grey V4</t>
        </is>
      </c>
    </row>
    <row r="1044">
      <c r="B1044" t="inlineStr">
        <is>
          <t>PDR Handles x3 Build</t>
        </is>
      </c>
      <c r="D1044" t="inlineStr">
        <is>
          <t>StrongPiglet</t>
        </is>
      </c>
      <c r="E1044" t="inlineStr">
        <is>
          <t>FINISHED</t>
        </is>
      </c>
      <c r="F1044" t="inlineStr">
        <is>
          <t>SUCCESS</t>
        </is>
      </c>
      <c r="G1044" t="inlineStr">
        <is>
          <t>2022-01-19T12:21:06.554342-05:00</t>
        </is>
      </c>
      <c r="H1044" t="inlineStr">
        <is>
          <t>2022-01-19T23:38:54.108062-05:00</t>
        </is>
      </c>
      <c r="I1044" t="n">
        <v>40673363</v>
      </c>
      <c r="J1044" t="n">
        <v>1180</v>
      </c>
      <c r="K1044" t="n">
        <v>50</v>
      </c>
      <c r="L1044" s="50" t="n">
        <v>84.81999999999999</v>
      </c>
      <c r="M1044" s="8" t="inlineStr">
        <is>
          <t>Grey V4</t>
        </is>
      </c>
    </row>
    <row r="1045">
      <c r="A1045" t="inlineStr">
        <is>
          <t>E9999</t>
        </is>
      </c>
      <c r="B1045" t="inlineStr">
        <is>
          <t>E9999 Dyson Button Print</t>
        </is>
      </c>
      <c r="D1045" t="inlineStr">
        <is>
          <t>StrongPiglet</t>
        </is>
      </c>
      <c r="E1045" t="inlineStr">
        <is>
          <t>FINISHED</t>
        </is>
      </c>
      <c r="F1045" t="inlineStr">
        <is>
          <t>FAILURE</t>
        </is>
      </c>
      <c r="G1045" t="inlineStr">
        <is>
          <t>2022-01-19T04:32:13.414248-05:00</t>
        </is>
      </c>
      <c r="H1045" t="inlineStr">
        <is>
          <t>2022-01-19T11:40:23.723614-05:00</t>
        </is>
      </c>
      <c r="I1045" t="n">
        <v>25695790</v>
      </c>
      <c r="J1045" t="n">
        <v>367</v>
      </c>
      <c r="K1045" t="n">
        <v>50</v>
      </c>
      <c r="L1045" s="50" t="n">
        <v>53.9</v>
      </c>
      <c r="M1045" s="8" t="inlineStr">
        <is>
          <t>Grey V4</t>
        </is>
      </c>
    </row>
    <row r="1046">
      <c r="A1046" t="inlineStr">
        <is>
          <t>A7867</t>
        </is>
      </c>
      <c r="B1046" t="inlineStr">
        <is>
          <t>thicker mushroom farm</t>
        </is>
      </c>
      <c r="D1046" t="inlineStr">
        <is>
          <t>OverjoyedEagle</t>
        </is>
      </c>
      <c r="E1046" t="inlineStr">
        <is>
          <t>FINISHED</t>
        </is>
      </c>
      <c r="F1046" t="inlineStr">
        <is>
          <t>SUCCESS</t>
        </is>
      </c>
      <c r="G1046" t="inlineStr">
        <is>
          <t>2022-01-19T03:55:33.758605-05:00</t>
        </is>
      </c>
      <c r="H1046" t="inlineStr">
        <is>
          <t>2022-01-19T06:47:19.984676-05:00</t>
        </is>
      </c>
      <c r="I1046" t="n">
        <v>10312077</v>
      </c>
      <c r="J1046" t="n">
        <v>146</v>
      </c>
      <c r="K1046" t="n">
        <v>50</v>
      </c>
      <c r="L1046" s="50" t="n">
        <v>23.37</v>
      </c>
      <c r="M1046" s="8" t="inlineStr">
        <is>
          <t>Grey V4</t>
        </is>
      </c>
    </row>
    <row r="1047">
      <c r="A1047" t="inlineStr">
        <is>
          <t>A7867</t>
        </is>
      </c>
      <c r="B1047" t="inlineStr">
        <is>
          <t>thicker mushroom farm</t>
        </is>
      </c>
      <c r="D1047" t="inlineStr">
        <is>
          <t>StrongPiglet</t>
        </is>
      </c>
      <c r="E1047" t="inlineStr">
        <is>
          <t>FINISHED</t>
        </is>
      </c>
      <c r="F1047" t="inlineStr">
        <is>
          <t>FAILURE</t>
        </is>
      </c>
      <c r="G1047" t="inlineStr">
        <is>
          <t>2022-01-18T04:48:30.500598-05:00</t>
        </is>
      </c>
      <c r="H1047" t="inlineStr">
        <is>
          <t>2022-01-18T15:32:12.490227-05:00</t>
        </is>
      </c>
      <c r="I1047" t="n">
        <v>38628140</v>
      </c>
      <c r="J1047" t="n">
        <v>1319</v>
      </c>
      <c r="K1047" t="n">
        <v>50</v>
      </c>
      <c r="L1047" s="50" t="n">
        <v>33.7</v>
      </c>
      <c r="M1047" s="8" t="inlineStr">
        <is>
          <t>Grey V4</t>
        </is>
      </c>
    </row>
    <row r="1048">
      <c r="A1048" t="inlineStr">
        <is>
          <t>W9999</t>
        </is>
      </c>
      <c r="B1048" t="inlineStr">
        <is>
          <t>OpticsTest_Form3 (6)</t>
        </is>
      </c>
      <c r="D1048" t="inlineStr">
        <is>
          <t>OverjoyedEagle</t>
        </is>
      </c>
      <c r="E1048" t="inlineStr">
        <is>
          <t>FINISHED</t>
        </is>
      </c>
      <c r="F1048" t="inlineStr">
        <is>
          <t>SUCCESS</t>
        </is>
      </c>
      <c r="G1048" t="inlineStr">
        <is>
          <t>2022-01-17T11:12:56.791694-05:00</t>
        </is>
      </c>
      <c r="H1048" t="inlineStr">
        <is>
          <t>2022-01-17T12:31:23.217666-05:00</t>
        </is>
      </c>
      <c r="I1048" t="n">
        <v>4712364</v>
      </c>
      <c r="J1048" t="n">
        <v>92</v>
      </c>
      <c r="K1048" t="n">
        <v>100</v>
      </c>
      <c r="L1048" s="50" t="n">
        <v>8.390000000000001</v>
      </c>
      <c r="M1048" s="8" t="inlineStr">
        <is>
          <t>Grey V4</t>
        </is>
      </c>
    </row>
    <row r="1049">
      <c r="A1049" t="inlineStr">
        <is>
          <t>W9999</t>
        </is>
      </c>
      <c r="B1049" t="inlineStr">
        <is>
          <t>OpticsTest_Form3 (6)</t>
        </is>
      </c>
      <c r="D1049" t="inlineStr">
        <is>
          <t>OverjoyedEagle</t>
        </is>
      </c>
      <c r="E1049" t="inlineStr">
        <is>
          <t>ABORTED</t>
        </is>
      </c>
      <c r="G1049" t="inlineStr">
        <is>
          <t>2022-01-17T11:10:38.849568-05:00</t>
        </is>
      </c>
      <c r="H1049" t="inlineStr">
        <is>
          <t>2022-01-17T11:10:49.709809-05:00</t>
        </is>
      </c>
      <c r="I1049" t="n">
        <v>16576</v>
      </c>
      <c r="J1049" t="n">
        <v>92</v>
      </c>
      <c r="K1049" t="n">
        <v>100</v>
      </c>
      <c r="L1049" s="50" t="n">
        <v>8.369999999999999</v>
      </c>
      <c r="M1049" s="8" t="inlineStr">
        <is>
          <t>Color V1</t>
        </is>
      </c>
    </row>
    <row r="1050">
      <c r="A1050" t="inlineStr">
        <is>
          <t>A8026</t>
        </is>
      </c>
      <c r="B1050" t="inlineStr">
        <is>
          <t>msi gun, msi gun TUB</t>
        </is>
      </c>
      <c r="D1050" t="inlineStr">
        <is>
          <t>StrongPiglet</t>
        </is>
      </c>
      <c r="E1050" t="inlineStr">
        <is>
          <t>FINISHED</t>
        </is>
      </c>
      <c r="F1050" t="inlineStr">
        <is>
          <t>SUCCESS</t>
        </is>
      </c>
      <c r="G1050" t="inlineStr">
        <is>
          <t>2022-01-14T04:35:06.658004-05:00</t>
        </is>
      </c>
      <c r="H1050" t="inlineStr">
        <is>
          <t>2022-01-14T15:09:52.863344-05:00</t>
        </is>
      </c>
      <c r="I1050" t="n">
        <v>38091991</v>
      </c>
      <c r="J1050" t="n">
        <v>1098</v>
      </c>
      <c r="K1050" t="n">
        <v>100</v>
      </c>
      <c r="L1050" s="50" t="n">
        <v>212.47</v>
      </c>
      <c r="M1050" s="8" t="inlineStr">
        <is>
          <t>Grey V4</t>
        </is>
      </c>
    </row>
    <row r="1051">
      <c r="A1051" t="inlineStr">
        <is>
          <t>A8026</t>
        </is>
      </c>
      <c r="B1051" t="inlineStr">
        <is>
          <t>radar4, radar2 x 2, radar5, radar6, radar3, radar1, radar7</t>
        </is>
      </c>
      <c r="D1051" t="inlineStr">
        <is>
          <t>OverjoyedEagle</t>
        </is>
      </c>
      <c r="E1051" t="inlineStr">
        <is>
          <t>FINISHED</t>
        </is>
      </c>
      <c r="F1051" t="inlineStr">
        <is>
          <t>FAILURE</t>
        </is>
      </c>
      <c r="G1051" t="inlineStr">
        <is>
          <t>2022-01-14T04:35:03.636615-05:00</t>
        </is>
      </c>
      <c r="I1051" t="n">
        <v>13379384</v>
      </c>
      <c r="J1051" t="n">
        <v>287</v>
      </c>
      <c r="K1051" t="n">
        <v>100</v>
      </c>
      <c r="L1051" s="50" t="n">
        <v>34.75</v>
      </c>
      <c r="M1051" s="8" t="inlineStr">
        <is>
          <t>Grey V4</t>
        </is>
      </c>
    </row>
    <row r="1052">
      <c r="A1052" t="inlineStr">
        <is>
          <t>A8026</t>
        </is>
      </c>
      <c r="B1052" t="inlineStr">
        <is>
          <t>gun tub part A. steps. gun</t>
        </is>
      </c>
      <c r="D1052" t="inlineStr">
        <is>
          <t>OverjoyedEagle</t>
        </is>
      </c>
      <c r="E1052" t="inlineStr">
        <is>
          <t>FINISHED</t>
        </is>
      </c>
      <c r="F1052" t="inlineStr">
        <is>
          <t>FAILURE</t>
        </is>
      </c>
      <c r="G1052" t="inlineStr">
        <is>
          <t>2022-01-13T10:02:51.260613-05:00</t>
        </is>
      </c>
      <c r="H1052" t="inlineStr">
        <is>
          <t>2022-01-13T22:33:13.733410-05:00</t>
        </is>
      </c>
      <c r="I1052" t="n">
        <v>45028264</v>
      </c>
      <c r="J1052" t="n">
        <v>1394</v>
      </c>
      <c r="K1052" t="n">
        <v>100</v>
      </c>
      <c r="L1052" s="50" t="n">
        <v>217.14</v>
      </c>
      <c r="M1052" s="8" t="inlineStr">
        <is>
          <t>Grey V4</t>
        </is>
      </c>
    </row>
    <row r="1053">
      <c r="A1053" t="inlineStr">
        <is>
          <t>A8026</t>
        </is>
      </c>
      <c r="B1053" t="inlineStr">
        <is>
          <t>gun tub part B, GUN</t>
        </is>
      </c>
      <c r="D1053" t="inlineStr">
        <is>
          <t>StrongPiglet</t>
        </is>
      </c>
      <c r="E1053" t="inlineStr">
        <is>
          <t>FINISHED</t>
        </is>
      </c>
      <c r="F1053" t="inlineStr">
        <is>
          <t>SUCCESS</t>
        </is>
      </c>
      <c r="G1053" t="inlineStr">
        <is>
          <t>2022-01-13T03:26:16.350275-05:00</t>
        </is>
      </c>
      <c r="H1053" t="inlineStr">
        <is>
          <t>2022-01-13T16:16:38.780357-05:00</t>
        </is>
      </c>
      <c r="I1053" t="n">
        <v>46228685</v>
      </c>
      <c r="J1053" t="n">
        <v>1658</v>
      </c>
      <c r="K1053" t="n">
        <v>100</v>
      </c>
      <c r="L1053" s="50" t="n">
        <v>162.21</v>
      </c>
      <c r="M1053" s="8" t="inlineStr">
        <is>
          <t>Grey V4</t>
        </is>
      </c>
    </row>
    <row r="1054">
      <c r="A1054" t="inlineStr">
        <is>
          <t>A8026</t>
        </is>
      </c>
      <c r="B1054" t="inlineStr">
        <is>
          <t>gun tub part A. steps. gun</t>
        </is>
      </c>
      <c r="D1054" t="inlineStr">
        <is>
          <t>OverjoyedEagle</t>
        </is>
      </c>
      <c r="E1054" t="inlineStr">
        <is>
          <t>ABORTED</t>
        </is>
      </c>
      <c r="G1054" t="inlineStr">
        <is>
          <t>2022-01-13T03:24:07.471357-05:00</t>
        </is>
      </c>
      <c r="H1054" t="inlineStr">
        <is>
          <t>2022-01-13T09:43:35.739867-05:00</t>
        </is>
      </c>
      <c r="I1054" t="n">
        <v>22774055</v>
      </c>
      <c r="J1054" t="n">
        <v>1394</v>
      </c>
      <c r="K1054" t="n">
        <v>100</v>
      </c>
      <c r="L1054" s="50" t="n">
        <v>217.14</v>
      </c>
      <c r="M1054" s="8" t="inlineStr">
        <is>
          <t>Grey V4</t>
        </is>
      </c>
    </row>
    <row r="1055">
      <c r="A1055" t="inlineStr">
        <is>
          <t>A8026</t>
        </is>
      </c>
      <c r="B1055" t="inlineStr">
        <is>
          <t>gun tub part B, GUN</t>
        </is>
      </c>
      <c r="D1055" t="inlineStr">
        <is>
          <t>StrongPiglet</t>
        </is>
      </c>
      <c r="E1055" t="inlineStr">
        <is>
          <t>FINISHED</t>
        </is>
      </c>
      <c r="F1055" t="inlineStr">
        <is>
          <t>SUCCESS</t>
        </is>
      </c>
      <c r="G1055" t="inlineStr">
        <is>
          <t>2022-01-12T04:13:26.343955-05:00</t>
        </is>
      </c>
      <c r="H1055" t="inlineStr">
        <is>
          <t>2022-01-12T16:30:57.291932-05:00</t>
        </is>
      </c>
      <c r="I1055" t="n">
        <v>44257211</v>
      </c>
      <c r="J1055" t="n">
        <v>1658</v>
      </c>
      <c r="K1055" t="n">
        <v>100</v>
      </c>
      <c r="L1055" s="50" t="n">
        <v>162.21</v>
      </c>
      <c r="M1055" s="8" t="inlineStr">
        <is>
          <t>Grey V4</t>
        </is>
      </c>
    </row>
    <row r="1056">
      <c r="A1056" t="inlineStr">
        <is>
          <t>A8026</t>
        </is>
      </c>
      <c r="B1056" t="inlineStr">
        <is>
          <t>gun tub part A. steps. gun</t>
        </is>
      </c>
      <c r="D1056" t="inlineStr">
        <is>
          <t>OverjoyedEagle</t>
        </is>
      </c>
      <c r="E1056" t="inlineStr">
        <is>
          <t>FINISHED</t>
        </is>
      </c>
      <c r="F1056" t="inlineStr">
        <is>
          <t>SUCCESS</t>
        </is>
      </c>
      <c r="G1056" t="inlineStr">
        <is>
          <t>2022-01-12T04:12:06.977042-05:00</t>
        </is>
      </c>
      <c r="H1056" t="inlineStr">
        <is>
          <t>2022-01-12T17:53:20.858093-05:00</t>
        </is>
      </c>
      <c r="I1056" t="n">
        <v>42328592</v>
      </c>
      <c r="J1056" t="n">
        <v>1394</v>
      </c>
      <c r="K1056" t="n">
        <v>100</v>
      </c>
      <c r="L1056" s="50" t="n">
        <v>217.14</v>
      </c>
      <c r="M1056" s="8" t="inlineStr">
        <is>
          <t>Grey V4</t>
        </is>
      </c>
    </row>
    <row r="1057">
      <c r="A1057" t="inlineStr">
        <is>
          <t>A8026</t>
        </is>
      </c>
      <c r="B1057" t="inlineStr">
        <is>
          <t>A8026 Detail Parts 1</t>
        </is>
      </c>
      <c r="D1057" t="inlineStr">
        <is>
          <t>StrongPiglet</t>
        </is>
      </c>
      <c r="E1057" t="inlineStr">
        <is>
          <t>FINISHED</t>
        </is>
      </c>
      <c r="F1057" t="inlineStr">
        <is>
          <t>SUCCESS</t>
        </is>
      </c>
      <c r="G1057" t="inlineStr">
        <is>
          <t>2022-01-11T06:32:24.497575-05:00</t>
        </is>
      </c>
      <c r="H1057" t="inlineStr">
        <is>
          <t>2022-01-11T21:01:25.818587-05:00</t>
        </is>
      </c>
      <c r="I1057" t="n">
        <v>52147640</v>
      </c>
      <c r="J1057" t="n">
        <v>2097</v>
      </c>
      <c r="K1057" t="n">
        <v>50</v>
      </c>
      <c r="L1057" s="50" t="n">
        <v>68.5</v>
      </c>
      <c r="M1057" s="8" t="inlineStr">
        <is>
          <t>Grey V4</t>
        </is>
      </c>
    </row>
    <row r="1058">
      <c r="A1058" t="inlineStr">
        <is>
          <t>A7867</t>
        </is>
      </c>
      <c r="B1058" t="inlineStr">
        <is>
          <t>hellycopters windows</t>
        </is>
      </c>
      <c r="D1058" t="inlineStr">
        <is>
          <t>OverjoyedEagle</t>
        </is>
      </c>
      <c r="E1058" t="inlineStr">
        <is>
          <t>FINISHED</t>
        </is>
      </c>
      <c r="F1058" t="inlineStr">
        <is>
          <t>SUCCESS</t>
        </is>
      </c>
      <c r="G1058" t="inlineStr">
        <is>
          <t>2022-01-11T06:23:52.260424-05:00</t>
        </is>
      </c>
      <c r="H1058" t="inlineStr">
        <is>
          <t>2022-01-11T08:44:45.468105-05:00</t>
        </is>
      </c>
      <c r="I1058" t="n">
        <v>8459308</v>
      </c>
      <c r="J1058" t="n">
        <v>341</v>
      </c>
      <c r="K1058" t="n">
        <v>50</v>
      </c>
      <c r="L1058" s="50" t="n">
        <v>1.51</v>
      </c>
      <c r="M1058" s="8" t="inlineStr">
        <is>
          <t>Black V4</t>
        </is>
      </c>
    </row>
    <row r="1059">
      <c r="A1059" t="inlineStr">
        <is>
          <t>A8026</t>
        </is>
      </c>
      <c r="B1059" t="inlineStr">
        <is>
          <t>A8026 Detail Parts 1</t>
        </is>
      </c>
      <c r="D1059" t="inlineStr">
        <is>
          <t>StrongPiglet</t>
        </is>
      </c>
      <c r="E1059" t="inlineStr">
        <is>
          <t>FINISHED</t>
        </is>
      </c>
      <c r="F1059" t="inlineStr">
        <is>
          <t>SUCCESS</t>
        </is>
      </c>
      <c r="G1059" t="inlineStr">
        <is>
          <t>2022-01-10T09:53:22.339079-05:00</t>
        </is>
      </c>
      <c r="H1059" t="inlineStr">
        <is>
          <t>2022-01-10T23:47:03.620059-05:00</t>
        </is>
      </c>
      <c r="I1059" t="n">
        <v>50027173</v>
      </c>
      <c r="J1059" t="n">
        <v>2097</v>
      </c>
      <c r="K1059" t="n">
        <v>50</v>
      </c>
      <c r="L1059" s="50" t="n">
        <v>68.5</v>
      </c>
      <c r="M1059" s="8" t="inlineStr">
        <is>
          <t>Grey V4</t>
        </is>
      </c>
    </row>
    <row r="1060">
      <c r="A1060" t="inlineStr">
        <is>
          <t>A7867</t>
        </is>
      </c>
      <c r="B1060" t="inlineStr">
        <is>
          <t>hellycopters</t>
        </is>
      </c>
      <c r="D1060" t="inlineStr">
        <is>
          <t>OverjoyedEagle</t>
        </is>
      </c>
      <c r="E1060" t="inlineStr">
        <is>
          <t>FINISHED</t>
        </is>
      </c>
      <c r="F1060" t="inlineStr">
        <is>
          <t>SUCCESS</t>
        </is>
      </c>
      <c r="G1060" t="inlineStr">
        <is>
          <t>2022-01-10T04:34:35.897970-05:00</t>
        </is>
      </c>
      <c r="H1060" t="inlineStr">
        <is>
          <t>2022-01-11T00:53:02.020712-05:00</t>
        </is>
      </c>
      <c r="I1060" t="n">
        <v>65739395</v>
      </c>
      <c r="J1060" t="n">
        <v>2598</v>
      </c>
      <c r="K1060" t="n">
        <v>50</v>
      </c>
      <c r="L1060" s="50" t="n">
        <v>72.56999999999999</v>
      </c>
      <c r="M1060" s="8" t="inlineStr">
        <is>
          <t>Grey V4</t>
        </is>
      </c>
    </row>
    <row r="1061">
      <c r="A1061" t="inlineStr">
        <is>
          <t>E7894</t>
        </is>
      </c>
      <c r="B1061" t="inlineStr">
        <is>
          <t>E7894 N277 mounts 2</t>
        </is>
      </c>
      <c r="D1061" t="inlineStr">
        <is>
          <t>OverjoyedEagle</t>
        </is>
      </c>
      <c r="E1061" t="inlineStr">
        <is>
          <t>FINISHED</t>
        </is>
      </c>
      <c r="F1061" t="inlineStr">
        <is>
          <t>SUCCESS</t>
        </is>
      </c>
      <c r="G1061" t="inlineStr">
        <is>
          <t>2022-01-05T06:12:56.073381-05:00</t>
        </is>
      </c>
      <c r="H1061" t="inlineStr">
        <is>
          <t>2022-01-05T14:38:42.287770-05:00</t>
        </is>
      </c>
      <c r="I1061" t="n">
        <v>30351749</v>
      </c>
      <c r="J1061" t="n">
        <v>725</v>
      </c>
      <c r="K1061" t="n">
        <v>50</v>
      </c>
      <c r="L1061" s="50" t="n">
        <v>99.51000000000001</v>
      </c>
      <c r="M1061" s="8" t="inlineStr">
        <is>
          <t>Grey V4</t>
        </is>
      </c>
    </row>
    <row r="1062">
      <c r="A1062" t="inlineStr">
        <is>
          <t>E7908</t>
        </is>
      </c>
      <c r="B1062" t="inlineStr">
        <is>
          <t>E7908 4x Sets N277 mounts</t>
        </is>
      </c>
      <c r="D1062" t="inlineStr">
        <is>
          <t>StrongPiglet</t>
        </is>
      </c>
      <c r="E1062" t="inlineStr">
        <is>
          <t>FINISHED</t>
        </is>
      </c>
      <c r="F1062" t="inlineStr">
        <is>
          <t>SUCCESS</t>
        </is>
      </c>
      <c r="G1062" t="inlineStr">
        <is>
          <t>2022-01-05T04:01:14.729474-05:00</t>
        </is>
      </c>
      <c r="H1062" t="inlineStr">
        <is>
          <t>2022-01-05T15:01:13.814471-05:00</t>
        </is>
      </c>
      <c r="I1062" t="n">
        <v>39605342</v>
      </c>
      <c r="J1062" t="n">
        <v>713</v>
      </c>
      <c r="K1062" t="n">
        <v>50</v>
      </c>
      <c r="L1062" s="50" t="n">
        <v>101.61</v>
      </c>
      <c r="M1062" s="8" t="inlineStr">
        <is>
          <t>Grey V4</t>
        </is>
      </c>
    </row>
    <row r="1063">
      <c r="A1063" t="inlineStr">
        <is>
          <t>E7908</t>
        </is>
      </c>
      <c r="B1063" t="inlineStr">
        <is>
          <t>E7908 4x Sets N277 mounts</t>
        </is>
      </c>
      <c r="D1063" t="inlineStr">
        <is>
          <t>StrongPiglet</t>
        </is>
      </c>
      <c r="E1063" t="inlineStr">
        <is>
          <t>FINISHED</t>
        </is>
      </c>
      <c r="F1063" t="inlineStr">
        <is>
          <t>SUCCESS</t>
        </is>
      </c>
      <c r="G1063" t="inlineStr">
        <is>
          <t>2021-12-22T03:54:08.167972-05:00</t>
        </is>
      </c>
      <c r="H1063" t="inlineStr">
        <is>
          <t>2021-12-22T14:39:21.976337-05:00</t>
        </is>
      </c>
      <c r="I1063" t="n">
        <v>38719510</v>
      </c>
      <c r="J1063" t="n">
        <v>713</v>
      </c>
      <c r="K1063" t="n">
        <v>50</v>
      </c>
      <c r="L1063" s="50" t="n">
        <v>101.61</v>
      </c>
      <c r="M1063" s="8" t="inlineStr">
        <is>
          <t>Grey V4</t>
        </is>
      </c>
    </row>
    <row r="1064">
      <c r="A1064" t="inlineStr">
        <is>
          <t>E7908</t>
        </is>
      </c>
      <c r="B1064" t="inlineStr">
        <is>
          <t>E7908 4x Sets N277 mounts</t>
        </is>
      </c>
      <c r="D1064" t="inlineStr">
        <is>
          <t>StrongPiglet</t>
        </is>
      </c>
      <c r="E1064" t="inlineStr">
        <is>
          <t>FINISHED</t>
        </is>
      </c>
      <c r="F1064" t="inlineStr">
        <is>
          <t>SUCCESS</t>
        </is>
      </c>
      <c r="G1064" t="inlineStr">
        <is>
          <t>2021-12-21T04:24:36.313942-05:00</t>
        </is>
      </c>
      <c r="H1064" t="inlineStr">
        <is>
          <t>2021-12-21T15:02:07.683796-05:00</t>
        </is>
      </c>
      <c r="I1064" t="n">
        <v>38257246</v>
      </c>
      <c r="J1064" t="n">
        <v>713</v>
      </c>
      <c r="K1064" t="n">
        <v>50</v>
      </c>
      <c r="L1064" s="50" t="n">
        <v>101.61</v>
      </c>
      <c r="M1064" s="8" t="inlineStr">
        <is>
          <t>Grey V4</t>
        </is>
      </c>
    </row>
    <row r="1065">
      <c r="A1065" t="inlineStr">
        <is>
          <t>E7908</t>
        </is>
      </c>
      <c r="B1065" t="inlineStr">
        <is>
          <t>E7908 4x Sets N277 mounts</t>
        </is>
      </c>
      <c r="D1065" t="inlineStr">
        <is>
          <t>StrongPiglet</t>
        </is>
      </c>
      <c r="E1065" t="inlineStr">
        <is>
          <t>FINISHED</t>
        </is>
      </c>
      <c r="F1065" t="inlineStr">
        <is>
          <t>SUCCESS</t>
        </is>
      </c>
      <c r="G1065" t="inlineStr">
        <is>
          <t>2021-12-20T11:12:21.087195-05:00</t>
        </is>
      </c>
      <c r="H1065" t="inlineStr">
        <is>
          <t>2021-12-20T21:47:52.182170-05:00</t>
        </is>
      </c>
      <c r="I1065" t="n">
        <v>38137120</v>
      </c>
      <c r="J1065" t="n">
        <v>713</v>
      </c>
      <c r="K1065" t="n">
        <v>50</v>
      </c>
      <c r="L1065" s="50" t="n">
        <v>101.61</v>
      </c>
      <c r="M1065" s="8" t="inlineStr">
        <is>
          <t>Grey V4</t>
        </is>
      </c>
    </row>
    <row r="1066">
      <c r="A1066" t="inlineStr">
        <is>
          <t>A7867</t>
        </is>
      </c>
      <c r="B1066" t="inlineStr">
        <is>
          <t>A7867 Missing pieces 3</t>
        </is>
      </c>
      <c r="D1066" t="inlineStr">
        <is>
          <t>OverjoyedEagle</t>
        </is>
      </c>
      <c r="E1066" t="inlineStr">
        <is>
          <t>FINISHED</t>
        </is>
      </c>
      <c r="F1066" t="inlineStr">
        <is>
          <t>SUCCESS</t>
        </is>
      </c>
      <c r="G1066" t="inlineStr">
        <is>
          <t>2021-12-20T05:22:15.571577-05:00</t>
        </is>
      </c>
      <c r="H1066" t="inlineStr">
        <is>
          <t>2021-12-20T16:27:31.729383-05:00</t>
        </is>
      </c>
      <c r="I1066" t="n">
        <v>39921193</v>
      </c>
      <c r="J1066" t="n">
        <v>974</v>
      </c>
      <c r="K1066" t="n">
        <v>50</v>
      </c>
      <c r="L1066" s="50" t="n">
        <v>76.75</v>
      </c>
      <c r="M1066" s="8" t="inlineStr">
        <is>
          <t>Grey V4</t>
        </is>
      </c>
    </row>
    <row r="1067">
      <c r="A1067" t="inlineStr">
        <is>
          <t>A7867</t>
        </is>
      </c>
      <c r="B1067" t="inlineStr">
        <is>
          <t>A7867 helicopters</t>
        </is>
      </c>
      <c r="D1067" t="inlineStr">
        <is>
          <t>StrongPiglet</t>
        </is>
      </c>
      <c r="E1067" t="inlineStr">
        <is>
          <t>FINISHED</t>
        </is>
      </c>
      <c r="F1067" t="inlineStr">
        <is>
          <t>SUCCESS</t>
        </is>
      </c>
      <c r="G1067" t="inlineStr">
        <is>
          <t>2021-12-17T12:52:01.290940-05:00</t>
        </is>
      </c>
      <c r="H1067" t="inlineStr">
        <is>
          <t>2021-12-18T10:32:17.224331-05:00</t>
        </is>
      </c>
      <c r="I1067" t="n">
        <v>78021521</v>
      </c>
      <c r="J1067" t="n">
        <v>2598</v>
      </c>
      <c r="K1067" t="n">
        <v>50</v>
      </c>
      <c r="L1067" s="50" t="n">
        <v>87.47</v>
      </c>
      <c r="M1067" s="8" t="inlineStr">
        <is>
          <t>Grey V4</t>
        </is>
      </c>
    </row>
    <row r="1068">
      <c r="A1068" t="inlineStr">
        <is>
          <t>A7870</t>
        </is>
      </c>
      <c r="B1068" t="inlineStr">
        <is>
          <t>A7870 new hollow cylinder</t>
        </is>
      </c>
      <c r="D1068" t="inlineStr">
        <is>
          <t>StrongPiglet</t>
        </is>
      </c>
      <c r="E1068" t="inlineStr">
        <is>
          <t>FINISHED</t>
        </is>
      </c>
      <c r="F1068" t="inlineStr">
        <is>
          <t>SUCCESS</t>
        </is>
      </c>
      <c r="G1068" t="inlineStr">
        <is>
          <t>2021-12-17T04:58:33.098643-05:00</t>
        </is>
      </c>
      <c r="H1068" t="inlineStr">
        <is>
          <t>2021-12-17T09:25:37.283860-05:00</t>
        </is>
      </c>
      <c r="I1068" t="n">
        <v>16029633</v>
      </c>
      <c r="J1068" t="n">
        <v>570</v>
      </c>
      <c r="K1068" t="n">
        <v>50</v>
      </c>
      <c r="L1068" s="50" t="n">
        <v>29.09</v>
      </c>
      <c r="M1068" s="8" t="inlineStr">
        <is>
          <t>Clear V4</t>
        </is>
      </c>
    </row>
    <row r="1069">
      <c r="A1069" t="inlineStr">
        <is>
          <t>A7867</t>
        </is>
      </c>
      <c r="B1069" t="inlineStr">
        <is>
          <t>A7867 Mid boatbay weatherdeck</t>
        </is>
      </c>
      <c r="D1069" t="inlineStr">
        <is>
          <t>OverjoyedEagle</t>
        </is>
      </c>
      <c r="E1069" t="inlineStr">
        <is>
          <t>FINISHED</t>
        </is>
      </c>
      <c r="F1069" t="inlineStr">
        <is>
          <t>SUCCESS</t>
        </is>
      </c>
      <c r="G1069" t="inlineStr">
        <is>
          <t>2021-12-17T04:53:33.230981-05:00</t>
        </is>
      </c>
      <c r="H1069" t="inlineStr">
        <is>
          <t>2021-12-18T08:28:41.511291-05:00</t>
        </is>
      </c>
      <c r="I1069" t="n">
        <v>99313806</v>
      </c>
      <c r="J1069" t="n">
        <v>1897</v>
      </c>
      <c r="K1069" t="n">
        <v>50</v>
      </c>
      <c r="L1069" s="50" t="n">
        <v>162.16</v>
      </c>
      <c r="M1069" s="8" t="inlineStr">
        <is>
          <t>Grey V4</t>
        </is>
      </c>
    </row>
    <row r="1070">
      <c r="A1070" t="inlineStr">
        <is>
          <t>A7870</t>
        </is>
      </c>
      <c r="B1070" t="inlineStr">
        <is>
          <t>A7870 Cylinders NEW 1</t>
        </is>
      </c>
      <c r="D1070" t="inlineStr">
        <is>
          <t>StrongPiglet</t>
        </is>
      </c>
      <c r="E1070" t="inlineStr">
        <is>
          <t>FINISHED</t>
        </is>
      </c>
      <c r="F1070" t="inlineStr">
        <is>
          <t>SUCCESS</t>
        </is>
      </c>
      <c r="G1070" t="inlineStr">
        <is>
          <t>2021-12-16T09:23:18.640416-05:00</t>
        </is>
      </c>
      <c r="H1070" t="inlineStr">
        <is>
          <t>2021-12-17T02:28:01.027203-05:00</t>
        </is>
      </c>
      <c r="I1070" t="n">
        <v>61488123</v>
      </c>
      <c r="J1070" t="n">
        <v>2204</v>
      </c>
      <c r="K1070" t="n">
        <v>50</v>
      </c>
      <c r="L1070" s="50" t="n">
        <v>124.25</v>
      </c>
      <c r="M1070" s="8" t="inlineStr">
        <is>
          <t>Clear V4</t>
        </is>
      </c>
    </row>
    <row r="1071">
      <c r="A1071" t="inlineStr">
        <is>
          <t>A7870</t>
        </is>
      </c>
      <c r="B1071" t="inlineStr">
        <is>
          <t>A7870 Grey parts 2</t>
        </is>
      </c>
      <c r="D1071" t="inlineStr">
        <is>
          <t>OverjoyedEagle</t>
        </is>
      </c>
      <c r="E1071" t="inlineStr">
        <is>
          <t>FINISHED</t>
        </is>
      </c>
      <c r="F1071" t="inlineStr">
        <is>
          <t>SUCCESS</t>
        </is>
      </c>
      <c r="G1071" t="inlineStr">
        <is>
          <t>2021-12-16T05:41:02.414934-05:00</t>
        </is>
      </c>
      <c r="H1071" t="inlineStr">
        <is>
          <t>2021-12-16T17:50:05.876928-05:00</t>
        </is>
      </c>
      <c r="I1071" t="n">
        <v>43750275</v>
      </c>
      <c r="J1071" t="n">
        <v>671</v>
      </c>
      <c r="K1071" t="n">
        <v>50</v>
      </c>
      <c r="L1071" s="50" t="n">
        <v>155.53</v>
      </c>
      <c r="M1071" s="8" t="inlineStr">
        <is>
          <t>Grey V4</t>
        </is>
      </c>
    </row>
    <row r="1072">
      <c r="A1072" t="inlineStr">
        <is>
          <t>A7867</t>
        </is>
      </c>
      <c r="B1072" t="inlineStr">
        <is>
          <t>A7867 Aft cassettes and int boatbay</t>
        </is>
      </c>
      <c r="D1072" t="inlineStr">
        <is>
          <t>OverjoyedEagle</t>
        </is>
      </c>
      <c r="E1072" t="inlineStr">
        <is>
          <t>FINISHED</t>
        </is>
      </c>
      <c r="F1072" t="inlineStr">
        <is>
          <t>SUCCESS</t>
        </is>
      </c>
      <c r="G1072" t="inlineStr">
        <is>
          <t>2021-12-15T04:49:05.242154-05:00</t>
        </is>
      </c>
      <c r="H1072" t="inlineStr">
        <is>
          <t>2021-12-16T00:24:10.985762-05:00</t>
        </is>
      </c>
      <c r="I1072" t="n">
        <v>70511617</v>
      </c>
      <c r="J1072" t="n">
        <v>1342</v>
      </c>
      <c r="K1072" t="n">
        <v>50</v>
      </c>
      <c r="L1072" s="50" t="n">
        <v>128.65</v>
      </c>
      <c r="M1072" s="8" t="inlineStr">
        <is>
          <t>Grey V4</t>
        </is>
      </c>
    </row>
    <row r="1073">
      <c r="A1073" t="inlineStr">
        <is>
          <t>A7870</t>
        </is>
      </c>
      <c r="B1073" t="inlineStr">
        <is>
          <t>A7870 Silos</t>
        </is>
      </c>
      <c r="D1073" t="inlineStr">
        <is>
          <t>StrongPiglet</t>
        </is>
      </c>
      <c r="E1073" t="inlineStr">
        <is>
          <t>FINISHED</t>
        </is>
      </c>
      <c r="G1073" t="inlineStr">
        <is>
          <t>2021-12-15T04:03:09.512375-05:00</t>
        </is>
      </c>
      <c r="I1073" t="n">
        <v>31630138</v>
      </c>
      <c r="J1073" t="n">
        <v>1868</v>
      </c>
      <c r="K1073" t="n">
        <v>50</v>
      </c>
      <c r="L1073" s="50" t="n">
        <v>135.17</v>
      </c>
      <c r="M1073" s="8" t="inlineStr">
        <is>
          <t>Clear V4</t>
        </is>
      </c>
    </row>
    <row r="1074">
      <c r="A1074" t="inlineStr">
        <is>
          <t>A7870</t>
        </is>
      </c>
      <c r="B1074" t="inlineStr">
        <is>
          <t>A7870 Clear parts 2</t>
        </is>
      </c>
      <c r="D1074" t="inlineStr">
        <is>
          <t>StrongPiglet</t>
        </is>
      </c>
      <c r="E1074" t="inlineStr">
        <is>
          <t>FINISHED</t>
        </is>
      </c>
      <c r="F1074" t="inlineStr">
        <is>
          <t>SUCCESS</t>
        </is>
      </c>
      <c r="G1074" t="inlineStr">
        <is>
          <t>2021-12-14T08:43:48.975223-05:00</t>
        </is>
      </c>
      <c r="H1074" t="inlineStr">
        <is>
          <t>2021-12-14T21:36:02.067096-05:00</t>
        </is>
      </c>
      <c r="I1074" t="n">
        <v>46338432</v>
      </c>
      <c r="J1074" t="n">
        <v>761</v>
      </c>
      <c r="K1074" t="n">
        <v>50</v>
      </c>
      <c r="L1074" s="50" t="n">
        <v>130.24</v>
      </c>
      <c r="M1074" s="8" t="inlineStr">
        <is>
          <t>Clear V4</t>
        </is>
      </c>
    </row>
    <row r="1075">
      <c r="A1075" t="inlineStr">
        <is>
          <t>A7870</t>
        </is>
      </c>
      <c r="B1075" t="inlineStr">
        <is>
          <t>A7870 Clear parts 3</t>
        </is>
      </c>
      <c r="D1075" t="inlineStr">
        <is>
          <t>StrongPiglet</t>
        </is>
      </c>
      <c r="E1075" t="inlineStr">
        <is>
          <t>FINISHED</t>
        </is>
      </c>
      <c r="F1075" t="inlineStr">
        <is>
          <t>SUCCESS</t>
        </is>
      </c>
      <c r="G1075" t="inlineStr">
        <is>
          <t>2021-12-14T03:49:10.096746-05:00</t>
        </is>
      </c>
      <c r="H1075" t="inlineStr">
        <is>
          <t>2021-12-14T07:50:26.327207-05:00</t>
        </is>
      </c>
      <c r="I1075" t="n">
        <v>14483614</v>
      </c>
      <c r="J1075" t="n">
        <v>344</v>
      </c>
      <c r="K1075" t="n">
        <v>100</v>
      </c>
      <c r="L1075" s="50" t="n">
        <v>147.13</v>
      </c>
      <c r="M1075" s="8" t="inlineStr">
        <is>
          <t>Clear V4</t>
        </is>
      </c>
    </row>
    <row r="1076">
      <c r="A1076" t="inlineStr">
        <is>
          <t>A7867</t>
        </is>
      </c>
      <c r="B1076" t="inlineStr">
        <is>
          <t>A7867 Mid boatbays</t>
        </is>
      </c>
      <c r="D1076" t="inlineStr">
        <is>
          <t>StrongPiglet</t>
        </is>
      </c>
      <c r="E1076" t="inlineStr">
        <is>
          <t>FINISHED</t>
        </is>
      </c>
      <c r="F1076" t="inlineStr">
        <is>
          <t>SUCCESS</t>
        </is>
      </c>
      <c r="G1076" t="inlineStr">
        <is>
          <t>2021-12-13T05:06:37.817648-05:00</t>
        </is>
      </c>
      <c r="H1076" t="inlineStr">
        <is>
          <t>2021-12-14T03:36:29.683022-05:00</t>
        </is>
      </c>
      <c r="I1076" t="n">
        <v>80997116</v>
      </c>
      <c r="J1076" t="n">
        <v>1939</v>
      </c>
      <c r="K1076" t="n">
        <v>50</v>
      </c>
      <c r="L1076" s="50" t="n">
        <v>129.57</v>
      </c>
      <c r="M1076" s="8" t="inlineStr">
        <is>
          <t>Grey V4</t>
        </is>
      </c>
    </row>
    <row r="1077">
      <c r="A1077" t="inlineStr">
        <is>
          <t>E7989</t>
        </is>
      </c>
      <c r="B1077" t="inlineStr">
        <is>
          <t>E7989 Half eiffel parts 1,5</t>
        </is>
      </c>
      <c r="D1077" t="inlineStr">
        <is>
          <t>OverjoyedEagle</t>
        </is>
      </c>
      <c r="E1077" t="inlineStr">
        <is>
          <t>FINISHED</t>
        </is>
      </c>
      <c r="F1077" t="inlineStr">
        <is>
          <t>SUCCESS</t>
        </is>
      </c>
      <c r="G1077" t="inlineStr">
        <is>
          <t>2021-12-13T03:44:05.024420-05:00</t>
        </is>
      </c>
      <c r="H1077" t="inlineStr">
        <is>
          <t>2021-12-14T15:32:41.890256-05:00</t>
        </is>
      </c>
      <c r="I1077" t="n">
        <v>126796330</v>
      </c>
      <c r="J1077" t="n">
        <v>3645</v>
      </c>
      <c r="K1077" t="n">
        <v>50</v>
      </c>
      <c r="L1077" s="50" t="n">
        <v>176.4</v>
      </c>
      <c r="M1077" s="8" t="inlineStr">
        <is>
          <t>White V4</t>
        </is>
      </c>
    </row>
    <row r="1078">
      <c r="A1078" t="inlineStr">
        <is>
          <t>E7989</t>
        </is>
      </c>
      <c r="B1078" t="inlineStr">
        <is>
          <t>E7989 Half eiffel parts 2,4</t>
        </is>
      </c>
      <c r="D1078" t="inlineStr">
        <is>
          <t>OverjoyedEagle</t>
        </is>
      </c>
      <c r="E1078" t="inlineStr">
        <is>
          <t>FINISHED</t>
        </is>
      </c>
      <c r="F1078" t="inlineStr">
        <is>
          <t>SUCCESS</t>
        </is>
      </c>
      <c r="G1078" t="inlineStr">
        <is>
          <t>2021-12-10T09:59:27.962073-05:00</t>
        </is>
      </c>
      <c r="H1078" t="inlineStr">
        <is>
          <t>2021-12-12T02:23:18.072688-05:00</t>
        </is>
      </c>
      <c r="I1078" t="n">
        <v>145436289</v>
      </c>
      <c r="J1078" t="n">
        <v>3683</v>
      </c>
      <c r="K1078" t="n">
        <v>50</v>
      </c>
      <c r="L1078" s="50" t="n">
        <v>226.67</v>
      </c>
      <c r="M1078" s="8" t="inlineStr">
        <is>
          <t>White V4</t>
        </is>
      </c>
    </row>
    <row r="1079">
      <c r="A1079" t="inlineStr">
        <is>
          <t>E7989</t>
        </is>
      </c>
      <c r="B1079" t="inlineStr">
        <is>
          <t>E7989 Tree + baby elephant</t>
        </is>
      </c>
      <c r="D1079" t="inlineStr">
        <is>
          <t>StrongPiglet</t>
        </is>
      </c>
      <c r="E1079" t="inlineStr">
        <is>
          <t>FINISHED</t>
        </is>
      </c>
      <c r="F1079" t="inlineStr">
        <is>
          <t>SUCCESS</t>
        </is>
      </c>
      <c r="G1079" t="inlineStr">
        <is>
          <t>2021-12-10T09:31:27.901457-05:00</t>
        </is>
      </c>
      <c r="H1079" t="inlineStr">
        <is>
          <t>2021-12-11T18:06:34.690776-05:00</t>
        </is>
      </c>
      <c r="I1079" t="n">
        <v>117313145</v>
      </c>
      <c r="J1079" t="n">
        <v>3603</v>
      </c>
      <c r="K1079" t="n">
        <v>50</v>
      </c>
      <c r="L1079" s="50" t="n">
        <v>153.25</v>
      </c>
      <c r="M1079" s="8" t="inlineStr">
        <is>
          <t>Grey V4</t>
        </is>
      </c>
    </row>
    <row r="1080">
      <c r="A1080" t="inlineStr">
        <is>
          <t>E7989</t>
        </is>
      </c>
      <c r="B1080" t="inlineStr">
        <is>
          <t>E7989 half eiffel part 3</t>
        </is>
      </c>
      <c r="D1080" t="inlineStr">
        <is>
          <t>OverjoyedEagle</t>
        </is>
      </c>
      <c r="E1080" t="inlineStr">
        <is>
          <t>FINISHED</t>
        </is>
      </c>
      <c r="F1080" t="inlineStr">
        <is>
          <t>SUCCESS</t>
        </is>
      </c>
      <c r="G1080" t="inlineStr">
        <is>
          <t>2021-12-10T03:37:41.808444-05:00</t>
        </is>
      </c>
      <c r="H1080" t="inlineStr">
        <is>
          <t>2021-12-10T08:21:46.020610-05:00</t>
        </is>
      </c>
      <c r="I1080" t="n">
        <v>17059496</v>
      </c>
      <c r="J1080" t="n">
        <v>642</v>
      </c>
      <c r="K1080" t="n">
        <v>50</v>
      </c>
      <c r="L1080" s="50" t="n">
        <v>24.56</v>
      </c>
      <c r="M1080" s="8" t="inlineStr">
        <is>
          <t>White V4</t>
        </is>
      </c>
    </row>
    <row r="1081">
      <c r="A1081" t="inlineStr">
        <is>
          <t>A7867</t>
        </is>
      </c>
      <c r="B1081" t="inlineStr">
        <is>
          <t>A7867 black</t>
        </is>
      </c>
      <c r="D1081" t="inlineStr">
        <is>
          <t>StrongPiglet</t>
        </is>
      </c>
      <c r="E1081" t="inlineStr">
        <is>
          <t>FINISHED</t>
        </is>
      </c>
      <c r="F1081" t="inlineStr">
        <is>
          <t>SUCCESS</t>
        </is>
      </c>
      <c r="G1081" t="inlineStr">
        <is>
          <t>2021-12-10T03:35:59.436794-05:00</t>
        </is>
      </c>
      <c r="H1081" t="inlineStr">
        <is>
          <t>2021-12-10T09:20:26.007108-05:00</t>
        </is>
      </c>
      <c r="I1081" t="n">
        <v>20672681</v>
      </c>
      <c r="J1081" t="n">
        <v>716</v>
      </c>
      <c r="K1081" t="n">
        <v>50</v>
      </c>
      <c r="L1081" s="50" t="n">
        <v>11.64</v>
      </c>
      <c r="M1081" s="8" t="inlineStr">
        <is>
          <t>Black V4</t>
        </is>
      </c>
    </row>
    <row r="1082">
      <c r="A1082" t="inlineStr">
        <is>
          <t>E7989</t>
        </is>
      </c>
      <c r="B1082" t="inlineStr">
        <is>
          <t>E7989 Eiffel tower V3</t>
        </is>
      </c>
      <c r="D1082" t="inlineStr">
        <is>
          <t>OverjoyedEagle</t>
        </is>
      </c>
      <c r="E1082" t="inlineStr">
        <is>
          <t>FINISHED</t>
        </is>
      </c>
      <c r="F1082" t="inlineStr">
        <is>
          <t>SUCCESS</t>
        </is>
      </c>
      <c r="G1082" t="inlineStr">
        <is>
          <t>2021-12-09T10:39:17.903479-05:00</t>
        </is>
      </c>
      <c r="H1082" t="inlineStr">
        <is>
          <t>2021-12-10T00:38:49.210523-05:00</t>
        </is>
      </c>
      <c r="I1082" t="n">
        <v>50376295</v>
      </c>
      <c r="J1082" t="n">
        <v>2649</v>
      </c>
      <c r="K1082" t="n">
        <v>50</v>
      </c>
      <c r="L1082" s="50" t="n">
        <v>18.9</v>
      </c>
      <c r="M1082" s="8" t="inlineStr">
        <is>
          <t>White V4</t>
        </is>
      </c>
    </row>
    <row r="1083">
      <c r="A1083" t="inlineStr">
        <is>
          <t>A7867</t>
        </is>
      </c>
      <c r="B1083" t="inlineStr">
        <is>
          <t>A7867 rib hulls</t>
        </is>
      </c>
      <c r="D1083" t="inlineStr">
        <is>
          <t>OverjoyedEagle</t>
        </is>
      </c>
      <c r="E1083" t="inlineStr">
        <is>
          <t>FINISHED</t>
        </is>
      </c>
      <c r="F1083" t="inlineStr">
        <is>
          <t>SUCCESS</t>
        </is>
      </c>
      <c r="G1083" t="inlineStr">
        <is>
          <t>2021-12-09T04:09:17.661519-05:00</t>
        </is>
      </c>
      <c r="H1083" t="inlineStr">
        <is>
          <t>2021-12-09T08:36:58.735420-05:00</t>
        </is>
      </c>
      <c r="I1083" t="n">
        <v>16066510</v>
      </c>
      <c r="J1083" t="n">
        <v>692</v>
      </c>
      <c r="K1083" t="n">
        <v>50</v>
      </c>
      <c r="L1083" s="50" t="n">
        <v>12.92</v>
      </c>
      <c r="M1083" s="8" t="inlineStr">
        <is>
          <t>Grey V4</t>
        </is>
      </c>
    </row>
    <row r="1084">
      <c r="A1084" t="inlineStr">
        <is>
          <t>E7989</t>
        </is>
      </c>
      <c r="B1084" t="inlineStr">
        <is>
          <t>E7989 Elephant 2, Baobab small</t>
        </is>
      </c>
      <c r="D1084" t="inlineStr">
        <is>
          <t>StrongPiglet</t>
        </is>
      </c>
      <c r="E1084" t="inlineStr">
        <is>
          <t>FINISHED</t>
        </is>
      </c>
      <c r="F1084" t="inlineStr">
        <is>
          <t>SUCCESS</t>
        </is>
      </c>
      <c r="G1084" t="inlineStr">
        <is>
          <t>2021-12-09T03:58:53.781496-05:00</t>
        </is>
      </c>
      <c r="H1084" t="inlineStr">
        <is>
          <t>2021-12-09T23:41:31.948687-05:00</t>
        </is>
      </c>
      <c r="I1084" t="n">
        <v>70964093</v>
      </c>
      <c r="J1084" t="n">
        <v>2483</v>
      </c>
      <c r="K1084" t="n">
        <v>50</v>
      </c>
      <c r="L1084" s="50" t="n">
        <v>100.76</v>
      </c>
      <c r="M1084" s="8" t="inlineStr">
        <is>
          <t>Grey V4</t>
        </is>
      </c>
    </row>
    <row r="1085">
      <c r="A1085" t="inlineStr">
        <is>
          <t>A7870</t>
        </is>
      </c>
      <c r="B1085" t="inlineStr">
        <is>
          <t>A7870 Clear parts 1</t>
        </is>
      </c>
      <c r="D1085" t="inlineStr">
        <is>
          <t>OverjoyedEagle</t>
        </is>
      </c>
      <c r="E1085" t="inlineStr">
        <is>
          <t>ABORTED</t>
        </is>
      </c>
      <c r="G1085" t="inlineStr">
        <is>
          <t>2021-12-08T07:34:45.748284-05:00</t>
        </is>
      </c>
      <c r="H1085" t="inlineStr">
        <is>
          <t>2021-12-09T03:53:20.504671-05:00</t>
        </is>
      </c>
      <c r="I1085" t="n">
        <v>73120206</v>
      </c>
      <c r="J1085" t="n">
        <v>1881</v>
      </c>
      <c r="K1085" t="n">
        <v>50</v>
      </c>
      <c r="L1085" s="50" t="n">
        <v>199.78</v>
      </c>
      <c r="M1085" s="8" t="inlineStr">
        <is>
          <t>Clear V4</t>
        </is>
      </c>
    </row>
    <row r="1086">
      <c r="A1086" t="inlineStr">
        <is>
          <t>A7870</t>
        </is>
      </c>
      <c r="B1086" t="inlineStr">
        <is>
          <t>A7870 Grey parts 1</t>
        </is>
      </c>
      <c r="D1086" t="inlineStr">
        <is>
          <t>StrongPiglet</t>
        </is>
      </c>
      <c r="E1086" t="inlineStr">
        <is>
          <t>FINISHED</t>
        </is>
      </c>
      <c r="G1086" t="inlineStr">
        <is>
          <t>2021-12-08T04:18:22.675740-05:00</t>
        </is>
      </c>
      <c r="H1086" t="inlineStr">
        <is>
          <t>2021-12-08T22:19:23.409002-05:00</t>
        </is>
      </c>
      <c r="I1086" t="n">
        <v>64866203</v>
      </c>
      <c r="J1086" t="n">
        <v>1083</v>
      </c>
      <c r="K1086" t="n">
        <v>50</v>
      </c>
      <c r="L1086" s="50" t="n">
        <v>194.85</v>
      </c>
      <c r="M1086" s="8" t="inlineStr">
        <is>
          <t>Grey V4</t>
        </is>
      </c>
    </row>
    <row r="1087">
      <c r="A1087" t="inlineStr">
        <is>
          <t>E7989</t>
        </is>
      </c>
      <c r="B1087" t="inlineStr">
        <is>
          <t>E7989 Eiffel tower V3 + tops</t>
        </is>
      </c>
      <c r="D1087" t="inlineStr">
        <is>
          <t>OverjoyedEagle</t>
        </is>
      </c>
      <c r="E1087" t="inlineStr">
        <is>
          <t>FINISHED</t>
        </is>
      </c>
      <c r="F1087" t="inlineStr">
        <is>
          <t>SUCCESS</t>
        </is>
      </c>
      <c r="G1087" t="inlineStr">
        <is>
          <t>2021-12-07T13:21:24.360405-05:00</t>
        </is>
      </c>
      <c r="H1087" t="inlineStr">
        <is>
          <t>2021-12-08T04:53:49.861677-05:00</t>
        </is>
      </c>
      <c r="I1087" t="n">
        <v>55951765</v>
      </c>
      <c r="J1087" t="n">
        <v>2649</v>
      </c>
      <c r="K1087" t="n">
        <v>50</v>
      </c>
      <c r="L1087" s="50" t="n">
        <v>23.21</v>
      </c>
      <c r="M1087" s="8" t="inlineStr">
        <is>
          <t>White V4</t>
        </is>
      </c>
    </row>
    <row r="1088">
      <c r="A1088" t="inlineStr">
        <is>
          <t>E8002</t>
        </is>
      </c>
      <c r="B1088" t="inlineStr">
        <is>
          <t>E8002 sphere mount V4</t>
        </is>
      </c>
      <c r="D1088" t="inlineStr">
        <is>
          <t>OverjoyedEagle</t>
        </is>
      </c>
      <c r="E1088" t="inlineStr">
        <is>
          <t>FINISHED</t>
        </is>
      </c>
      <c r="F1088" t="inlineStr">
        <is>
          <t>FAILURE</t>
        </is>
      </c>
      <c r="G1088" t="inlineStr">
        <is>
          <t>2021-12-07T04:20:03.030001-05:00</t>
        </is>
      </c>
      <c r="H1088" t="inlineStr">
        <is>
          <t>2021-12-07T13:18:08.022547-05:00</t>
        </is>
      </c>
      <c r="I1088" t="n">
        <v>32290468</v>
      </c>
      <c r="J1088" t="n">
        <v>1083</v>
      </c>
      <c r="K1088" t="n">
        <v>50</v>
      </c>
      <c r="L1088" s="50" t="n">
        <v>17.61</v>
      </c>
      <c r="M1088" s="8" t="inlineStr">
        <is>
          <t>Grey V4</t>
        </is>
      </c>
    </row>
    <row r="1089">
      <c r="A1089" t="inlineStr">
        <is>
          <t>A7867</t>
        </is>
      </c>
      <c r="B1089" t="inlineStr">
        <is>
          <t>A7867 SS front 2 and 3</t>
        </is>
      </c>
      <c r="D1089" t="inlineStr">
        <is>
          <t>OverjoyedEagle</t>
        </is>
      </c>
      <c r="E1089" t="inlineStr">
        <is>
          <t>FINISHED</t>
        </is>
      </c>
      <c r="F1089" t="inlineStr">
        <is>
          <t>SUCCESS</t>
        </is>
      </c>
      <c r="G1089" t="inlineStr">
        <is>
          <t>2021-12-06T04:29:47.377974-05:00</t>
        </is>
      </c>
      <c r="H1089" t="inlineStr">
        <is>
          <t>2021-12-07T00:05:35.194967-05:00</t>
        </is>
      </c>
      <c r="I1089" t="n">
        <v>70555403</v>
      </c>
      <c r="J1089" t="n">
        <v>1520</v>
      </c>
      <c r="K1089" t="n">
        <v>50</v>
      </c>
      <c r="L1089" s="50" t="n">
        <v>121.25</v>
      </c>
      <c r="M1089" s="8" t="inlineStr">
        <is>
          <t>Grey V4</t>
        </is>
      </c>
    </row>
    <row r="1090">
      <c r="A1090" t="inlineStr">
        <is>
          <t>E7989</t>
        </is>
      </c>
      <c r="B1090" t="inlineStr">
        <is>
          <t>E7989 Tree</t>
        </is>
      </c>
      <c r="D1090" t="inlineStr">
        <is>
          <t>StrongPiglet</t>
        </is>
      </c>
      <c r="E1090" t="inlineStr">
        <is>
          <t>FINISHED</t>
        </is>
      </c>
      <c r="F1090" t="inlineStr">
        <is>
          <t>SUCCESS</t>
        </is>
      </c>
      <c r="G1090" t="inlineStr">
        <is>
          <t>2021-12-06T04:03:13.245955-05:00</t>
        </is>
      </c>
      <c r="H1090" t="inlineStr">
        <is>
          <t>2021-12-07T15:30:49.354812-05:00</t>
        </is>
      </c>
      <c r="I1090" t="n">
        <v>127663705</v>
      </c>
      <c r="J1090" t="n">
        <v>3600</v>
      </c>
      <c r="K1090" t="n">
        <v>50</v>
      </c>
      <c r="L1090" s="50" t="n">
        <v>136.08</v>
      </c>
      <c r="M1090" s="8" t="inlineStr">
        <is>
          <t>Grey V4</t>
        </is>
      </c>
    </row>
    <row r="1091">
      <c r="A1091" t="inlineStr">
        <is>
          <t>E7989</t>
        </is>
      </c>
      <c r="B1091" t="inlineStr">
        <is>
          <t>E7989 Eiffel tower x4</t>
        </is>
      </c>
      <c r="D1091" t="inlineStr">
        <is>
          <t>StrongPiglet</t>
        </is>
      </c>
      <c r="E1091" t="inlineStr">
        <is>
          <t>FINISHED</t>
        </is>
      </c>
      <c r="F1091" t="inlineStr">
        <is>
          <t>SUCCESS</t>
        </is>
      </c>
      <c r="G1091" t="inlineStr">
        <is>
          <t>2021-12-03T11:53:24.728202-05:00</t>
        </is>
      </c>
      <c r="H1091" t="inlineStr">
        <is>
          <t>2021-12-04T20:57:05.626354-05:00</t>
        </is>
      </c>
      <c r="I1091" t="n">
        <v>119027192</v>
      </c>
      <c r="J1091" t="n">
        <v>3056</v>
      </c>
      <c r="K1091" t="n">
        <v>50</v>
      </c>
      <c r="L1091" s="50" t="n">
        <v>77.44</v>
      </c>
      <c r="M1091" s="8" t="inlineStr">
        <is>
          <t>White V4</t>
        </is>
      </c>
    </row>
    <row r="1092">
      <c r="A1092" t="inlineStr">
        <is>
          <t>E8002</t>
        </is>
      </c>
      <c r="B1092" t="inlineStr">
        <is>
          <t>E8002 Sphere mount V4</t>
        </is>
      </c>
      <c r="D1092" t="inlineStr">
        <is>
          <t>StrongPiglet</t>
        </is>
      </c>
      <c r="E1092" t="inlineStr">
        <is>
          <t>FINISHED</t>
        </is>
      </c>
      <c r="F1092" t="inlineStr">
        <is>
          <t>SUCCESS</t>
        </is>
      </c>
      <c r="G1092" t="inlineStr">
        <is>
          <t>2021-12-03T03:21:08.024163-05:00</t>
        </is>
      </c>
      <c r="H1092" t="inlineStr">
        <is>
          <t>2021-12-03T10:46:49.772245-05:00</t>
        </is>
      </c>
      <c r="I1092" t="n">
        <v>26749139</v>
      </c>
      <c r="J1092" t="n">
        <v>1083</v>
      </c>
      <c r="K1092" t="n">
        <v>50</v>
      </c>
      <c r="L1092" s="50" t="n">
        <v>17.61</v>
      </c>
      <c r="M1092" s="8" t="inlineStr">
        <is>
          <t>Grey V4</t>
        </is>
      </c>
    </row>
    <row r="1093">
      <c r="A1093" t="inlineStr">
        <is>
          <t>E7989</t>
        </is>
      </c>
      <c r="B1093" t="inlineStr">
        <is>
          <t>E7989 Tree + Elephant + Microbrewery extras</t>
        </is>
      </c>
      <c r="D1093" t="inlineStr">
        <is>
          <t>OverjoyedEagle</t>
        </is>
      </c>
      <c r="E1093" t="inlineStr">
        <is>
          <t>FINISHED</t>
        </is>
      </c>
      <c r="F1093" t="inlineStr">
        <is>
          <t>SUCCESS</t>
        </is>
      </c>
      <c r="G1093" t="inlineStr">
        <is>
          <t>2021-12-03T03:17:56.162836-05:00</t>
        </is>
      </c>
      <c r="H1093" t="inlineStr">
        <is>
          <t>2021-12-04T17:46:41.010363-05:00</t>
        </is>
      </c>
      <c r="I1093" t="n">
        <v>138531943</v>
      </c>
      <c r="J1093" t="n">
        <v>3601</v>
      </c>
      <c r="K1093" t="n">
        <v>50</v>
      </c>
      <c r="L1093" s="50" t="n">
        <v>215.2</v>
      </c>
      <c r="M1093" s="8" t="inlineStr">
        <is>
          <t>Grey V4</t>
        </is>
      </c>
    </row>
    <row r="1094">
      <c r="A1094" t="inlineStr">
        <is>
          <t>A7941</t>
        </is>
      </c>
      <c r="B1094" t="inlineStr">
        <is>
          <t>A7941 section 4, connectors, front plate A</t>
        </is>
      </c>
      <c r="D1094" t="inlineStr">
        <is>
          <t>OverjoyedEagle</t>
        </is>
      </c>
      <c r="E1094" t="inlineStr">
        <is>
          <t>FINISHED</t>
        </is>
      </c>
      <c r="F1094" t="inlineStr">
        <is>
          <t>SUCCESS</t>
        </is>
      </c>
      <c r="G1094" t="inlineStr">
        <is>
          <t>2021-12-02T03:34:21.494028-05:00</t>
        </is>
      </c>
      <c r="H1094" t="inlineStr">
        <is>
          <t>2021-12-03T02:03:55.326670-05:00</t>
        </is>
      </c>
      <c r="I1094" t="n">
        <v>80980366</v>
      </c>
      <c r="J1094" t="n">
        <v>2172</v>
      </c>
      <c r="K1094" t="n">
        <v>50</v>
      </c>
      <c r="L1094" s="50" t="n">
        <v>129.81</v>
      </c>
      <c r="M1094" s="8" t="inlineStr">
        <is>
          <t>Grey V4</t>
        </is>
      </c>
    </row>
    <row r="1095">
      <c r="A1095" t="inlineStr">
        <is>
          <t>A7941</t>
        </is>
      </c>
      <c r="B1095" t="inlineStr">
        <is>
          <t>A7941 part 5 reprint + E8002 sphere mount 3</t>
        </is>
      </c>
      <c r="D1095" t="inlineStr">
        <is>
          <t>OverjoyedEagle</t>
        </is>
      </c>
      <c r="E1095" t="inlineStr">
        <is>
          <t>FINISHED</t>
        </is>
      </c>
      <c r="F1095" t="inlineStr">
        <is>
          <t>SUCCESS</t>
        </is>
      </c>
      <c r="G1095" t="inlineStr">
        <is>
          <t>2021-12-01T11:53:23.703558-05:00</t>
        </is>
      </c>
      <c r="H1095" t="inlineStr">
        <is>
          <t>2021-12-02T03:22:57.776441-05:00</t>
        </is>
      </c>
      <c r="I1095" t="n">
        <v>55780003</v>
      </c>
      <c r="J1095" t="n">
        <v>2074</v>
      </c>
      <c r="K1095" t="n">
        <v>50</v>
      </c>
      <c r="L1095" s="50" t="n">
        <v>58.73</v>
      </c>
      <c r="M1095" s="8" t="inlineStr">
        <is>
          <t>Grey V4</t>
        </is>
      </c>
    </row>
    <row r="1096">
      <c r="A1096" t="inlineStr">
        <is>
          <t>E7984</t>
        </is>
      </c>
      <c r="B1096" t="inlineStr">
        <is>
          <t>E7984 Mounting Stantion</t>
        </is>
      </c>
      <c r="D1096" t="inlineStr">
        <is>
          <t>OverjoyedEagle</t>
        </is>
      </c>
      <c r="E1096" t="inlineStr">
        <is>
          <t>FINISHED</t>
        </is>
      </c>
      <c r="F1096" t="inlineStr">
        <is>
          <t>SUCCESS</t>
        </is>
      </c>
      <c r="G1096" t="inlineStr">
        <is>
          <t>2021-12-01T03:47:52.116907-05:00</t>
        </is>
      </c>
      <c r="H1096" t="inlineStr">
        <is>
          <t>2021-12-01T11:16:09.403714-05:00</t>
        </is>
      </c>
      <c r="I1096" t="n">
        <v>26902937</v>
      </c>
      <c r="J1096" t="n">
        <v>1087</v>
      </c>
      <c r="K1096" t="n">
        <v>50</v>
      </c>
      <c r="L1096" s="50" t="n">
        <v>21.4</v>
      </c>
      <c r="M1096" s="8" t="inlineStr">
        <is>
          <t>Black V4</t>
        </is>
      </c>
    </row>
    <row r="1097">
      <c r="A1097" t="inlineStr">
        <is>
          <t>E7989</t>
        </is>
      </c>
      <c r="B1097" t="inlineStr">
        <is>
          <t>E7989 1xTree A7941 plate B</t>
        </is>
      </c>
      <c r="D1097" t="inlineStr">
        <is>
          <t>StrongPiglet</t>
        </is>
      </c>
      <c r="E1097" t="inlineStr">
        <is>
          <t>FINISHED</t>
        </is>
      </c>
      <c r="F1097" t="inlineStr">
        <is>
          <t>SUCCESS</t>
        </is>
      </c>
      <c r="G1097" t="inlineStr">
        <is>
          <t>2021-12-01T03:27:45.498519-05:00</t>
        </is>
      </c>
      <c r="H1097" t="inlineStr">
        <is>
          <t>2021-12-02T13:56:33.571103-05:00</t>
        </is>
      </c>
      <c r="I1097" t="n">
        <v>124134271</v>
      </c>
      <c r="J1097" t="n">
        <v>3603</v>
      </c>
      <c r="K1097" t="n">
        <v>50</v>
      </c>
      <c r="L1097" s="50" t="n">
        <v>166.64</v>
      </c>
      <c r="M1097" s="8" t="inlineStr">
        <is>
          <t>Grey V4</t>
        </is>
      </c>
    </row>
    <row r="1098">
      <c r="A1098" t="inlineStr">
        <is>
          <t>A7941</t>
        </is>
      </c>
      <c r="B1098" t="inlineStr">
        <is>
          <t>A7941 Section 3.</t>
        </is>
      </c>
      <c r="D1098" t="inlineStr">
        <is>
          <t>OverjoyedEagle</t>
        </is>
      </c>
      <c r="E1098" t="inlineStr">
        <is>
          <t>FINISHED</t>
        </is>
      </c>
      <c r="F1098" t="inlineStr">
        <is>
          <t>SUCCESS</t>
        </is>
      </c>
      <c r="G1098" t="inlineStr">
        <is>
          <t>2021-11-30T12:44:24.700765-05:00</t>
        </is>
      </c>
      <c r="H1098" t="inlineStr">
        <is>
          <t>2021-12-01T03:42:26.775574-05:00</t>
        </is>
      </c>
      <c r="I1098" t="n">
        <v>53888558</v>
      </c>
      <c r="J1098" t="n">
        <v>1338</v>
      </c>
      <c r="K1098" t="n">
        <v>100</v>
      </c>
      <c r="L1098" s="50" t="n">
        <v>107.68</v>
      </c>
      <c r="M1098" s="8" t="inlineStr">
        <is>
          <t>Grey V4</t>
        </is>
      </c>
    </row>
    <row r="1099">
      <c r="A1099" t="inlineStr">
        <is>
          <t>A7941</t>
        </is>
      </c>
      <c r="B1099" t="inlineStr">
        <is>
          <t>A7941 section 2 + microparts</t>
        </is>
      </c>
      <c r="D1099" t="inlineStr">
        <is>
          <t>StrongPiglet</t>
        </is>
      </c>
      <c r="E1099" t="inlineStr">
        <is>
          <t>FINISHED</t>
        </is>
      </c>
      <c r="F1099" t="inlineStr">
        <is>
          <t>SUCCESS</t>
        </is>
      </c>
      <c r="G1099" t="inlineStr">
        <is>
          <t>2021-11-30T09:24:32.406165-05:00</t>
        </is>
      </c>
      <c r="H1099" t="inlineStr">
        <is>
          <t>2021-12-01T01:52:58.628002-05:00</t>
        </is>
      </c>
      <c r="I1099" t="n">
        <v>59311312</v>
      </c>
      <c r="J1099" t="n">
        <v>1491</v>
      </c>
      <c r="K1099" t="n">
        <v>100</v>
      </c>
      <c r="L1099" s="50" t="n">
        <v>161.15</v>
      </c>
      <c r="M1099" s="8" t="inlineStr">
        <is>
          <t>Grey V4</t>
        </is>
      </c>
    </row>
    <row r="1100">
      <c r="A1100" t="inlineStr">
        <is>
          <t>P7995</t>
        </is>
      </c>
      <c r="B1100" t="inlineStr">
        <is>
          <t>P7995 Microprojector glasses 1set</t>
        </is>
      </c>
      <c r="D1100" t="inlineStr">
        <is>
          <t>StrongPiglet</t>
        </is>
      </c>
      <c r="E1100" t="inlineStr">
        <is>
          <t>FINISHED</t>
        </is>
      </c>
      <c r="F1100" t="inlineStr">
        <is>
          <t>SUCCESS</t>
        </is>
      </c>
      <c r="G1100" t="inlineStr">
        <is>
          <t>2021-11-29T01:58:19.533679-05:00</t>
        </is>
      </c>
      <c r="H1100" t="inlineStr">
        <is>
          <t>2021-11-30T08:27:15.746247-05:00</t>
        </is>
      </c>
      <c r="I1100" t="n">
        <v>109744658</v>
      </c>
      <c r="J1100" t="n">
        <v>1585</v>
      </c>
      <c r="K1100" t="n">
        <v>50</v>
      </c>
      <c r="L1100" s="50" t="n">
        <v>33.52</v>
      </c>
      <c r="M1100" s="8" t="inlineStr">
        <is>
          <t>Durable V2</t>
        </is>
      </c>
    </row>
    <row r="1101">
      <c r="A1101" t="inlineStr">
        <is>
          <t>E7989</t>
        </is>
      </c>
      <c r="B1101" t="inlineStr">
        <is>
          <t>E7989 1xTree 3xElephants</t>
        </is>
      </c>
      <c r="D1101" t="inlineStr">
        <is>
          <t>OverjoyedEagle</t>
        </is>
      </c>
      <c r="E1101" t="inlineStr">
        <is>
          <t>FINISHED</t>
        </is>
      </c>
      <c r="F1101" t="inlineStr">
        <is>
          <t>SUCCESS</t>
        </is>
      </c>
      <c r="G1101" t="inlineStr">
        <is>
          <t>2021-11-28T13:06:27.728990-05:00</t>
        </is>
      </c>
      <c r="H1101" t="inlineStr">
        <is>
          <t>2021-11-30T11:20:58.950153-05:00</t>
        </is>
      </c>
      <c r="I1101" t="n">
        <v>166479140</v>
      </c>
      <c r="J1101" t="n">
        <v>3600</v>
      </c>
      <c r="K1101" t="n">
        <v>50</v>
      </c>
      <c r="L1101" s="50" t="n">
        <v>229.1</v>
      </c>
      <c r="M1101" s="8" t="inlineStr">
        <is>
          <t>Grey V4</t>
        </is>
      </c>
    </row>
    <row r="1102">
      <c r="A1102" t="inlineStr">
        <is>
          <t>E7989</t>
        </is>
      </c>
      <c r="B1102" t="inlineStr">
        <is>
          <t>E7989 1xTree 3xElephants</t>
        </is>
      </c>
      <c r="D1102" t="inlineStr">
        <is>
          <t>StrongPiglet</t>
        </is>
      </c>
      <c r="E1102" t="inlineStr">
        <is>
          <t>FINISHED</t>
        </is>
      </c>
      <c r="F1102" t="inlineStr">
        <is>
          <t>SUCCESS</t>
        </is>
      </c>
      <c r="G1102" t="inlineStr">
        <is>
          <t>2021-11-26T13:16:11.633821-05:00</t>
        </is>
      </c>
      <c r="H1102" t="inlineStr">
        <is>
          <t>2021-11-28T16:20:01.166894-05:00</t>
        </is>
      </c>
      <c r="I1102" t="n">
        <v>183838831</v>
      </c>
      <c r="J1102" t="n">
        <v>3600</v>
      </c>
      <c r="K1102" t="n">
        <v>50</v>
      </c>
      <c r="L1102" s="50" t="n">
        <v>229.1</v>
      </c>
      <c r="M1102" s="8" t="inlineStr">
        <is>
          <t>Grey V4</t>
        </is>
      </c>
    </row>
    <row r="1103">
      <c r="A1103" t="inlineStr">
        <is>
          <t>A7941</t>
        </is>
      </c>
      <c r="B1103" t="inlineStr">
        <is>
          <t>A7941 Big Print</t>
        </is>
      </c>
      <c r="D1103" t="inlineStr">
        <is>
          <t>OverjoyedEagle</t>
        </is>
      </c>
      <c r="E1103" t="inlineStr">
        <is>
          <t>FINISHED</t>
        </is>
      </c>
      <c r="F1103" t="inlineStr">
        <is>
          <t>FAILURE</t>
        </is>
      </c>
      <c r="G1103" t="inlineStr">
        <is>
          <t>2021-11-26T05:56:10.723333-05:00</t>
        </is>
      </c>
      <c r="H1103" t="inlineStr">
        <is>
          <t>2021-11-28T11:04:27.060596-05:00</t>
        </is>
      </c>
      <c r="I1103" t="n">
        <v>191303835</v>
      </c>
      <c r="J1103" t="n">
        <v>3635</v>
      </c>
      <c r="K1103" t="n">
        <v>50</v>
      </c>
      <c r="L1103" s="50" t="n">
        <v>396.18</v>
      </c>
      <c r="M1103" s="8" t="inlineStr">
        <is>
          <t>Grey V4</t>
        </is>
      </c>
    </row>
    <row r="1104">
      <c r="A1104" t="inlineStr">
        <is>
          <t>A7941</t>
        </is>
      </c>
      <c r="B1104" t="inlineStr">
        <is>
          <t>A7941 Big Print</t>
        </is>
      </c>
      <c r="D1104" t="inlineStr">
        <is>
          <t>OverjoyedEagle</t>
        </is>
      </c>
      <c r="E1104" t="inlineStr">
        <is>
          <t>ABORTED</t>
        </is>
      </c>
      <c r="G1104" t="inlineStr">
        <is>
          <t>2021-11-26T05:52:18.467310-05:00</t>
        </is>
      </c>
      <c r="H1104" t="inlineStr">
        <is>
          <t>2021-11-26T05:53:39.857161-05:00</t>
        </is>
      </c>
      <c r="I1104" t="n">
        <v>87558</v>
      </c>
      <c r="J1104" t="n">
        <v>3635</v>
      </c>
      <c r="K1104" t="n">
        <v>50</v>
      </c>
      <c r="L1104" s="50" t="n">
        <v>396.18</v>
      </c>
      <c r="M1104" s="8" t="inlineStr">
        <is>
          <t>Grey V4</t>
        </is>
      </c>
    </row>
    <row r="1105">
      <c r="A1105" t="inlineStr">
        <is>
          <t>A7941</t>
        </is>
      </c>
      <c r="B1105" t="inlineStr">
        <is>
          <t>A7941 section 5</t>
        </is>
      </c>
      <c r="D1105" t="inlineStr">
        <is>
          <t>OverjoyedEagle</t>
        </is>
      </c>
      <c r="E1105" t="inlineStr">
        <is>
          <t>FINISHED</t>
        </is>
      </c>
      <c r="F1105" t="inlineStr">
        <is>
          <t>SUCCESS</t>
        </is>
      </c>
      <c r="G1105" t="inlineStr">
        <is>
          <t>2021-11-25T03:50:23.872854-05:00</t>
        </is>
      </c>
      <c r="H1105" t="inlineStr">
        <is>
          <t>2021-11-25T21:16:35.745550-05:00</t>
        </is>
      </c>
      <c r="I1105" t="n">
        <v>62778513</v>
      </c>
      <c r="J1105" t="n">
        <v>2279</v>
      </c>
      <c r="K1105" t="n">
        <v>50</v>
      </c>
      <c r="L1105" s="50" t="n">
        <v>37.13</v>
      </c>
      <c r="M1105" s="8" t="inlineStr">
        <is>
          <t>Grey V4</t>
        </is>
      </c>
    </row>
    <row r="1106">
      <c r="A1106" t="inlineStr">
        <is>
          <t>A7941</t>
        </is>
      </c>
      <c r="B1106" t="inlineStr">
        <is>
          <t>A7941 section 1</t>
        </is>
      </c>
      <c r="D1106" t="inlineStr">
        <is>
          <t>StrongPiglet</t>
        </is>
      </c>
      <c r="E1106" t="inlineStr">
        <is>
          <t>FINISHED</t>
        </is>
      </c>
      <c r="F1106" t="inlineStr">
        <is>
          <t>SUCCESS</t>
        </is>
      </c>
      <c r="G1106" t="inlineStr">
        <is>
          <t>2021-11-25T03:45:42.901804-05:00</t>
        </is>
      </c>
      <c r="H1106" t="inlineStr">
        <is>
          <t>2021-11-26T12:52:10.714080-05:00</t>
        </is>
      </c>
      <c r="I1106" t="n">
        <v>119196457</v>
      </c>
      <c r="J1106" t="n">
        <v>2961</v>
      </c>
      <c r="K1106" t="n">
        <v>50</v>
      </c>
      <c r="L1106" s="50" t="n">
        <v>89.72</v>
      </c>
      <c r="M1106" s="8" t="inlineStr">
        <is>
          <t>Grey V4</t>
        </is>
      </c>
    </row>
    <row r="1107">
      <c r="A1107" t="inlineStr">
        <is>
          <t>E7984</t>
        </is>
      </c>
      <c r="B1107" t="inlineStr">
        <is>
          <t>E7984 mounting stantion x2</t>
        </is>
      </c>
      <c r="D1107" t="inlineStr">
        <is>
          <t>OverjoyedEagle</t>
        </is>
      </c>
      <c r="E1107" t="inlineStr">
        <is>
          <t>FINISHED</t>
        </is>
      </c>
      <c r="F1107" t="inlineStr">
        <is>
          <t>SUCCESS</t>
        </is>
      </c>
      <c r="G1107" t="inlineStr">
        <is>
          <t>2021-11-24T07:14:40.041817-05:00</t>
        </is>
      </c>
      <c r="H1107" t="inlineStr">
        <is>
          <t>2021-11-24T18:48:37.438774-05:00</t>
        </is>
      </c>
      <c r="I1107" t="n">
        <v>41643750</v>
      </c>
      <c r="J1107" t="n">
        <v>1090</v>
      </c>
      <c r="K1107" t="n">
        <v>50</v>
      </c>
      <c r="L1107" s="50" t="n">
        <v>43.61</v>
      </c>
      <c r="M1107" s="8" t="inlineStr">
        <is>
          <t>Black V4</t>
        </is>
      </c>
    </row>
    <row r="1108">
      <c r="A1108" t="inlineStr">
        <is>
          <t>A7867</t>
        </is>
      </c>
      <c r="B1108" t="inlineStr">
        <is>
          <t>7867 final parts</t>
        </is>
      </c>
      <c r="D1108" t="inlineStr">
        <is>
          <t>OverjoyedEagle</t>
        </is>
      </c>
      <c r="E1108" t="inlineStr">
        <is>
          <t>FINISHED</t>
        </is>
      </c>
      <c r="F1108" t="inlineStr">
        <is>
          <t>SUCCESS</t>
        </is>
      </c>
      <c r="G1108" t="inlineStr">
        <is>
          <t>2021-11-24T05:11:08.200621-05:00</t>
        </is>
      </c>
      <c r="H1108" t="inlineStr">
        <is>
          <t>2021-11-24T07:01:15.129467-05:00</t>
        </is>
      </c>
      <c r="I1108" t="n">
        <v>6613432</v>
      </c>
      <c r="J1108" t="n">
        <v>193</v>
      </c>
      <c r="K1108" t="n">
        <v>50</v>
      </c>
      <c r="L1108" s="50" t="n">
        <v>1.98</v>
      </c>
      <c r="M1108" s="8" t="inlineStr">
        <is>
          <t>Grey V4</t>
        </is>
      </c>
    </row>
    <row r="1109">
      <c r="A1109" t="inlineStr">
        <is>
          <t>A7867</t>
        </is>
      </c>
      <c r="B1109" t="inlineStr">
        <is>
          <t>7867 final parts</t>
        </is>
      </c>
      <c r="D1109" t="inlineStr">
        <is>
          <t>OverjoyedEagle</t>
        </is>
      </c>
      <c r="E1109" t="inlineStr">
        <is>
          <t>ABORTED</t>
        </is>
      </c>
      <c r="G1109" t="inlineStr">
        <is>
          <t>2021-11-24T05:04:41.101677-05:00</t>
        </is>
      </c>
      <c r="H1109" t="inlineStr">
        <is>
          <t>2021-11-24T05:05:34.782588-05:00</t>
        </is>
      </c>
      <c r="I1109" t="n">
        <v>62431</v>
      </c>
      <c r="J1109" t="n">
        <v>193</v>
      </c>
      <c r="K1109" t="n">
        <v>50</v>
      </c>
      <c r="L1109" s="50" t="n">
        <v>1.98</v>
      </c>
      <c r="M1109" s="8" t="inlineStr">
        <is>
          <t>Grey V4</t>
        </is>
      </c>
    </row>
    <row r="1110">
      <c r="A1110" t="inlineStr">
        <is>
          <t>A7867</t>
        </is>
      </c>
      <c r="B1110" t="inlineStr">
        <is>
          <t>A7867 aft SS part 1 extended</t>
        </is>
      </c>
      <c r="D1110" t="inlineStr">
        <is>
          <t>StrongPiglet</t>
        </is>
      </c>
      <c r="E1110" t="inlineStr">
        <is>
          <t>FINISHED</t>
        </is>
      </c>
      <c r="F1110" t="inlineStr">
        <is>
          <t>SUCCESS</t>
        </is>
      </c>
      <c r="G1110" t="inlineStr">
        <is>
          <t>2021-11-23T03:55:13.438952-05:00</t>
        </is>
      </c>
      <c r="H1110" t="inlineStr">
        <is>
          <t>2021-11-25T03:09:19.285230-05:00</t>
        </is>
      </c>
      <c r="I1110" t="n">
        <v>170052490</v>
      </c>
      <c r="J1110" t="n">
        <v>2655</v>
      </c>
      <c r="K1110" t="n">
        <v>50</v>
      </c>
      <c r="L1110" s="50" t="n">
        <v>321.31</v>
      </c>
      <c r="M1110" s="8" t="inlineStr">
        <is>
          <t>Grey V4</t>
        </is>
      </c>
    </row>
    <row r="1111">
      <c r="A1111" t="inlineStr">
        <is>
          <t>E7950</t>
        </is>
      </c>
      <c r="B1111" t="inlineStr">
        <is>
          <t>E7950 boardgame spinner</t>
        </is>
      </c>
      <c r="D1111" t="inlineStr">
        <is>
          <t>StrongPiglet</t>
        </is>
      </c>
      <c r="E1111" t="inlineStr">
        <is>
          <t>FINISHED</t>
        </is>
      </c>
      <c r="F1111" t="inlineStr">
        <is>
          <t>SUCCESS</t>
        </is>
      </c>
      <c r="G1111" t="inlineStr">
        <is>
          <t>2021-11-22T10:34:01.348227-05:00</t>
        </is>
      </c>
      <c r="H1111" t="inlineStr">
        <is>
          <t>2021-11-23T01:36:34.637550-05:00</t>
        </is>
      </c>
      <c r="I1111" t="n">
        <v>54160349</v>
      </c>
      <c r="J1111" t="n">
        <v>861</v>
      </c>
      <c r="K1111" t="n">
        <v>50</v>
      </c>
      <c r="L1111" s="50" t="n">
        <v>115.97</v>
      </c>
      <c r="M1111" s="8" t="inlineStr">
        <is>
          <t>Grey V4</t>
        </is>
      </c>
    </row>
    <row r="1112">
      <c r="A1112" t="inlineStr">
        <is>
          <t>A7941</t>
        </is>
      </c>
      <c r="B1112" t="inlineStr">
        <is>
          <t>MID SECTION OF THE BASE, other MID SECTION OF THE BASE</t>
        </is>
      </c>
      <c r="D1112" t="inlineStr">
        <is>
          <t>OverjoyedEagle</t>
        </is>
      </c>
      <c r="E1112" t="inlineStr">
        <is>
          <t>FINISHED</t>
        </is>
      </c>
      <c r="F1112" t="inlineStr">
        <is>
          <t>SUCCESS</t>
        </is>
      </c>
      <c r="G1112" t="inlineStr">
        <is>
          <t>2021-11-22T09:02:42.188328-05:00</t>
        </is>
      </c>
      <c r="H1112" t="inlineStr">
        <is>
          <t>2021-11-24T04:06:21.101350-05:00</t>
        </is>
      </c>
      <c r="I1112" t="n">
        <v>155026483</v>
      </c>
      <c r="J1112" t="n">
        <v>2552</v>
      </c>
      <c r="K1112" t="n">
        <v>50</v>
      </c>
      <c r="L1112" s="50" t="n">
        <v>611.2</v>
      </c>
      <c r="M1112" s="8" t="inlineStr">
        <is>
          <t>Grey V4</t>
        </is>
      </c>
    </row>
    <row r="1113">
      <c r="A1113" t="inlineStr">
        <is>
          <t>E7950</t>
        </is>
      </c>
      <c r="B1113" t="inlineStr">
        <is>
          <t>E7950 boardgame counters</t>
        </is>
      </c>
      <c r="D1113" t="inlineStr">
        <is>
          <t>StrongPiglet</t>
        </is>
      </c>
      <c r="E1113" t="inlineStr">
        <is>
          <t>FINISHED</t>
        </is>
      </c>
      <c r="F1113" t="inlineStr">
        <is>
          <t>SUCCESS</t>
        </is>
      </c>
      <c r="G1113" t="inlineStr">
        <is>
          <t>2021-11-22T04:24:39.485730-05:00</t>
        </is>
      </c>
      <c r="H1113" t="inlineStr">
        <is>
          <t>2021-11-22T09:47:15.461596-05:00</t>
        </is>
      </c>
      <c r="I1113" t="n">
        <v>19363166</v>
      </c>
      <c r="J1113" t="n">
        <v>508</v>
      </c>
      <c r="K1113" t="n">
        <v>50</v>
      </c>
      <c r="L1113" s="50" t="n">
        <v>18.6</v>
      </c>
      <c r="M1113" s="8" t="inlineStr">
        <is>
          <t>Grey V4</t>
        </is>
      </c>
    </row>
    <row r="1114">
      <c r="A1114" t="inlineStr">
        <is>
          <t>A7867</t>
        </is>
      </c>
      <c r="B1114" t="inlineStr">
        <is>
          <t>A7867 superstructure 1 gc</t>
        </is>
      </c>
      <c r="D1114" t="inlineStr">
        <is>
          <t>OverjoyedEagle</t>
        </is>
      </c>
      <c r="E1114" t="inlineStr">
        <is>
          <t>FINISHED</t>
        </is>
      </c>
      <c r="F1114" t="inlineStr">
        <is>
          <t>SUCCESS</t>
        </is>
      </c>
      <c r="G1114" t="inlineStr">
        <is>
          <t>2021-11-20T08:10:41.387078-05:00</t>
        </is>
      </c>
      <c r="H1114" t="inlineStr">
        <is>
          <t>2021-11-22T08:52:28.522988-05:00</t>
        </is>
      </c>
      <c r="I1114" t="n">
        <v>175314142</v>
      </c>
      <c r="J1114" t="n">
        <v>3528</v>
      </c>
      <c r="K1114" t="n">
        <v>50</v>
      </c>
      <c r="L1114" s="50" t="n">
        <v>355.71</v>
      </c>
      <c r="M1114" s="8" t="inlineStr">
        <is>
          <t>Grey V4</t>
        </is>
      </c>
    </row>
    <row r="1115">
      <c r="A1115" t="inlineStr">
        <is>
          <t>A7867</t>
        </is>
      </c>
      <c r="B1115" t="inlineStr">
        <is>
          <t>A7867 superstructure 1 gc</t>
        </is>
      </c>
      <c r="D1115" t="inlineStr">
        <is>
          <t>OverjoyedEagle</t>
        </is>
      </c>
      <c r="E1115" t="inlineStr">
        <is>
          <t>ABORTED</t>
        </is>
      </c>
      <c r="G1115" t="inlineStr">
        <is>
          <t>2021-11-20T08:08:08.034487-05:00</t>
        </is>
      </c>
      <c r="H1115" t="inlineStr">
        <is>
          <t>2021-11-20T08:09:00.896787-05:00</t>
        </is>
      </c>
      <c r="I1115" t="n">
        <v>58830</v>
      </c>
      <c r="J1115" t="n">
        <v>3528</v>
      </c>
      <c r="K1115" t="n">
        <v>50</v>
      </c>
      <c r="L1115" s="50" t="n">
        <v>355.71</v>
      </c>
      <c r="M1115" s="8" t="inlineStr">
        <is>
          <t>Grey V4</t>
        </is>
      </c>
    </row>
    <row r="1116">
      <c r="A1116" t="inlineStr">
        <is>
          <t>A7941</t>
        </is>
      </c>
      <c r="B1116" t="inlineStr">
        <is>
          <t>MID SECTION OF THE BASE</t>
        </is>
      </c>
      <c r="D1116" t="inlineStr">
        <is>
          <t>OverjoyedEagle</t>
        </is>
      </c>
      <c r="E1116" t="inlineStr">
        <is>
          <t>ABORTED</t>
        </is>
      </c>
      <c r="G1116" t="inlineStr">
        <is>
          <t>2021-11-19T06:46:28.741781-05:00</t>
        </is>
      </c>
      <c r="H1116" t="inlineStr">
        <is>
          <t>2021-11-20T07:57:54.832371-05:00</t>
        </is>
      </c>
      <c r="I1116" t="n">
        <v>90691954</v>
      </c>
      <c r="J1116" t="n">
        <v>2972</v>
      </c>
      <c r="K1116" t="n">
        <v>50</v>
      </c>
      <c r="L1116" s="50" t="n">
        <v>402.32</v>
      </c>
      <c r="M1116" s="8" t="inlineStr">
        <is>
          <t>Grey V4</t>
        </is>
      </c>
    </row>
    <row r="1117">
      <c r="A1117" t="inlineStr">
        <is>
          <t>A9999</t>
        </is>
      </c>
      <c r="B1117" t="inlineStr">
        <is>
          <t>A9999 sample river 0.1mm x3</t>
        </is>
      </c>
      <c r="D1117" t="inlineStr">
        <is>
          <t>StrongPiglet</t>
        </is>
      </c>
      <c r="E1117" t="inlineStr">
        <is>
          <t>FINISHED</t>
        </is>
      </c>
      <c r="F1117" t="inlineStr">
        <is>
          <t>SUCCESS</t>
        </is>
      </c>
      <c r="G1117" t="inlineStr">
        <is>
          <t>2021-11-19T06:32:04.752991-05:00</t>
        </is>
      </c>
      <c r="H1117" t="inlineStr">
        <is>
          <t>2021-11-20T10:45:14.961744-05:00</t>
        </is>
      </c>
      <c r="I1117" t="n">
        <v>101596658</v>
      </c>
      <c r="J1117" t="n">
        <v>1643</v>
      </c>
      <c r="K1117" t="n">
        <v>50</v>
      </c>
      <c r="L1117" s="50" t="n">
        <v>258.86</v>
      </c>
      <c r="M1117" s="8" t="inlineStr">
        <is>
          <t>Grey V4</t>
        </is>
      </c>
    </row>
    <row r="1118">
      <c r="A1118" t="inlineStr">
        <is>
          <t>A7941</t>
        </is>
      </c>
      <c r="B1118" t="inlineStr">
        <is>
          <t>section 4, TUBY BIT</t>
        </is>
      </c>
      <c r="D1118" t="inlineStr">
        <is>
          <t>OverjoyedEagle</t>
        </is>
      </c>
      <c r="E1118" t="inlineStr">
        <is>
          <t>FINISHED</t>
        </is>
      </c>
      <c r="F1118" t="inlineStr">
        <is>
          <t>SUCCESS</t>
        </is>
      </c>
      <c r="G1118" t="inlineStr">
        <is>
          <t>2021-11-18T06:42:31.654359-05:00</t>
        </is>
      </c>
      <c r="H1118" t="inlineStr">
        <is>
          <t>2021-11-19T05:48:58.877744-05:00</t>
        </is>
      </c>
      <c r="I1118" t="n">
        <v>83193955</v>
      </c>
      <c r="J1118" t="n">
        <v>2436</v>
      </c>
      <c r="K1118" t="n">
        <v>50</v>
      </c>
      <c r="L1118" s="50" t="n">
        <v>121.39</v>
      </c>
      <c r="M1118" s="8" t="inlineStr">
        <is>
          <t>Grey V4</t>
        </is>
      </c>
    </row>
    <row r="1119">
      <c r="A1119" t="inlineStr">
        <is>
          <t>A7870</t>
        </is>
      </c>
      <c r="B1119" t="inlineStr">
        <is>
          <t>A7870 Clear Equipment 2</t>
        </is>
      </c>
      <c r="D1119" t="inlineStr">
        <is>
          <t>StrongPiglet</t>
        </is>
      </c>
      <c r="E1119" t="inlineStr">
        <is>
          <t>FINISHED</t>
        </is>
      </c>
      <c r="F1119" t="inlineStr">
        <is>
          <t>SUCCESS</t>
        </is>
      </c>
      <c r="G1119" t="inlineStr">
        <is>
          <t>2021-11-18T03:31:33.382769-05:00</t>
        </is>
      </c>
      <c r="H1119" t="inlineStr">
        <is>
          <t>2021-11-18T20:57:13.080804-05:00</t>
        </is>
      </c>
      <c r="I1119" t="n">
        <v>62746463</v>
      </c>
      <c r="J1119" t="n">
        <v>1871</v>
      </c>
      <c r="K1119" t="n">
        <v>50</v>
      </c>
      <c r="L1119" s="50" t="n">
        <v>64.56</v>
      </c>
      <c r="M1119" s="8" t="inlineStr">
        <is>
          <t>Clear V4</t>
        </is>
      </c>
    </row>
    <row r="1120">
      <c r="A1120" t="inlineStr">
        <is>
          <t>A7867</t>
        </is>
      </c>
      <c r="B1120" t="inlineStr">
        <is>
          <t>A7867 Guns 2</t>
        </is>
      </c>
      <c r="D1120" t="inlineStr">
        <is>
          <t>OverjoyedEagle</t>
        </is>
      </c>
      <c r="E1120" t="inlineStr">
        <is>
          <t>FINISHED</t>
        </is>
      </c>
      <c r="F1120" t="inlineStr">
        <is>
          <t>SUCCESS</t>
        </is>
      </c>
      <c r="G1120" t="inlineStr">
        <is>
          <t>2021-11-17T10:07:46.883879-05:00</t>
        </is>
      </c>
      <c r="H1120" t="inlineStr">
        <is>
          <t>2021-11-17T19:51:30.441267-05:00</t>
        </is>
      </c>
      <c r="I1120" t="n">
        <v>35029429</v>
      </c>
      <c r="J1120" t="n">
        <v>747</v>
      </c>
      <c r="K1120" t="n">
        <v>50</v>
      </c>
      <c r="L1120" s="50" t="n">
        <v>76.05</v>
      </c>
      <c r="M1120" s="8" t="inlineStr">
        <is>
          <t>Grey V4</t>
        </is>
      </c>
    </row>
    <row r="1121">
      <c r="A1121" t="inlineStr">
        <is>
          <t>A7867</t>
        </is>
      </c>
      <c r="B1121" t="inlineStr">
        <is>
          <t>7867 EXTRA PARTS</t>
        </is>
      </c>
      <c r="D1121" t="inlineStr">
        <is>
          <t>OverjoyedEagle</t>
        </is>
      </c>
      <c r="E1121" t="inlineStr">
        <is>
          <t>FINISHED</t>
        </is>
      </c>
      <c r="F1121" t="inlineStr">
        <is>
          <t>SUCCESS</t>
        </is>
      </c>
      <c r="G1121" t="inlineStr">
        <is>
          <t>2021-11-17T05:56:18.347148-05:00</t>
        </is>
      </c>
      <c r="H1121" t="inlineStr">
        <is>
          <t>2021-11-17T05:58:51.279893-05:00</t>
        </is>
      </c>
      <c r="I1121" t="n">
        <v>14044517</v>
      </c>
      <c r="J1121" t="n">
        <v>281</v>
      </c>
      <c r="K1121" t="n">
        <v>50</v>
      </c>
      <c r="L1121" s="50" t="n">
        <v>10.19</v>
      </c>
      <c r="M1121" s="8" t="inlineStr">
        <is>
          <t>Grey V4</t>
        </is>
      </c>
    </row>
    <row r="1122">
      <c r="A1122" t="inlineStr">
        <is>
          <t>A7870</t>
        </is>
      </c>
      <c r="B1122" t="inlineStr">
        <is>
          <t>A7870 Clear Equipment 1</t>
        </is>
      </c>
      <c r="D1122" t="inlineStr">
        <is>
          <t>StrongPiglet</t>
        </is>
      </c>
      <c r="E1122" t="inlineStr">
        <is>
          <t>FINISHED</t>
        </is>
      </c>
      <c r="F1122" t="inlineStr">
        <is>
          <t>SUCCESS</t>
        </is>
      </c>
      <c r="G1122" t="inlineStr">
        <is>
          <t>2021-11-17T04:09:19.759879-05:00</t>
        </is>
      </c>
      <c r="H1122" t="inlineStr">
        <is>
          <t>2021-11-17T13:10:20.669853-05:00</t>
        </is>
      </c>
      <c r="I1122" t="n">
        <v>32466585</v>
      </c>
      <c r="J1122" t="n">
        <v>524</v>
      </c>
      <c r="K1122" t="n">
        <v>50</v>
      </c>
      <c r="L1122" s="50" t="n">
        <v>89.33</v>
      </c>
      <c r="M1122" s="8" t="inlineStr">
        <is>
          <t>Clear V4</t>
        </is>
      </c>
    </row>
    <row r="1123">
      <c r="A1123" t="inlineStr">
        <is>
          <t>A9999</t>
        </is>
      </c>
      <c r="B1123" t="inlineStr">
        <is>
          <t>A9999 sample river 0.1mm</t>
        </is>
      </c>
      <c r="D1123" t="inlineStr">
        <is>
          <t>StrongPiglet</t>
        </is>
      </c>
      <c r="E1123" t="inlineStr">
        <is>
          <t>FINISHED</t>
        </is>
      </c>
      <c r="F1123" t="inlineStr">
        <is>
          <t>SUCCESS</t>
        </is>
      </c>
      <c r="G1123" t="inlineStr">
        <is>
          <t>2021-11-16T12:38:46.852598-05:00</t>
        </is>
      </c>
      <c r="H1123" t="inlineStr">
        <is>
          <t>2021-11-16T22:08:14.175004-05:00</t>
        </is>
      </c>
      <c r="I1123" t="n">
        <v>34175033</v>
      </c>
      <c r="J1123" t="n">
        <v>832</v>
      </c>
      <c r="K1123" t="n">
        <v>100</v>
      </c>
      <c r="L1123" s="50" t="n">
        <v>82.73999999999999</v>
      </c>
      <c r="M1123" s="8" t="inlineStr">
        <is>
          <t>Grey V4</t>
        </is>
      </c>
    </row>
    <row r="1124">
      <c r="A1124" t="inlineStr">
        <is>
          <t>A7867</t>
        </is>
      </c>
      <c r="B1124" t="inlineStr">
        <is>
          <t>A7867 Aft ss2 extended, int boat bay</t>
        </is>
      </c>
      <c r="D1124" t="inlineStr">
        <is>
          <t>OverjoyedEagle</t>
        </is>
      </c>
      <c r="E1124" t="inlineStr">
        <is>
          <t>FINISHED</t>
        </is>
      </c>
      <c r="F1124" t="inlineStr">
        <is>
          <t>SUCCESS</t>
        </is>
      </c>
      <c r="G1124" t="inlineStr">
        <is>
          <t>2021-11-16T03:37:44.804868-05:00</t>
        </is>
      </c>
      <c r="H1124" t="inlineStr">
        <is>
          <t>2021-11-17T04:26:24.920038-05:00</t>
        </is>
      </c>
      <c r="I1124" t="n">
        <v>87759091</v>
      </c>
      <c r="J1124" t="n">
        <v>2028</v>
      </c>
      <c r="K1124" t="n">
        <v>50</v>
      </c>
      <c r="L1124" s="50" t="n">
        <v>187.56</v>
      </c>
      <c r="M1124" s="8" t="inlineStr">
        <is>
          <t>Grey V4</t>
        </is>
      </c>
    </row>
    <row r="1125">
      <c r="A1125" t="inlineStr">
        <is>
          <t>A7867</t>
        </is>
      </c>
      <c r="B1125" t="inlineStr">
        <is>
          <t>A7867 SS front 2 and 3</t>
        </is>
      </c>
      <c r="D1125" t="inlineStr">
        <is>
          <t>OverjoyedEagle</t>
        </is>
      </c>
      <c r="E1125" t="inlineStr">
        <is>
          <t>FINISHED</t>
        </is>
      </c>
      <c r="G1125" t="inlineStr">
        <is>
          <t>2021-11-16T03:18:35.805262-05:00</t>
        </is>
      </c>
      <c r="I1125" t="n">
        <v>7127</v>
      </c>
      <c r="J1125" t="n">
        <v>1520</v>
      </c>
      <c r="K1125" t="n">
        <v>50</v>
      </c>
      <c r="L1125" s="50" t="n">
        <v>121.25</v>
      </c>
      <c r="M1125" s="8" t="inlineStr">
        <is>
          <t>Grey V4</t>
        </is>
      </c>
    </row>
    <row r="1126">
      <c r="A1126" t="inlineStr">
        <is>
          <t>A7867</t>
        </is>
      </c>
      <c r="B1126" t="inlineStr">
        <is>
          <t>A7867 Mushroom farm, sylver A50 and Quadpack</t>
        </is>
      </c>
      <c r="D1126" t="inlineStr">
        <is>
          <t>OverjoyedEagle</t>
        </is>
      </c>
      <c r="E1126" t="inlineStr">
        <is>
          <t>FINISHED</t>
        </is>
      </c>
      <c r="F1126" t="inlineStr">
        <is>
          <t>FAILURE</t>
        </is>
      </c>
      <c r="G1126" t="inlineStr">
        <is>
          <t>2021-11-15T11:01:02.692885-05:00</t>
        </is>
      </c>
      <c r="H1126" t="inlineStr">
        <is>
          <t>2021-11-15T21:07:32.942443-05:00</t>
        </is>
      </c>
      <c r="I1126" t="n">
        <v>36253208</v>
      </c>
      <c r="J1126" t="n">
        <v>1220</v>
      </c>
      <c r="K1126" t="n">
        <v>50</v>
      </c>
      <c r="L1126" s="50" t="n">
        <v>28.35</v>
      </c>
      <c r="M1126" s="8" t="inlineStr">
        <is>
          <t>Grey V4</t>
        </is>
      </c>
    </row>
    <row r="1127">
      <c r="A1127" t="inlineStr">
        <is>
          <t>A7269</t>
        </is>
      </c>
      <c r="B1127" t="inlineStr">
        <is>
          <t>P7985 Glasses set</t>
        </is>
      </c>
      <c r="D1127" t="inlineStr">
        <is>
          <t>StrongPiglet</t>
        </is>
      </c>
      <c r="E1127" t="inlineStr">
        <is>
          <t>FINISHED</t>
        </is>
      </c>
      <c r="F1127" t="inlineStr">
        <is>
          <t>SUCCESS</t>
        </is>
      </c>
      <c r="G1127" t="inlineStr">
        <is>
          <t>2021-11-15T09:14:36.988179-05:00</t>
        </is>
      </c>
      <c r="H1127" t="inlineStr">
        <is>
          <t>2021-11-16T08:19:21.062797-05:00</t>
        </is>
      </c>
      <c r="I1127" t="n">
        <v>83092070</v>
      </c>
      <c r="J1127" t="n">
        <v>1585</v>
      </c>
      <c r="K1127" t="n">
        <v>50</v>
      </c>
      <c r="L1127" s="50" t="n">
        <v>32.41</v>
      </c>
      <c r="M1127" s="8" t="inlineStr">
        <is>
          <t>Durable V2</t>
        </is>
      </c>
    </row>
    <row r="1128">
      <c r="A1128" t="inlineStr">
        <is>
          <t>A7870</t>
        </is>
      </c>
      <c r="B1128" t="inlineStr">
        <is>
          <t>A7870 BOTTLES</t>
        </is>
      </c>
      <c r="D1128" t="inlineStr">
        <is>
          <t>StrongPiglet</t>
        </is>
      </c>
      <c r="E1128" t="inlineStr">
        <is>
          <t>FINISHED</t>
        </is>
      </c>
      <c r="F1128" t="inlineStr">
        <is>
          <t>SUCCESS</t>
        </is>
      </c>
      <c r="G1128" t="inlineStr">
        <is>
          <t>2021-11-15T05:19:20.103255-05:00</t>
        </is>
      </c>
      <c r="H1128" t="inlineStr">
        <is>
          <t>2021-11-15T07:44:09.458724-05:00</t>
        </is>
      </c>
      <c r="I1128" t="n">
        <v>8697115</v>
      </c>
      <c r="J1128" t="n">
        <v>391</v>
      </c>
      <c r="K1128" t="n">
        <v>50</v>
      </c>
      <c r="L1128" s="50" t="n">
        <v>5.16</v>
      </c>
      <c r="M1128" s="8" t="inlineStr">
        <is>
          <t>Clear V4</t>
        </is>
      </c>
    </row>
    <row r="1129">
      <c r="A1129" t="inlineStr">
        <is>
          <t>A7867</t>
        </is>
      </c>
      <c r="B1129" t="inlineStr">
        <is>
          <t>A 7867 rod, fins</t>
        </is>
      </c>
      <c r="D1129" t="inlineStr">
        <is>
          <t>OverjoyedEagle</t>
        </is>
      </c>
      <c r="E1129" t="inlineStr">
        <is>
          <t>FINISHED</t>
        </is>
      </c>
      <c r="F1129" t="inlineStr">
        <is>
          <t>SUCCESS</t>
        </is>
      </c>
      <c r="G1129" t="inlineStr">
        <is>
          <t>2021-11-15T03:57:31.350911-05:00</t>
        </is>
      </c>
      <c r="H1129" t="inlineStr">
        <is>
          <t>2021-11-15T08:46:39.935970-05:00</t>
        </is>
      </c>
      <c r="I1129" t="n">
        <v>17354734</v>
      </c>
      <c r="J1129" t="n">
        <v>805</v>
      </c>
      <c r="K1129" t="n">
        <v>50</v>
      </c>
      <c r="L1129" s="50" t="n">
        <v>10.46</v>
      </c>
      <c r="M1129" s="8" t="inlineStr">
        <is>
          <t>Grey V4</t>
        </is>
      </c>
    </row>
    <row r="1130">
      <c r="A1130" t="inlineStr">
        <is>
          <t>A7867</t>
        </is>
      </c>
      <c r="B1130" t="inlineStr">
        <is>
          <t>A7867 mid boat bays, fwd gun plinth</t>
        </is>
      </c>
      <c r="D1130" t="inlineStr">
        <is>
          <t>StrongPiglet</t>
        </is>
      </c>
      <c r="E1130" t="inlineStr">
        <is>
          <t>FINISHED</t>
        </is>
      </c>
      <c r="F1130" t="inlineStr">
        <is>
          <t>SUCCESS</t>
        </is>
      </c>
      <c r="G1130" t="inlineStr">
        <is>
          <t>2021-11-12T10:19:42.110890-05:00</t>
        </is>
      </c>
      <c r="H1130" t="inlineStr">
        <is>
          <t>2021-11-13T11:39:53.064054-05:00</t>
        </is>
      </c>
      <c r="I1130" t="n">
        <v>91218521</v>
      </c>
      <c r="J1130" t="n">
        <v>1939</v>
      </c>
      <c r="K1130" t="n">
        <v>50</v>
      </c>
      <c r="L1130" s="50" t="n">
        <v>136.01</v>
      </c>
      <c r="M1130" s="8" t="inlineStr">
        <is>
          <t>Grey V4</t>
        </is>
      </c>
    </row>
    <row r="1131">
      <c r="A1131" t="inlineStr">
        <is>
          <t>A7867</t>
        </is>
      </c>
      <c r="B1131" t="inlineStr">
        <is>
          <t>A 7867 Rudders and fins</t>
        </is>
      </c>
      <c r="D1131" t="inlineStr">
        <is>
          <t>OverjoyedEagle</t>
        </is>
      </c>
      <c r="E1131" t="inlineStr">
        <is>
          <t>FINISHED</t>
        </is>
      </c>
      <c r="F1131" t="inlineStr">
        <is>
          <t>FAILURE</t>
        </is>
      </c>
      <c r="G1131" t="inlineStr">
        <is>
          <t>2021-11-12T10:09:13.011330-05:00</t>
        </is>
      </c>
      <c r="H1131" t="inlineStr">
        <is>
          <t>2021-11-13T02:53:34.859709-05:00</t>
        </is>
      </c>
      <c r="I1131" t="n">
        <v>60267872</v>
      </c>
      <c r="J1131" t="n">
        <v>1212</v>
      </c>
      <c r="K1131" t="n">
        <v>50</v>
      </c>
      <c r="L1131" s="50" t="n">
        <v>116.58</v>
      </c>
      <c r="M1131" s="8" t="inlineStr">
        <is>
          <t>Grey V4</t>
        </is>
      </c>
    </row>
    <row r="1132">
      <c r="A1132" t="inlineStr">
        <is>
          <t>A7867</t>
        </is>
      </c>
      <c r="B1132" t="inlineStr">
        <is>
          <t>A7867 Arrowhead and props</t>
        </is>
      </c>
      <c r="D1132" t="inlineStr">
        <is>
          <t>StrongPiglet</t>
        </is>
      </c>
      <c r="E1132" t="inlineStr">
        <is>
          <t>FINISHED</t>
        </is>
      </c>
      <c r="F1132" t="inlineStr">
        <is>
          <t>SUCCESS</t>
        </is>
      </c>
      <c r="G1132" t="inlineStr">
        <is>
          <t>2021-11-12T03:48:13.558086-05:00</t>
        </is>
      </c>
      <c r="H1132" t="inlineStr">
        <is>
          <t>2021-11-12T10:02:30.523894-05:00</t>
        </is>
      </c>
      <c r="I1132" t="n">
        <v>22463355</v>
      </c>
      <c r="J1132" t="n">
        <v>631</v>
      </c>
      <c r="K1132" t="n">
        <v>50</v>
      </c>
      <c r="L1132" s="50" t="n">
        <v>21.17</v>
      </c>
      <c r="M1132" s="8" t="inlineStr">
        <is>
          <t>Grey V4</t>
        </is>
      </c>
    </row>
    <row r="1133">
      <c r="A1133" t="inlineStr">
        <is>
          <t>A7867</t>
        </is>
      </c>
      <c r="B1133" t="inlineStr">
        <is>
          <t>A7867 Black 2</t>
        </is>
      </c>
      <c r="D1133" t="inlineStr">
        <is>
          <t>OverjoyedEagle</t>
        </is>
      </c>
      <c r="E1133" t="inlineStr">
        <is>
          <t>FINISHED</t>
        </is>
      </c>
      <c r="F1133" t="inlineStr">
        <is>
          <t>SUCCESS</t>
        </is>
      </c>
      <c r="G1133" t="inlineStr">
        <is>
          <t>2021-11-12T03:35:15.310111-05:00</t>
        </is>
      </c>
      <c r="H1133" t="inlineStr">
        <is>
          <t>2021-11-12T08:49:09.314912-05:00</t>
        </is>
      </c>
      <c r="I1133" t="n">
        <v>18838429</v>
      </c>
      <c r="J1133" t="n">
        <v>713</v>
      </c>
      <c r="K1133" t="n">
        <v>50</v>
      </c>
      <c r="L1133" s="50" t="n">
        <v>5.68</v>
      </c>
      <c r="M1133" s="8" t="inlineStr">
        <is>
          <t>Black V4</t>
        </is>
      </c>
    </row>
    <row r="1134">
      <c r="A1134" t="inlineStr">
        <is>
          <t>A7867</t>
        </is>
      </c>
      <c r="B1134" t="inlineStr">
        <is>
          <t>A7867 ss front 4, aft cassette</t>
        </is>
      </c>
      <c r="D1134" t="inlineStr">
        <is>
          <t>StrongPiglet</t>
        </is>
      </c>
      <c r="E1134" t="inlineStr">
        <is>
          <t>FINISHED</t>
        </is>
      </c>
      <c r="F1134" t="inlineStr">
        <is>
          <t>SUCCESS</t>
        </is>
      </c>
      <c r="G1134" t="inlineStr">
        <is>
          <t>2021-11-11T08:26:20.122743-05:00</t>
        </is>
      </c>
      <c r="H1134" t="inlineStr">
        <is>
          <t>2021-11-12T00:31:32.057434-05:00</t>
        </is>
      </c>
      <c r="I1134" t="n">
        <v>57918310</v>
      </c>
      <c r="J1134" t="n">
        <v>846</v>
      </c>
      <c r="K1134" t="n">
        <v>50</v>
      </c>
      <c r="L1134" s="50" t="n">
        <v>141.39</v>
      </c>
      <c r="M1134" s="8" t="inlineStr">
        <is>
          <t>Grey V4</t>
        </is>
      </c>
    </row>
    <row r="1135">
      <c r="A1135" t="inlineStr">
        <is>
          <t>A9999</t>
        </is>
      </c>
      <c r="B1135" t="inlineStr">
        <is>
          <t>A9999 river sample (&amp; last bow)</t>
        </is>
      </c>
      <c r="D1135" t="inlineStr">
        <is>
          <t>OverjoyedEagle</t>
        </is>
      </c>
      <c r="E1135" t="inlineStr">
        <is>
          <t>FINISHED</t>
        </is>
      </c>
      <c r="F1135" t="inlineStr">
        <is>
          <t>SUCCESS</t>
        </is>
      </c>
      <c r="G1135" t="inlineStr">
        <is>
          <t>2021-11-11T07:39:34.596259-05:00</t>
        </is>
      </c>
      <c r="H1135" t="inlineStr">
        <is>
          <t>2021-11-11T22:22:18.928517-05:00</t>
        </is>
      </c>
      <c r="I1135" t="n">
        <v>52971366</v>
      </c>
      <c r="J1135" t="n">
        <v>1410</v>
      </c>
      <c r="K1135" t="n">
        <v>100</v>
      </c>
      <c r="L1135" s="50" t="n">
        <v>187.18</v>
      </c>
      <c r="M1135" s="8" t="inlineStr">
        <is>
          <t>Grey V4</t>
        </is>
      </c>
    </row>
    <row r="1136">
      <c r="A1136" t="inlineStr">
        <is>
          <t>A7867</t>
        </is>
      </c>
      <c r="B1136" t="inlineStr">
        <is>
          <t>7867 missing pieces</t>
        </is>
      </c>
      <c r="D1136" t="inlineStr">
        <is>
          <t>StrongPiglet</t>
        </is>
      </c>
      <c r="E1136" t="inlineStr">
        <is>
          <t>FINISHED</t>
        </is>
      </c>
      <c r="F1136" t="inlineStr">
        <is>
          <t>SUCCESS</t>
        </is>
      </c>
      <c r="G1136" t="inlineStr">
        <is>
          <t>2021-11-11T03:47:24.071342-05:00</t>
        </is>
      </c>
      <c r="H1136" t="inlineStr">
        <is>
          <t>2021-11-11T07:47:08.255879-05:00</t>
        </is>
      </c>
      <c r="I1136" t="n">
        <v>14390350</v>
      </c>
      <c r="J1136" t="n">
        <v>330</v>
      </c>
      <c r="K1136" t="n">
        <v>50</v>
      </c>
      <c r="L1136" s="50" t="n">
        <v>8.69</v>
      </c>
      <c r="M1136" s="8" t="inlineStr">
        <is>
          <t>Grey V4</t>
        </is>
      </c>
    </row>
    <row r="1137">
      <c r="A1137" t="inlineStr">
        <is>
          <t>A7867</t>
        </is>
      </c>
      <c r="B1137" t="inlineStr">
        <is>
          <t>7867 hellycopters</t>
        </is>
      </c>
      <c r="D1137" t="inlineStr">
        <is>
          <t>OverjoyedEagle</t>
        </is>
      </c>
      <c r="E1137" t="inlineStr">
        <is>
          <t>FINISHED</t>
        </is>
      </c>
      <c r="F1137" t="inlineStr">
        <is>
          <t>SUCCESS</t>
        </is>
      </c>
      <c r="G1137" t="inlineStr">
        <is>
          <t>2021-11-10T12:24:28.100474-05:00</t>
        </is>
      </c>
      <c r="H1137" t="inlineStr">
        <is>
          <t>2021-11-11T06:18:27.199897-05:00</t>
        </is>
      </c>
      <c r="I1137" t="n">
        <v>64444090</v>
      </c>
      <c r="J1137" t="n">
        <v>2227</v>
      </c>
      <c r="K1137" t="n">
        <v>50</v>
      </c>
      <c r="L1137" s="50" t="n">
        <v>105.28</v>
      </c>
      <c r="M1137" s="8" t="inlineStr">
        <is>
          <t>Grey V4</t>
        </is>
      </c>
    </row>
    <row r="1138">
      <c r="A1138" t="inlineStr">
        <is>
          <t>A7969</t>
        </is>
      </c>
      <c r="B1138" t="inlineStr">
        <is>
          <t>A7869 Bow x2</t>
        </is>
      </c>
      <c r="D1138" t="inlineStr">
        <is>
          <t>StrongPiglet</t>
        </is>
      </c>
      <c r="E1138" t="inlineStr">
        <is>
          <t>FINISHED</t>
        </is>
      </c>
      <c r="F1138" t="inlineStr">
        <is>
          <t>FAILURE</t>
        </is>
      </c>
      <c r="G1138" t="inlineStr">
        <is>
          <t>2021-11-10T12:12:47.974264-05:00</t>
        </is>
      </c>
      <c r="H1138" t="inlineStr">
        <is>
          <t>2021-11-11T02:29:25.500162-05:00</t>
        </is>
      </c>
      <c r="I1138" t="n">
        <v>51404504</v>
      </c>
      <c r="J1138" t="n">
        <v>1410</v>
      </c>
      <c r="K1138" t="n">
        <v>100</v>
      </c>
      <c r="L1138" s="50" t="n">
        <v>209.03</v>
      </c>
      <c r="M1138" s="8" t="inlineStr">
        <is>
          <t>Grey V4</t>
        </is>
      </c>
    </row>
    <row r="1139">
      <c r="A1139" t="inlineStr">
        <is>
          <t>A7867</t>
        </is>
      </c>
      <c r="B1139" t="inlineStr">
        <is>
          <t>7867 hellycopters</t>
        </is>
      </c>
      <c r="D1139" t="inlineStr">
        <is>
          <t>OverjoyedEagle</t>
        </is>
      </c>
      <c r="E1139" t="inlineStr">
        <is>
          <t>ABORTED</t>
        </is>
      </c>
      <c r="G1139" t="inlineStr">
        <is>
          <t>2021-11-10T11:41:49.119901-05:00</t>
        </is>
      </c>
      <c r="H1139" t="inlineStr">
        <is>
          <t>2021-11-10T12:15:12.764302-05:00</t>
        </is>
      </c>
      <c r="I1139" t="n">
        <v>2009902</v>
      </c>
      <c r="J1139" t="n">
        <v>2227</v>
      </c>
      <c r="K1139" t="n">
        <v>50</v>
      </c>
      <c r="L1139" s="50" t="n">
        <v>105.28</v>
      </c>
      <c r="M1139" s="8" t="inlineStr">
        <is>
          <t>Grey V4</t>
        </is>
      </c>
    </row>
    <row r="1140">
      <c r="A1140" t="inlineStr">
        <is>
          <t>A7867</t>
        </is>
      </c>
      <c r="B1140" t="inlineStr">
        <is>
          <t>A7867 Black</t>
        </is>
      </c>
      <c r="D1140" t="inlineStr">
        <is>
          <t>OverjoyedEagle</t>
        </is>
      </c>
      <c r="E1140" t="inlineStr">
        <is>
          <t>FINISHED</t>
        </is>
      </c>
      <c r="F1140" t="inlineStr">
        <is>
          <t>SUCCESS</t>
        </is>
      </c>
      <c r="G1140" t="inlineStr">
        <is>
          <t>2021-11-10T04:36:23.709433-05:00</t>
        </is>
      </c>
      <c r="H1140" t="inlineStr">
        <is>
          <t>2021-11-10T11:30:05.366932-05:00</t>
        </is>
      </c>
      <c r="I1140" t="n">
        <v>24827342</v>
      </c>
      <c r="J1140" t="n">
        <v>673</v>
      </c>
      <c r="K1140" t="n">
        <v>50</v>
      </c>
      <c r="L1140" s="50" t="n">
        <v>18.72</v>
      </c>
      <c r="M1140" s="8" t="inlineStr">
        <is>
          <t>Black V4</t>
        </is>
      </c>
    </row>
    <row r="1141">
      <c r="A1141" t="inlineStr">
        <is>
          <t>A7867</t>
        </is>
      </c>
      <c r="B1141" t="inlineStr">
        <is>
          <t>A7867 Guns</t>
        </is>
      </c>
      <c r="D1141" t="inlineStr">
        <is>
          <t>StrongPiglet</t>
        </is>
      </c>
      <c r="E1141" t="inlineStr">
        <is>
          <t>FINISHED</t>
        </is>
      </c>
      <c r="F1141" t="inlineStr">
        <is>
          <t>SUCCESS</t>
        </is>
      </c>
      <c r="G1141" t="inlineStr">
        <is>
          <t>2021-11-10T04:33:36.721054-05:00</t>
        </is>
      </c>
      <c r="H1141" t="inlineStr">
        <is>
          <t>2021-11-10T12:04:53.102023-05:00</t>
        </is>
      </c>
      <c r="I1141" t="n">
        <v>27082584</v>
      </c>
      <c r="J1141" t="n">
        <v>747</v>
      </c>
      <c r="K1141" t="n">
        <v>50</v>
      </c>
      <c r="L1141" s="50" t="n">
        <v>37.31</v>
      </c>
      <c r="M1141" s="8" t="inlineStr">
        <is>
          <t>Grey V4</t>
        </is>
      </c>
    </row>
    <row r="1142">
      <c r="A1142" t="inlineStr">
        <is>
          <t>A7867</t>
        </is>
      </c>
      <c r="B1142" t="inlineStr">
        <is>
          <t>masts 2</t>
        </is>
      </c>
      <c r="D1142" t="inlineStr">
        <is>
          <t>StrongPiglet</t>
        </is>
      </c>
      <c r="E1142" t="inlineStr">
        <is>
          <t>FINISHED</t>
        </is>
      </c>
      <c r="F1142" t="inlineStr">
        <is>
          <t>SUCCESS</t>
        </is>
      </c>
      <c r="G1142" t="inlineStr">
        <is>
          <t>2021-11-09T03:53:54.794770-05:00</t>
        </is>
      </c>
      <c r="H1142" t="inlineStr">
        <is>
          <t>2021-11-09T21:57:34.597116-05:00</t>
        </is>
      </c>
      <c r="I1142" t="n">
        <v>65025652</v>
      </c>
      <c r="J1142" t="n">
        <v>1363</v>
      </c>
      <c r="K1142" t="n">
        <v>50</v>
      </c>
      <c r="L1142" s="50" t="n">
        <v>189.35</v>
      </c>
      <c r="M1142" s="8" t="inlineStr">
        <is>
          <t>Grey V4</t>
        </is>
      </c>
    </row>
    <row r="1143">
      <c r="A1143" t="inlineStr">
        <is>
          <t>A7965</t>
        </is>
      </c>
      <c r="B1143" t="inlineStr">
        <is>
          <t>wing mirrors, Design1(2), flat</t>
        </is>
      </c>
      <c r="D1143" t="inlineStr">
        <is>
          <t>StrongPiglet</t>
        </is>
      </c>
      <c r="E1143" t="inlineStr">
        <is>
          <t>FINISHED</t>
        </is>
      </c>
      <c r="F1143" t="inlineStr">
        <is>
          <t>SUCCESS</t>
        </is>
      </c>
      <c r="G1143" t="inlineStr">
        <is>
          <t>2021-11-08T11:46:18.746884-05:00</t>
        </is>
      </c>
      <c r="H1143" t="inlineStr">
        <is>
          <t>2021-11-08T17:38:17.946369-05:00</t>
        </is>
      </c>
      <c r="I1143" t="n">
        <v>21125402</v>
      </c>
      <c r="J1143" t="n">
        <v>499</v>
      </c>
      <c r="K1143" t="n">
        <v>50</v>
      </c>
      <c r="L1143" s="50" t="n">
        <v>28.57</v>
      </c>
      <c r="M1143" s="8" t="inlineStr">
        <is>
          <t>Clear V4</t>
        </is>
      </c>
    </row>
    <row r="1144">
      <c r="A1144" t="inlineStr">
        <is>
          <t>A7965</t>
        </is>
      </c>
      <c r="B1144" t="inlineStr">
        <is>
          <t>wing mirrors, Design1(2), flat</t>
        </is>
      </c>
      <c r="D1144" t="inlineStr">
        <is>
          <t>StrongPiglet</t>
        </is>
      </c>
      <c r="E1144" t="inlineStr">
        <is>
          <t>ABORTED</t>
        </is>
      </c>
      <c r="G1144" t="inlineStr">
        <is>
          <t>2021-11-08T11:44:31.297851-05:00</t>
        </is>
      </c>
      <c r="H1144" t="inlineStr">
        <is>
          <t>2021-11-08T11:44:35.437255-05:00</t>
        </is>
      </c>
      <c r="I1144" t="n">
        <v>10400</v>
      </c>
      <c r="J1144" t="n">
        <v>499</v>
      </c>
      <c r="K1144" t="n">
        <v>50</v>
      </c>
      <c r="L1144" s="50" t="n">
        <v>28.57</v>
      </c>
      <c r="M1144" s="8" t="inlineStr">
        <is>
          <t>Clear V4</t>
        </is>
      </c>
    </row>
    <row r="1145">
      <c r="A1145" t="inlineStr">
        <is>
          <t>A7867</t>
        </is>
      </c>
      <c r="B1145" t="inlineStr">
        <is>
          <t>A7867 aft SS part and aft cassette</t>
        </is>
      </c>
      <c r="D1145" t="inlineStr">
        <is>
          <t>OverjoyedEagle</t>
        </is>
      </c>
      <c r="E1145" t="inlineStr">
        <is>
          <t>FINISHED</t>
        </is>
      </c>
      <c r="F1145" t="inlineStr">
        <is>
          <t>SUCCESS</t>
        </is>
      </c>
      <c r="G1145" t="inlineStr">
        <is>
          <t>2021-11-08T07:55:10.609859-05:00</t>
        </is>
      </c>
      <c r="H1145" t="inlineStr">
        <is>
          <t>2021-11-09T15:05:29.460183-05:00</t>
        </is>
      </c>
      <c r="I1145" t="n">
        <v>112226751</v>
      </c>
      <c r="J1145" t="n">
        <v>2132</v>
      </c>
      <c r="K1145" t="n">
        <v>50</v>
      </c>
      <c r="L1145" s="50" t="n">
        <v>211.89</v>
      </c>
      <c r="M1145" s="8" t="inlineStr">
        <is>
          <t>Grey V4</t>
        </is>
      </c>
    </row>
    <row r="1146">
      <c r="A1146" t="inlineStr">
        <is>
          <t>A7867</t>
        </is>
      </c>
      <c r="B1146" t="inlineStr">
        <is>
          <t>A7867 Mast small parts 1-150</t>
        </is>
      </c>
      <c r="D1146" t="inlineStr">
        <is>
          <t>StrongPiglet</t>
        </is>
      </c>
      <c r="E1146" t="inlineStr">
        <is>
          <t>FINISHED</t>
        </is>
      </c>
      <c r="F1146" t="inlineStr">
        <is>
          <t>SUCCESS</t>
        </is>
      </c>
      <c r="G1146" t="inlineStr">
        <is>
          <t>2021-11-08T05:41:18.578506-05:00</t>
        </is>
      </c>
      <c r="H1146" t="inlineStr">
        <is>
          <t>2021-11-08T11:35:49.265674-05:00</t>
        </is>
      </c>
      <c r="I1146" t="n">
        <v>21276712</v>
      </c>
      <c r="J1146" t="n">
        <v>684</v>
      </c>
      <c r="K1146" t="n">
        <v>50</v>
      </c>
      <c r="L1146" s="50" t="n">
        <v>34.16</v>
      </c>
      <c r="M1146" s="8" t="inlineStr">
        <is>
          <t>Grey V4</t>
        </is>
      </c>
    </row>
    <row r="1147">
      <c r="A1147" t="inlineStr">
        <is>
          <t>A7965</t>
        </is>
      </c>
      <c r="B1147" t="inlineStr">
        <is>
          <t>wing mirrors</t>
        </is>
      </c>
      <c r="D1147" t="inlineStr">
        <is>
          <t>OverjoyedEagle</t>
        </is>
      </c>
      <c r="E1147" t="inlineStr">
        <is>
          <t>FINISHED</t>
        </is>
      </c>
      <c r="F1147" t="inlineStr">
        <is>
          <t>SUCCESS</t>
        </is>
      </c>
      <c r="G1147" t="inlineStr">
        <is>
          <t>2021-11-08T04:43:08.201774-05:00</t>
        </is>
      </c>
      <c r="H1147" t="inlineStr">
        <is>
          <t>2021-11-08T07:08:05.376540-05:00</t>
        </is>
      </c>
      <c r="I1147" t="n">
        <v>8704752</v>
      </c>
      <c r="J1147" t="n">
        <v>216</v>
      </c>
      <c r="K1147" t="n">
        <v>100</v>
      </c>
      <c r="L1147" s="50" t="n">
        <v>9.359999999999999</v>
      </c>
      <c r="M1147" s="8" t="inlineStr">
        <is>
          <t>Grey V4</t>
        </is>
      </c>
    </row>
    <row r="1148">
      <c r="A1148" t="inlineStr">
        <is>
          <t>A7869</t>
        </is>
      </c>
      <c r="B1148" t="inlineStr">
        <is>
          <t>A7869 Stern x3</t>
        </is>
      </c>
      <c r="D1148" t="inlineStr">
        <is>
          <t>StrongPiglet</t>
        </is>
      </c>
      <c r="E1148" t="inlineStr">
        <is>
          <t>FINISHED</t>
        </is>
      </c>
      <c r="F1148" t="inlineStr">
        <is>
          <t>SUCCESS</t>
        </is>
      </c>
      <c r="G1148" t="inlineStr">
        <is>
          <t>2021-11-05T13:33:42.496077-04:00</t>
        </is>
      </c>
      <c r="H1148" t="inlineStr">
        <is>
          <t>2021-11-06T17:36:29.940441-04:00</t>
        </is>
      </c>
      <c r="I1148" t="n">
        <v>100972611</v>
      </c>
      <c r="J1148" t="n">
        <v>1269</v>
      </c>
      <c r="K1148" t="n">
        <v>100</v>
      </c>
      <c r="L1148" s="50" t="n">
        <v>425</v>
      </c>
      <c r="M1148" s="8" t="inlineStr">
        <is>
          <t>Grey V4</t>
        </is>
      </c>
    </row>
    <row r="1149">
      <c r="A1149" t="inlineStr">
        <is>
          <t>A7867</t>
        </is>
      </c>
      <c r="B1149" t="inlineStr">
        <is>
          <t>A7867 aft SS part1</t>
        </is>
      </c>
      <c r="D1149" t="inlineStr">
        <is>
          <t>OverjoyedEagle</t>
        </is>
      </c>
      <c r="E1149" t="inlineStr">
        <is>
          <t>FINISHED</t>
        </is>
      </c>
      <c r="F1149" t="inlineStr">
        <is>
          <t>SUCCESS</t>
        </is>
      </c>
      <c r="G1149" t="inlineStr">
        <is>
          <t>2021-11-05T12:38:17.564009-04:00</t>
        </is>
      </c>
      <c r="H1149" t="inlineStr">
        <is>
          <t>2021-11-07T06:25:56.340728-05:00</t>
        </is>
      </c>
      <c r="I1149" t="n">
        <v>151816157</v>
      </c>
      <c r="J1149" t="n">
        <v>2570</v>
      </c>
      <c r="K1149" t="n">
        <v>50</v>
      </c>
      <c r="L1149" s="50" t="n">
        <v>329.81</v>
      </c>
      <c r="M1149" s="8" t="inlineStr">
        <is>
          <t>Grey V4</t>
        </is>
      </c>
    </row>
    <row r="1150">
      <c r="A1150" t="inlineStr">
        <is>
          <t>A7867</t>
        </is>
      </c>
      <c r="B1150" t="inlineStr">
        <is>
          <t>A7867 Masts 1-150</t>
        </is>
      </c>
      <c r="D1150" t="inlineStr">
        <is>
          <t>OverjoyedEagle</t>
        </is>
      </c>
      <c r="E1150" t="inlineStr">
        <is>
          <t>FINISHED</t>
        </is>
      </c>
      <c r="F1150" t="inlineStr">
        <is>
          <t>SUCCESS</t>
        </is>
      </c>
      <c r="G1150" t="inlineStr">
        <is>
          <t>2021-11-05T06:08:12.510076-04:00</t>
        </is>
      </c>
      <c r="H1150" t="inlineStr">
        <is>
          <t>2021-11-05T12:10:50.778414-04:00</t>
        </is>
      </c>
      <c r="I1150" t="n">
        <v>21763983</v>
      </c>
      <c r="J1150" t="n">
        <v>518</v>
      </c>
      <c r="K1150" t="n">
        <v>50</v>
      </c>
      <c r="L1150" s="50" t="n">
        <v>32.21</v>
      </c>
      <c r="M1150" s="8" t="inlineStr">
        <is>
          <t>Grey V4</t>
        </is>
      </c>
    </row>
    <row r="1151">
      <c r="A1151" t="inlineStr">
        <is>
          <t>A7867</t>
        </is>
      </c>
      <c r="B1151" t="inlineStr">
        <is>
          <t>A7867 Masts 1.150</t>
        </is>
      </c>
      <c r="D1151" t="inlineStr">
        <is>
          <t>OverjoyedEagle</t>
        </is>
      </c>
      <c r="E1151" t="inlineStr">
        <is>
          <t>FINISHED</t>
        </is>
      </c>
      <c r="F1151" t="inlineStr">
        <is>
          <t>FAILURE</t>
        </is>
      </c>
      <c r="G1151" t="inlineStr">
        <is>
          <t>2021-11-04T10:25:27.580443-04:00</t>
        </is>
      </c>
      <c r="H1151" t="inlineStr">
        <is>
          <t>2021-11-05T01:17:35.134806-04:00</t>
        </is>
      </c>
      <c r="I1151" t="n">
        <v>53533559</v>
      </c>
      <c r="J1151" t="n">
        <v>1027</v>
      </c>
      <c r="K1151" t="n">
        <v>50</v>
      </c>
      <c r="L1151" s="50" t="n">
        <v>153.34</v>
      </c>
      <c r="M1151" s="8" t="inlineStr">
        <is>
          <t>Grey V4</t>
        </is>
      </c>
    </row>
    <row r="1152">
      <c r="A1152" t="inlineStr">
        <is>
          <t>A7965</t>
        </is>
      </c>
      <c r="B1152" t="inlineStr">
        <is>
          <t>wing mirrors</t>
        </is>
      </c>
      <c r="D1152" t="inlineStr">
        <is>
          <t>OverjoyedEagle</t>
        </is>
      </c>
      <c r="E1152" t="inlineStr">
        <is>
          <t>FINISHED</t>
        </is>
      </c>
      <c r="F1152" t="inlineStr">
        <is>
          <t>FAILURE</t>
        </is>
      </c>
      <c r="G1152" t="inlineStr">
        <is>
          <t>2021-11-04T06:32:04.843566-04:00</t>
        </is>
      </c>
      <c r="H1152" t="inlineStr">
        <is>
          <t>2021-11-04T08:45:25.141250-04:00</t>
        </is>
      </c>
      <c r="I1152" t="n">
        <v>8007701</v>
      </c>
      <c r="J1152" t="n">
        <v>216</v>
      </c>
      <c r="K1152" t="n">
        <v>100</v>
      </c>
      <c r="L1152" s="50" t="n">
        <v>10.29</v>
      </c>
      <c r="M1152" s="8" t="inlineStr">
        <is>
          <t>Grey V4</t>
        </is>
      </c>
    </row>
    <row r="1153">
      <c r="A1153" t="inlineStr">
        <is>
          <t>A7869</t>
        </is>
      </c>
      <c r="B1153" t="inlineStr">
        <is>
          <t>A7869 Stern x3</t>
        </is>
      </c>
      <c r="D1153" t="inlineStr">
        <is>
          <t>OverjoyedEagle</t>
        </is>
      </c>
      <c r="E1153" t="inlineStr">
        <is>
          <t>FINISHED</t>
        </is>
      </c>
      <c r="F1153" t="inlineStr">
        <is>
          <t>SUCCESS</t>
        </is>
      </c>
      <c r="G1153" t="inlineStr">
        <is>
          <t>2021-11-02T12:35:31.495598-04:00</t>
        </is>
      </c>
      <c r="H1153" t="inlineStr">
        <is>
          <t>2021-11-02T12:48:24.958463-04:00</t>
        </is>
      </c>
      <c r="I1153" t="n">
        <v>104831433</v>
      </c>
      <c r="J1153" t="n">
        <v>1269</v>
      </c>
      <c r="K1153" t="n">
        <v>100</v>
      </c>
      <c r="L1153" s="50" t="n">
        <v>425</v>
      </c>
      <c r="M1153" s="8" t="inlineStr">
        <is>
          <t>Grey V4</t>
        </is>
      </c>
    </row>
    <row r="1154">
      <c r="A1154" t="inlineStr">
        <is>
          <t>E7805</t>
        </is>
      </c>
      <c r="B1154" t="inlineStr">
        <is>
          <t>E7805 brush clean head V2</t>
        </is>
      </c>
      <c r="D1154" t="inlineStr">
        <is>
          <t>OverjoyedEagle</t>
        </is>
      </c>
      <c r="E1154" t="inlineStr">
        <is>
          <t>FINISHED</t>
        </is>
      </c>
      <c r="F1154" t="inlineStr">
        <is>
          <t>SUCCESS</t>
        </is>
      </c>
      <c r="G1154" t="inlineStr">
        <is>
          <t>2021-11-02T08:17:54.094051-04:00</t>
        </is>
      </c>
      <c r="H1154" t="inlineStr">
        <is>
          <t>2021-11-02T12:35:29.511129-04:00</t>
        </is>
      </c>
      <c r="I1154" t="n">
        <v>2296571</v>
      </c>
      <c r="J1154" t="n">
        <v>479</v>
      </c>
      <c r="K1154" t="n">
        <v>50</v>
      </c>
      <c r="L1154" s="50" t="n">
        <v>14.87</v>
      </c>
      <c r="M1154" s="8" t="inlineStr">
        <is>
          <t>Grey V4</t>
        </is>
      </c>
    </row>
    <row r="1155">
      <c r="A1155" t="inlineStr">
        <is>
          <t>A7867</t>
        </is>
      </c>
      <c r="B1155" t="inlineStr">
        <is>
          <t>A7867 superstructure 2, 3, 4 gc</t>
        </is>
      </c>
      <c r="D1155" t="inlineStr">
        <is>
          <t>OverjoyedEagle</t>
        </is>
      </c>
      <c r="E1155" t="inlineStr">
        <is>
          <t>FINISHED</t>
        </is>
      </c>
      <c r="F1155" t="inlineStr">
        <is>
          <t>SUCCESS</t>
        </is>
      </c>
      <c r="G1155" t="inlineStr">
        <is>
          <t>2021-11-01T05:06:00.314947-04:00</t>
        </is>
      </c>
      <c r="H1155" t="inlineStr">
        <is>
          <t>2021-11-02T06:23:29.464379-04:00</t>
        </is>
      </c>
      <c r="I1155" t="n">
        <v>91064172</v>
      </c>
      <c r="J1155" t="n">
        <v>1883</v>
      </c>
      <c r="K1155" t="n">
        <v>50</v>
      </c>
      <c r="L1155" s="50" t="n">
        <v>173.45</v>
      </c>
      <c r="M1155" s="8" t="inlineStr">
        <is>
          <t>Grey V4</t>
        </is>
      </c>
    </row>
    <row r="1156">
      <c r="A1156" t="inlineStr">
        <is>
          <t>A7869</t>
        </is>
      </c>
      <c r="B1156" t="inlineStr">
        <is>
          <t>A7869 Bow x5</t>
        </is>
      </c>
      <c r="D1156" t="inlineStr">
        <is>
          <t>OverjoyedEagle</t>
        </is>
      </c>
      <c r="E1156" t="inlineStr">
        <is>
          <t>FINISHED</t>
        </is>
      </c>
      <c r="F1156" t="inlineStr">
        <is>
          <t>SUCCESS</t>
        </is>
      </c>
      <c r="G1156" t="inlineStr">
        <is>
          <t>2021-10-29T10:57:50.934464-04:00</t>
        </is>
      </c>
      <c r="H1156" t="inlineStr">
        <is>
          <t>2021-10-29T12:19:24.118496-04:00</t>
        </is>
      </c>
      <c r="I1156" t="n">
        <v>97182008</v>
      </c>
      <c r="J1156" t="n">
        <v>1410</v>
      </c>
      <c r="K1156" t="n">
        <v>100</v>
      </c>
      <c r="L1156" s="50" t="n">
        <v>521.33</v>
      </c>
      <c r="M1156" s="8" t="inlineStr">
        <is>
          <t>Grey V4</t>
        </is>
      </c>
    </row>
    <row r="1157">
      <c r="A1157" t="inlineStr">
        <is>
          <t>A7938</t>
        </is>
      </c>
      <c r="B1157" t="inlineStr">
        <is>
          <t>A7938 pylons</t>
        </is>
      </c>
      <c r="D1157" t="inlineStr">
        <is>
          <t>OverjoyedEagle</t>
        </is>
      </c>
      <c r="E1157" t="inlineStr">
        <is>
          <t>FINISHED</t>
        </is>
      </c>
      <c r="F1157" t="inlineStr">
        <is>
          <t>SUCCESS</t>
        </is>
      </c>
      <c r="G1157" t="inlineStr">
        <is>
          <t>2021-10-29T05:08:51.302328-04:00</t>
        </is>
      </c>
      <c r="H1157" t="inlineStr">
        <is>
          <t>2021-10-29T09:41:40.905152-04:00</t>
        </is>
      </c>
      <c r="I1157" t="n">
        <v>10813774</v>
      </c>
      <c r="J1157" t="n">
        <v>461</v>
      </c>
      <c r="K1157" t="n">
        <v>50</v>
      </c>
      <c r="L1157" s="50" t="n">
        <v>20.06</v>
      </c>
      <c r="M1157" s="8" t="inlineStr">
        <is>
          <t>Grey V4</t>
        </is>
      </c>
    </row>
    <row r="1158">
      <c r="A1158" t="inlineStr">
        <is>
          <t>E7950</t>
        </is>
      </c>
      <c r="B1158" t="inlineStr">
        <is>
          <t>E7950 Counter parts</t>
        </is>
      </c>
      <c r="D1158" t="inlineStr">
        <is>
          <t>OverjoyedEagle</t>
        </is>
      </c>
      <c r="E1158" t="inlineStr">
        <is>
          <t>FINISHED</t>
        </is>
      </c>
      <c r="F1158" t="inlineStr">
        <is>
          <t>FAILURE</t>
        </is>
      </c>
      <c r="G1158" t="inlineStr">
        <is>
          <t>2021-10-28T03:59:27.352685-04:00</t>
        </is>
      </c>
      <c r="H1158" t="inlineStr">
        <is>
          <t>2021-10-28T09:30:13.603902-04:00</t>
        </is>
      </c>
      <c r="I1158" t="n">
        <v>19851475</v>
      </c>
      <c r="J1158" t="n">
        <v>527</v>
      </c>
      <c r="K1158" t="n">
        <v>50</v>
      </c>
      <c r="L1158" s="50" t="n">
        <v>32.93</v>
      </c>
      <c r="M1158" s="8" t="inlineStr">
        <is>
          <t>Grey V4</t>
        </is>
      </c>
    </row>
    <row r="1159">
      <c r="A1159" t="inlineStr">
        <is>
          <t>A7938</t>
        </is>
      </c>
      <c r="B1159" t="inlineStr">
        <is>
          <t>A7938 pylons fix</t>
        </is>
      </c>
      <c r="D1159" t="inlineStr">
        <is>
          <t>CuddlyCod</t>
        </is>
      </c>
      <c r="E1159" t="inlineStr">
        <is>
          <t>FINISHED</t>
        </is>
      </c>
      <c r="G1159" t="inlineStr">
        <is>
          <t>2021-10-27T13:13:37.702978-04:00</t>
        </is>
      </c>
      <c r="I1159" t="n">
        <v>8254551</v>
      </c>
      <c r="J1159" t="n">
        <v>461</v>
      </c>
      <c r="K1159" t="n">
        <v>50</v>
      </c>
      <c r="L1159" s="50" t="n">
        <v>20.06</v>
      </c>
      <c r="M1159" s="8" t="inlineStr">
        <is>
          <t>Grey V4</t>
        </is>
      </c>
    </row>
    <row r="1160">
      <c r="A1160" t="inlineStr">
        <is>
          <t>A7938</t>
        </is>
      </c>
      <c r="B1160" t="inlineStr">
        <is>
          <t>A7938 Mixed trees large 2</t>
        </is>
      </c>
      <c r="D1160" t="inlineStr">
        <is>
          <t>OverjoyedEagle</t>
        </is>
      </c>
      <c r="E1160" t="inlineStr">
        <is>
          <t>FINISHED</t>
        </is>
      </c>
      <c r="F1160" t="inlineStr">
        <is>
          <t>SUCCESS</t>
        </is>
      </c>
      <c r="G1160" t="inlineStr">
        <is>
          <t>2021-10-27T04:23:52.887811-04:00</t>
        </is>
      </c>
      <c r="H1160" t="inlineStr">
        <is>
          <t>2021-10-27T12:25:38.504652-04:00</t>
        </is>
      </c>
      <c r="I1160" t="n">
        <v>23712418</v>
      </c>
      <c r="J1160" t="n">
        <v>439</v>
      </c>
      <c r="K1160" t="n">
        <v>100</v>
      </c>
      <c r="L1160" s="50" t="n">
        <v>126.23</v>
      </c>
      <c r="M1160" s="8" t="inlineStr">
        <is>
          <t>Grey V4</t>
        </is>
      </c>
    </row>
    <row r="1161">
      <c r="A1161" t="inlineStr">
        <is>
          <t>A7938</t>
        </is>
      </c>
      <c r="B1161" t="inlineStr">
        <is>
          <t>A7938 Mixed trees large</t>
        </is>
      </c>
      <c r="D1161" t="inlineStr">
        <is>
          <t>CuddlyCod</t>
        </is>
      </c>
      <c r="E1161" t="inlineStr">
        <is>
          <t>FINISHED</t>
        </is>
      </c>
      <c r="F1161" t="inlineStr">
        <is>
          <t>SUCCESS</t>
        </is>
      </c>
      <c r="G1161" t="inlineStr">
        <is>
          <t>2021-10-27T04:21:36.902936-04:00</t>
        </is>
      </c>
      <c r="H1161" t="inlineStr">
        <is>
          <t>2021-10-27T12:27:00.108179-04:00</t>
        </is>
      </c>
      <c r="I1161" t="n">
        <v>29129138</v>
      </c>
      <c r="J1161" t="n">
        <v>439</v>
      </c>
      <c r="K1161" t="n">
        <v>100</v>
      </c>
      <c r="L1161" s="50" t="n">
        <v>126.23</v>
      </c>
      <c r="M1161" s="8" t="inlineStr">
        <is>
          <t>Grey V4</t>
        </is>
      </c>
    </row>
    <row r="1162">
      <c r="A1162" t="inlineStr">
        <is>
          <t>A7938</t>
        </is>
      </c>
      <c r="B1162" t="inlineStr">
        <is>
          <t>A7938 Mixed trees large</t>
        </is>
      </c>
      <c r="D1162" t="inlineStr">
        <is>
          <t>CuddlyCod</t>
        </is>
      </c>
      <c r="E1162" t="inlineStr">
        <is>
          <t>FINISHED</t>
        </is>
      </c>
      <c r="F1162" t="inlineStr">
        <is>
          <t>FAILURE</t>
        </is>
      </c>
      <c r="G1162" t="inlineStr">
        <is>
          <t>2021-10-26T07:40:19.586687-04:00</t>
        </is>
      </c>
      <c r="H1162" t="inlineStr">
        <is>
          <t>2021-10-26T16:24:49.749823-04:00</t>
        </is>
      </c>
      <c r="I1162" t="n">
        <v>31475899</v>
      </c>
      <c r="J1162" t="n">
        <v>431</v>
      </c>
      <c r="K1162" t="n">
        <v>100</v>
      </c>
      <c r="L1162" s="50" t="n">
        <v>148.98</v>
      </c>
      <c r="M1162" s="8" t="inlineStr">
        <is>
          <t>Grey V4</t>
        </is>
      </c>
    </row>
    <row r="1163">
      <c r="A1163" t="inlineStr">
        <is>
          <t>E7950</t>
        </is>
      </c>
      <c r="B1163" t="inlineStr">
        <is>
          <t>rotor stl</t>
        </is>
      </c>
      <c r="D1163" t="inlineStr">
        <is>
          <t>OverjoyedEagle</t>
        </is>
      </c>
      <c r="E1163" t="inlineStr">
        <is>
          <t>FINISHED</t>
        </is>
      </c>
      <c r="G1163" t="inlineStr">
        <is>
          <t>2021-10-26T03:50:10.189419-04:00</t>
        </is>
      </c>
      <c r="H1163" t="inlineStr">
        <is>
          <t>2021-10-26T14:19:21.422536-04:00</t>
        </is>
      </c>
      <c r="I1163" t="n">
        <v>37756574</v>
      </c>
      <c r="J1163" t="n">
        <v>843</v>
      </c>
      <c r="K1163" t="n">
        <v>50</v>
      </c>
      <c r="L1163" s="50" t="n">
        <v>82.59999999999999</v>
      </c>
      <c r="M1163" s="8" t="inlineStr">
        <is>
          <t>Grey V4</t>
        </is>
      </c>
    </row>
    <row r="1164">
      <c r="A1164" t="inlineStr">
        <is>
          <t>A7938</t>
        </is>
      </c>
      <c r="B1164" t="inlineStr">
        <is>
          <t>A7938 Mixed trees large x22</t>
        </is>
      </c>
      <c r="D1164" t="inlineStr">
        <is>
          <t>OverjoyedEagle</t>
        </is>
      </c>
      <c r="E1164" t="inlineStr">
        <is>
          <t>FINISHED</t>
        </is>
      </c>
      <c r="F1164" t="inlineStr">
        <is>
          <t>FAILURE</t>
        </is>
      </c>
      <c r="G1164" t="inlineStr">
        <is>
          <t>2021-10-25T09:49:42.561191-04:00</t>
        </is>
      </c>
      <c r="H1164" t="inlineStr">
        <is>
          <t>2021-10-25T18:25:26.960228-04:00</t>
        </is>
      </c>
      <c r="I1164" t="n">
        <v>30949999</v>
      </c>
      <c r="J1164" t="n">
        <v>433</v>
      </c>
      <c r="K1164" t="n">
        <v>100</v>
      </c>
      <c r="L1164" s="50" t="n">
        <v>147.55</v>
      </c>
      <c r="M1164" s="8" t="inlineStr">
        <is>
          <t>Grey V4</t>
        </is>
      </c>
    </row>
    <row r="1165">
      <c r="A1165" t="inlineStr">
        <is>
          <t>A7941</t>
        </is>
      </c>
      <c r="B1165" t="inlineStr">
        <is>
          <t>section 3</t>
        </is>
      </c>
      <c r="D1165" t="inlineStr">
        <is>
          <t>CuddlyCod</t>
        </is>
      </c>
      <c r="E1165" t="inlineStr">
        <is>
          <t>FINISHED</t>
        </is>
      </c>
      <c r="F1165" t="inlineStr">
        <is>
          <t>SUCCESS</t>
        </is>
      </c>
      <c r="G1165" t="inlineStr">
        <is>
          <t>2021-10-25T05:50:22.994132-04:00</t>
        </is>
      </c>
      <c r="H1165" t="inlineStr">
        <is>
          <t>2021-10-26T04:30:27.832678-04:00</t>
        </is>
      </c>
      <c r="I1165" t="n">
        <v>81610967</v>
      </c>
      <c r="J1165" t="n">
        <v>1290</v>
      </c>
      <c r="K1165" t="n">
        <v>100</v>
      </c>
      <c r="L1165" s="50" t="n">
        <v>169.32</v>
      </c>
      <c r="M1165" s="8" t="inlineStr">
        <is>
          <t>Grey V4</t>
        </is>
      </c>
    </row>
    <row r="1166">
      <c r="A1166" t="inlineStr">
        <is>
          <t>A7869</t>
        </is>
      </c>
      <c r="B1166" t="inlineStr">
        <is>
          <t>A7869 Stern x3</t>
        </is>
      </c>
      <c r="D1166" t="inlineStr">
        <is>
          <t>CuddlyCod</t>
        </is>
      </c>
      <c r="E1166" t="inlineStr">
        <is>
          <t>FINISHED</t>
        </is>
      </c>
      <c r="F1166" t="inlineStr">
        <is>
          <t>SUCCESS</t>
        </is>
      </c>
      <c r="G1166" t="inlineStr">
        <is>
          <t>2021-10-22T11:17:30.315440-04:00</t>
        </is>
      </c>
      <c r="H1166" t="inlineStr">
        <is>
          <t>2021-10-23T16:16:00.025432-04:00</t>
        </is>
      </c>
      <c r="I1166" t="n">
        <v>104315816</v>
      </c>
      <c r="J1166" t="n">
        <v>1269</v>
      </c>
      <c r="K1166" t="n">
        <v>100</v>
      </c>
      <c r="L1166" s="50" t="n">
        <v>425</v>
      </c>
      <c r="M1166" s="8" t="inlineStr">
        <is>
          <t>Grey V4</t>
        </is>
      </c>
    </row>
    <row r="1167">
      <c r="A1167" t="inlineStr">
        <is>
          <t>A7869</t>
        </is>
      </c>
      <c r="B1167" t="inlineStr">
        <is>
          <t>A7869 Stern x3</t>
        </is>
      </c>
      <c r="D1167" t="inlineStr">
        <is>
          <t>OverjoyedEagle</t>
        </is>
      </c>
      <c r="E1167" t="inlineStr">
        <is>
          <t>FINISHED</t>
        </is>
      </c>
      <c r="F1167" t="inlineStr">
        <is>
          <t>SUCCESS</t>
        </is>
      </c>
      <c r="G1167" t="inlineStr">
        <is>
          <t>2021-10-22T07:57:29.881537-04:00</t>
        </is>
      </c>
      <c r="H1167" t="inlineStr">
        <is>
          <t>2021-10-23T13:43:38.449776-04:00</t>
        </is>
      </c>
      <c r="I1167" t="n">
        <v>107176106</v>
      </c>
      <c r="J1167" t="n">
        <v>1269</v>
      </c>
      <c r="K1167" t="n">
        <v>100</v>
      </c>
      <c r="L1167" s="50" t="n">
        <v>425</v>
      </c>
      <c r="M1167" s="8" t="inlineStr">
        <is>
          <t>Grey V4</t>
        </is>
      </c>
    </row>
    <row r="1168">
      <c r="A1168" t="inlineStr">
        <is>
          <t>A7938</t>
        </is>
      </c>
      <c r="B1168" t="inlineStr">
        <is>
          <t>A7938 Mixed trees x 30</t>
        </is>
      </c>
      <c r="D1168" t="inlineStr">
        <is>
          <t>CuddlyCod</t>
        </is>
      </c>
      <c r="E1168" t="inlineStr">
        <is>
          <t>FINISHED</t>
        </is>
      </c>
      <c r="F1168" t="inlineStr">
        <is>
          <t>FAILURE</t>
        </is>
      </c>
      <c r="G1168" t="inlineStr">
        <is>
          <t>2021-10-22T04:52:38.117144-04:00</t>
        </is>
      </c>
      <c r="H1168" t="inlineStr">
        <is>
          <t>2021-10-22T10:14:22.845363-04:00</t>
        </is>
      </c>
      <c r="I1168" t="n">
        <v>19311512</v>
      </c>
      <c r="J1168" t="n">
        <v>249</v>
      </c>
      <c r="K1168" t="n">
        <v>100</v>
      </c>
      <c r="L1168" s="50" t="n">
        <v>76.7</v>
      </c>
      <c r="M1168" s="8" t="inlineStr">
        <is>
          <t>Grey V4</t>
        </is>
      </c>
    </row>
    <row r="1169">
      <c r="A1169" t="inlineStr">
        <is>
          <t>A7869</t>
        </is>
      </c>
      <c r="B1169" t="inlineStr">
        <is>
          <t>A7869 Bow x4</t>
        </is>
      </c>
      <c r="D1169" t="inlineStr">
        <is>
          <t>CuddlyCod</t>
        </is>
      </c>
      <c r="E1169" t="inlineStr">
        <is>
          <t>FINISHED</t>
        </is>
      </c>
      <c r="F1169" t="inlineStr">
        <is>
          <t>SUCCESS</t>
        </is>
      </c>
      <c r="G1169" t="inlineStr">
        <is>
          <t>2021-10-21T04:45:31.295348-04:00</t>
        </is>
      </c>
      <c r="H1169" t="inlineStr">
        <is>
          <t>2021-10-22T03:31:55.261708-04:00</t>
        </is>
      </c>
      <c r="I1169" t="n">
        <v>81990264</v>
      </c>
      <c r="J1169" t="n">
        <v>1410</v>
      </c>
      <c r="K1169" t="n">
        <v>100</v>
      </c>
      <c r="L1169" s="50" t="n">
        <v>418.11</v>
      </c>
      <c r="M1169" s="8" t="inlineStr">
        <is>
          <t>Grey V4</t>
        </is>
      </c>
    </row>
    <row r="1170">
      <c r="A1170" t="inlineStr">
        <is>
          <t>A7869</t>
        </is>
      </c>
      <c r="B1170" t="inlineStr">
        <is>
          <t>A7869 Bow x2</t>
        </is>
      </c>
      <c r="D1170" t="inlineStr">
        <is>
          <t>CuddlyCod</t>
        </is>
      </c>
      <c r="E1170" t="inlineStr">
        <is>
          <t>FINISHED</t>
        </is>
      </c>
      <c r="F1170" t="inlineStr">
        <is>
          <t>SUCCESS</t>
        </is>
      </c>
      <c r="G1170" t="inlineStr">
        <is>
          <t>2021-10-20T08:48:47.117869-04:00</t>
        </is>
      </c>
      <c r="H1170" t="inlineStr">
        <is>
          <t>2021-10-20T22:41:27.840467-04:00</t>
        </is>
      </c>
      <c r="I1170" t="n">
        <v>49966147</v>
      </c>
      <c r="J1170" t="n">
        <v>1410</v>
      </c>
      <c r="K1170" t="n">
        <v>100</v>
      </c>
      <c r="L1170" s="50" t="n">
        <v>209.03</v>
      </c>
      <c r="M1170" s="8" t="inlineStr">
        <is>
          <t>Grey V4</t>
        </is>
      </c>
    </row>
    <row r="1171">
      <c r="A1171" t="inlineStr">
        <is>
          <t>A7867</t>
        </is>
      </c>
      <c r="B1171" t="inlineStr">
        <is>
          <t>A7867 phalanx 1-150 X4 gc</t>
        </is>
      </c>
      <c r="D1171" t="inlineStr">
        <is>
          <t>CuddlyCod</t>
        </is>
      </c>
      <c r="E1171" t="inlineStr">
        <is>
          <t>FINISHED</t>
        </is>
      </c>
      <c r="F1171" t="inlineStr">
        <is>
          <t>FAILURE</t>
        </is>
      </c>
      <c r="G1171" t="inlineStr">
        <is>
          <t>2021-10-20T03:51:26.437816-04:00</t>
        </is>
      </c>
      <c r="H1171" t="inlineStr">
        <is>
          <t>2021-10-20T08:04:14.963226-04:00</t>
        </is>
      </c>
      <c r="I1171" t="n">
        <v>15174952</v>
      </c>
      <c r="J1171" t="n">
        <v>662</v>
      </c>
      <c r="K1171" t="n">
        <v>50</v>
      </c>
      <c r="L1171" s="50" t="n">
        <v>11.06</v>
      </c>
      <c r="M1171" s="8" t="inlineStr">
        <is>
          <t>Grey V4</t>
        </is>
      </c>
    </row>
    <row r="1172">
      <c r="A1172" t="inlineStr">
        <is>
          <t>A7867</t>
        </is>
      </c>
      <c r="B1172" t="inlineStr">
        <is>
          <t>A7867 superstructure 1 gc</t>
        </is>
      </c>
      <c r="D1172" t="inlineStr">
        <is>
          <t>OverjoyedEagle</t>
        </is>
      </c>
      <c r="E1172" t="inlineStr">
        <is>
          <t>FINISHED</t>
        </is>
      </c>
      <c r="F1172" t="inlineStr">
        <is>
          <t>SUCCESS</t>
        </is>
      </c>
      <c r="G1172" t="inlineStr">
        <is>
          <t>2021-10-20T03:46:49.979225-04:00</t>
        </is>
      </c>
      <c r="H1172" t="inlineStr">
        <is>
          <t>2021-10-22T07:21:30.737175-04:00</t>
        </is>
      </c>
      <c r="I1172" t="n">
        <v>185687675</v>
      </c>
      <c r="J1172" t="n">
        <v>3649</v>
      </c>
      <c r="K1172" t="n">
        <v>50</v>
      </c>
      <c r="L1172" s="50" t="n">
        <v>473.92</v>
      </c>
      <c r="M1172" s="8" t="inlineStr">
        <is>
          <t>Grey V4</t>
        </is>
      </c>
    </row>
    <row r="1173">
      <c r="A1173" t="inlineStr">
        <is>
          <t>A7867</t>
        </is>
      </c>
      <c r="B1173" t="inlineStr">
        <is>
          <t>A7867 Hull parts gc</t>
        </is>
      </c>
      <c r="D1173" t="inlineStr">
        <is>
          <t>CuddlyCod</t>
        </is>
      </c>
      <c r="E1173" t="inlineStr">
        <is>
          <t>FINISHED</t>
        </is>
      </c>
      <c r="F1173" t="inlineStr">
        <is>
          <t>FAILURE</t>
        </is>
      </c>
      <c r="G1173" t="inlineStr">
        <is>
          <t>2021-10-19T11:27:24.271777-04:00</t>
        </is>
      </c>
      <c r="H1173" t="inlineStr">
        <is>
          <t>2021-10-19T18:57:08.792972-04:00</t>
        </is>
      </c>
      <c r="I1173" t="n">
        <v>26990878</v>
      </c>
      <c r="J1173" t="n">
        <v>559</v>
      </c>
      <c r="K1173" t="n">
        <v>50</v>
      </c>
      <c r="L1173" s="50" t="n">
        <v>46.8</v>
      </c>
      <c r="M1173" s="8" t="inlineStr">
        <is>
          <t>Grey V4</t>
        </is>
      </c>
    </row>
    <row r="1174">
      <c r="A1174" t="inlineStr">
        <is>
          <t>A7867</t>
        </is>
      </c>
      <c r="B1174" t="inlineStr">
        <is>
          <t>A7867 phalanx 1-150 X4 gc</t>
        </is>
      </c>
      <c r="D1174" t="inlineStr">
        <is>
          <t>CuddlyCod</t>
        </is>
      </c>
      <c r="E1174" t="inlineStr">
        <is>
          <t>FINISHED</t>
        </is>
      </c>
      <c r="F1174" t="inlineStr">
        <is>
          <t>FAILURE</t>
        </is>
      </c>
      <c r="G1174" t="inlineStr">
        <is>
          <t>2021-10-19T06:06:08.803657-04:00</t>
        </is>
      </c>
      <c r="H1174" t="inlineStr">
        <is>
          <t>2021-10-19T10:10:42.722652-04:00</t>
        </is>
      </c>
      <c r="I1174" t="n">
        <v>14679671</v>
      </c>
      <c r="J1174" t="n">
        <v>662</v>
      </c>
      <c r="K1174" t="n">
        <v>50</v>
      </c>
      <c r="L1174" s="50" t="n">
        <v>11.06</v>
      </c>
      <c r="M1174" s="8" t="inlineStr">
        <is>
          <t>Grey V4</t>
        </is>
      </c>
    </row>
    <row r="1175">
      <c r="A1175" t="inlineStr">
        <is>
          <t>A7867</t>
        </is>
      </c>
      <c r="B1175" t="inlineStr">
        <is>
          <t>A7867 phalanx 1-150 X4 gc</t>
        </is>
      </c>
      <c r="D1175" t="inlineStr">
        <is>
          <t>CuddlyCod</t>
        </is>
      </c>
      <c r="E1175" t="inlineStr">
        <is>
          <t>ABORTED</t>
        </is>
      </c>
      <c r="G1175" t="inlineStr">
        <is>
          <t>2021-10-19T05:19:08.815069-04:00</t>
        </is>
      </c>
      <c r="H1175" t="inlineStr">
        <is>
          <t>2021-10-19T05:20:12.312707-04:00</t>
        </is>
      </c>
      <c r="I1175" t="n">
        <v>69375</v>
      </c>
      <c r="J1175" t="n">
        <v>662</v>
      </c>
      <c r="K1175" t="n">
        <v>50</v>
      </c>
      <c r="L1175" s="50" t="n">
        <v>11.06</v>
      </c>
      <c r="M1175" s="8" t="inlineStr">
        <is>
          <t>Grey V4</t>
        </is>
      </c>
    </row>
    <row r="1176">
      <c r="A1176" t="inlineStr">
        <is>
          <t>A7867</t>
        </is>
      </c>
      <c r="B1176" t="inlineStr">
        <is>
          <t>A7867 Hull parts gc</t>
        </is>
      </c>
      <c r="D1176" t="inlineStr">
        <is>
          <t>CuddlyCod</t>
        </is>
      </c>
      <c r="E1176" t="inlineStr">
        <is>
          <t>ABORTED</t>
        </is>
      </c>
      <c r="G1176" t="inlineStr">
        <is>
          <t>2021-10-19T05:14:39.043574-04:00</t>
        </is>
      </c>
      <c r="H1176" t="inlineStr">
        <is>
          <t>2021-10-19T05:15:24.556865-04:00</t>
        </is>
      </c>
      <c r="I1176" t="n">
        <v>51083</v>
      </c>
      <c r="J1176" t="n">
        <v>559</v>
      </c>
      <c r="K1176" t="n">
        <v>50</v>
      </c>
      <c r="L1176" s="50" t="n">
        <v>46.8</v>
      </c>
      <c r="M1176" s="8" t="inlineStr">
        <is>
          <t>Grey V4</t>
        </is>
      </c>
    </row>
    <row r="1177">
      <c r="A1177" t="inlineStr">
        <is>
          <t>A7869</t>
        </is>
      </c>
      <c r="B1177" t="inlineStr">
        <is>
          <t>A7869 Bow x2</t>
        </is>
      </c>
      <c r="D1177" t="inlineStr">
        <is>
          <t>CuddlyCod</t>
        </is>
      </c>
      <c r="E1177" t="inlineStr">
        <is>
          <t>ABORTED</t>
        </is>
      </c>
      <c r="G1177" t="inlineStr">
        <is>
          <t>2021-10-19T03:43:20.282343-04:00</t>
        </is>
      </c>
      <c r="H1177" t="inlineStr">
        <is>
          <t>2021-10-19T03:43:51.443235-04:00</t>
        </is>
      </c>
      <c r="I1177" t="n">
        <v>37160</v>
      </c>
      <c r="J1177" t="n">
        <v>1410</v>
      </c>
      <c r="K1177" t="n">
        <v>100</v>
      </c>
      <c r="L1177" s="50" t="n">
        <v>209.03</v>
      </c>
      <c r="M1177" s="8" t="inlineStr">
        <is>
          <t>Grey V4</t>
        </is>
      </c>
    </row>
    <row r="1178">
      <c r="A1178" t="inlineStr">
        <is>
          <t>A7869</t>
        </is>
      </c>
      <c r="B1178" t="inlineStr">
        <is>
          <t>A7869 Bow x2</t>
        </is>
      </c>
      <c r="D1178" t="inlineStr">
        <is>
          <t>CuddlyCod</t>
        </is>
      </c>
      <c r="E1178" t="inlineStr">
        <is>
          <t>ABORTED</t>
        </is>
      </c>
      <c r="G1178" t="inlineStr">
        <is>
          <t>2021-10-19T03:39:29.529181-04:00</t>
        </is>
      </c>
      <c r="H1178" t="inlineStr">
        <is>
          <t>2021-10-19T03:40:37.204834-04:00</t>
        </is>
      </c>
      <c r="I1178" t="n">
        <v>78162</v>
      </c>
      <c r="J1178" t="n">
        <v>1410</v>
      </c>
      <c r="K1178" t="n">
        <v>100</v>
      </c>
      <c r="L1178" s="50" t="n">
        <v>209.03</v>
      </c>
      <c r="M1178" s="8" t="inlineStr">
        <is>
          <t>Grey V4</t>
        </is>
      </c>
    </row>
    <row r="1179">
      <c r="A1179" t="inlineStr">
        <is>
          <t>A7869</t>
        </is>
      </c>
      <c r="B1179" t="inlineStr">
        <is>
          <t>A7869 Bow x2</t>
        </is>
      </c>
      <c r="D1179" t="inlineStr">
        <is>
          <t>CuddlyCod</t>
        </is>
      </c>
      <c r="E1179" t="inlineStr">
        <is>
          <t>ABORTED</t>
        </is>
      </c>
      <c r="H1179" t="inlineStr">
        <is>
          <t>2021-10-19T03:36:56.003055-04:00</t>
        </is>
      </c>
      <c r="I1179" t="n">
        <v>123231</v>
      </c>
      <c r="J1179" t="n">
        <v>1410</v>
      </c>
      <c r="K1179" t="n">
        <v>100</v>
      </c>
      <c r="L1179" s="50" t="n">
        <v>209.03</v>
      </c>
      <c r="M1179" s="8" t="inlineStr">
        <is>
          <t>Grey V4</t>
        </is>
      </c>
    </row>
    <row r="1180">
      <c r="A1180" t="inlineStr">
        <is>
          <t>A7869</t>
        </is>
      </c>
      <c r="B1180" t="inlineStr">
        <is>
          <t>A7869 Stern x2</t>
        </is>
      </c>
      <c r="D1180" t="inlineStr">
        <is>
          <t>OverjoyedEagle</t>
        </is>
      </c>
      <c r="E1180" t="inlineStr">
        <is>
          <t>FINISHED</t>
        </is>
      </c>
      <c r="F1180" t="inlineStr">
        <is>
          <t>SUCCESS</t>
        </is>
      </c>
      <c r="G1180" t="inlineStr">
        <is>
          <t>2021-10-19T03:34:54.162940-04:00</t>
        </is>
      </c>
      <c r="I1180" t="n">
        <v>70793040</v>
      </c>
      <c r="J1180" t="n">
        <v>1269</v>
      </c>
      <c r="K1180" t="n">
        <v>100</v>
      </c>
      <c r="L1180" s="50" t="n">
        <v>283.33</v>
      </c>
      <c r="M1180" s="8" t="inlineStr">
        <is>
          <t>Grey V4</t>
        </is>
      </c>
    </row>
    <row r="1181">
      <c r="A1181" t="inlineStr">
        <is>
          <t>A7859</t>
        </is>
      </c>
      <c r="B1181" t="inlineStr">
        <is>
          <t>A7859 supports</t>
        </is>
      </c>
      <c r="D1181" t="inlineStr">
        <is>
          <t>OverjoyedEagle</t>
        </is>
      </c>
      <c r="E1181" t="inlineStr">
        <is>
          <t>FINISHED</t>
        </is>
      </c>
      <c r="F1181" t="inlineStr">
        <is>
          <t>SUCCESS</t>
        </is>
      </c>
      <c r="G1181" t="inlineStr">
        <is>
          <t>2021-10-15T12:41:26.587934-04:00</t>
        </is>
      </c>
      <c r="H1181" t="inlineStr">
        <is>
          <t>2021-10-15T17:33:33.768019-04:00</t>
        </is>
      </c>
      <c r="I1181" t="n">
        <v>17532993</v>
      </c>
      <c r="J1181" t="n">
        <v>692</v>
      </c>
      <c r="K1181" t="n">
        <v>50</v>
      </c>
      <c r="L1181" s="50" t="n">
        <v>10.27</v>
      </c>
      <c r="M1181" s="8" t="inlineStr">
        <is>
          <t>Grey V4</t>
        </is>
      </c>
    </row>
    <row r="1182">
      <c r="A1182" t="inlineStr">
        <is>
          <t>A9999</t>
        </is>
      </c>
      <c r="B1182" t="inlineStr">
        <is>
          <t>A9999 Small SMR new roof piece</t>
        </is>
      </c>
      <c r="D1182" t="inlineStr">
        <is>
          <t>CuddlyCod</t>
        </is>
      </c>
      <c r="E1182" t="inlineStr">
        <is>
          <t>FINISHED</t>
        </is>
      </c>
      <c r="G1182" t="inlineStr">
        <is>
          <t>2021-10-15T12:41:23.808954-04:00</t>
        </is>
      </c>
      <c r="H1182" t="inlineStr">
        <is>
          <t>2021-10-17T01:53:23.551458-04:00</t>
        </is>
      </c>
      <c r="I1182" t="n">
        <v>133923495</v>
      </c>
      <c r="J1182" t="n">
        <v>3607</v>
      </c>
      <c r="K1182" t="n">
        <v>50</v>
      </c>
      <c r="L1182" s="50" t="n">
        <v>301.17</v>
      </c>
      <c r="M1182" s="8" t="inlineStr">
        <is>
          <t>Grey V4</t>
        </is>
      </c>
    </row>
    <row r="1183">
      <c r="A1183" t="inlineStr">
        <is>
          <t>A7938</t>
        </is>
      </c>
      <c r="B1183" t="inlineStr">
        <is>
          <t>A7938 Mixed trees x 30</t>
        </is>
      </c>
      <c r="D1183" t="inlineStr">
        <is>
          <t>CuddlyCod</t>
        </is>
      </c>
      <c r="E1183" t="inlineStr">
        <is>
          <t>FINISHED</t>
        </is>
      </c>
      <c r="F1183" t="inlineStr">
        <is>
          <t>SUCCESS</t>
        </is>
      </c>
      <c r="G1183" t="inlineStr">
        <is>
          <t>2021-10-15T05:12:36.187028-04:00</t>
        </is>
      </c>
      <c r="I1183" t="n">
        <v>14998852</v>
      </c>
      <c r="J1183" t="n">
        <v>249</v>
      </c>
      <c r="K1183" t="n">
        <v>100</v>
      </c>
      <c r="L1183" s="50" t="n">
        <v>76.7</v>
      </c>
      <c r="M1183" s="8" t="inlineStr">
        <is>
          <t>Grey V4</t>
        </is>
      </c>
    </row>
    <row r="1184">
      <c r="A1184" t="inlineStr">
        <is>
          <t>A7938</t>
        </is>
      </c>
      <c r="B1184" t="inlineStr">
        <is>
          <t>A7938 Mixed trees x 30</t>
        </is>
      </c>
      <c r="D1184" t="inlineStr">
        <is>
          <t>OverjoyedEagle</t>
        </is>
      </c>
      <c r="E1184" t="inlineStr">
        <is>
          <t>FINISHED</t>
        </is>
      </c>
      <c r="F1184" t="inlineStr">
        <is>
          <t>SUCCESS</t>
        </is>
      </c>
      <c r="G1184" t="inlineStr">
        <is>
          <t>2021-10-15T05:00:00.101160-04:00</t>
        </is>
      </c>
      <c r="H1184" t="inlineStr">
        <is>
          <t>2021-10-15T10:15:07.017309-04:00</t>
        </is>
      </c>
      <c r="I1184" t="n">
        <v>18912097</v>
      </c>
      <c r="J1184" t="n">
        <v>249</v>
      </c>
      <c r="K1184" t="n">
        <v>100</v>
      </c>
      <c r="L1184" s="50" t="n">
        <v>76.7</v>
      </c>
      <c r="M1184" s="8" t="inlineStr">
        <is>
          <t>Grey V4</t>
        </is>
      </c>
    </row>
    <row r="1185">
      <c r="A1185" t="inlineStr">
        <is>
          <t>A7938</t>
        </is>
      </c>
      <c r="B1185" t="inlineStr">
        <is>
          <t>A7938 Large Trees x42</t>
        </is>
      </c>
      <c r="D1185" t="inlineStr">
        <is>
          <t>CuddlyCod</t>
        </is>
      </c>
      <c r="E1185" t="inlineStr">
        <is>
          <t>ABORTED</t>
        </is>
      </c>
      <c r="G1185" t="inlineStr">
        <is>
          <t>2021-10-15T04:10:06.374300-04:00</t>
        </is>
      </c>
      <c r="H1185" t="inlineStr">
        <is>
          <t>2021-10-15T04:10:24.814205-04:00</t>
        </is>
      </c>
      <c r="I1185" t="n">
        <v>24007</v>
      </c>
      <c r="J1185" t="n">
        <v>219</v>
      </c>
      <c r="K1185" t="n">
        <v>100</v>
      </c>
      <c r="L1185" s="50" t="n">
        <v>98.14</v>
      </c>
      <c r="M1185" s="8" t="inlineStr">
        <is>
          <t>Grey V4</t>
        </is>
      </c>
    </row>
    <row r="1186">
      <c r="A1186" t="inlineStr">
        <is>
          <t>A7938</t>
        </is>
      </c>
      <c r="B1186" t="inlineStr">
        <is>
          <t>A7938 Large Trees x42</t>
        </is>
      </c>
      <c r="D1186" t="inlineStr">
        <is>
          <t>CuddlyCod</t>
        </is>
      </c>
      <c r="E1186" t="inlineStr">
        <is>
          <t>FINISHED</t>
        </is>
      </c>
      <c r="F1186" t="inlineStr">
        <is>
          <t>SUCCESS</t>
        </is>
      </c>
      <c r="G1186" t="inlineStr">
        <is>
          <t>2021-10-14T11:39:30.985584-04:00</t>
        </is>
      </c>
      <c r="H1186" t="inlineStr">
        <is>
          <t>2021-10-14T18:12:24.880990-04:00</t>
        </is>
      </c>
      <c r="I1186" t="n">
        <v>23579936</v>
      </c>
      <c r="J1186" t="n">
        <v>219</v>
      </c>
      <c r="K1186" t="n">
        <v>100</v>
      </c>
      <c r="L1186" s="50" t="n">
        <v>98.14</v>
      </c>
      <c r="M1186" s="8" t="inlineStr">
        <is>
          <t>Grey V4</t>
        </is>
      </c>
    </row>
    <row r="1187">
      <c r="A1187" t="inlineStr">
        <is>
          <t>A7938</t>
        </is>
      </c>
      <c r="B1187" t="inlineStr">
        <is>
          <t>A7938 Telegraph poles</t>
        </is>
      </c>
      <c r="D1187" t="inlineStr">
        <is>
          <t>CuddlyCod</t>
        </is>
      </c>
      <c r="E1187" t="inlineStr">
        <is>
          <t>FINISHED</t>
        </is>
      </c>
      <c r="F1187" t="inlineStr">
        <is>
          <t>SUCCESS</t>
        </is>
      </c>
      <c r="G1187" t="inlineStr">
        <is>
          <t>2021-10-14T04:30:23.596167-04:00</t>
        </is>
      </c>
      <c r="H1187" t="inlineStr">
        <is>
          <t>2021-10-14T11:28:50.294411-04:00</t>
        </is>
      </c>
      <c r="I1187" t="n">
        <v>25110463</v>
      </c>
      <c r="J1187" t="n">
        <v>422</v>
      </c>
      <c r="K1187" t="n">
        <v>50</v>
      </c>
      <c r="L1187" s="50" t="n">
        <v>60.87</v>
      </c>
      <c r="M1187" s="8" t="inlineStr">
        <is>
          <t>Grey V4</t>
        </is>
      </c>
    </row>
    <row r="1188">
      <c r="A1188" t="inlineStr">
        <is>
          <t>A7938</t>
        </is>
      </c>
      <c r="B1188" t="inlineStr">
        <is>
          <t>a7938 LORRYS AND CARS</t>
        </is>
      </c>
      <c r="D1188" t="inlineStr">
        <is>
          <t>CuddlyCod</t>
        </is>
      </c>
      <c r="E1188" t="inlineStr">
        <is>
          <t>FINISHED</t>
        </is>
      </c>
      <c r="F1188" t="inlineStr">
        <is>
          <t>FAILURE</t>
        </is>
      </c>
      <c r="G1188" t="inlineStr">
        <is>
          <t>2021-10-13T11:49:13.893312-04:00</t>
        </is>
      </c>
      <c r="H1188" t="inlineStr">
        <is>
          <t>2021-10-13T19:38:46.368434-04:00</t>
        </is>
      </c>
      <c r="I1188" t="n">
        <v>28179164</v>
      </c>
      <c r="J1188" t="n">
        <v>315</v>
      </c>
      <c r="K1188" t="n">
        <v>50</v>
      </c>
      <c r="L1188" s="50" t="n">
        <v>57.22</v>
      </c>
      <c r="M1188" s="8" t="inlineStr">
        <is>
          <t>Grey V4</t>
        </is>
      </c>
    </row>
    <row r="1189">
      <c r="A1189" t="inlineStr">
        <is>
          <t>A7869</t>
        </is>
      </c>
      <c r="B1189" t="inlineStr">
        <is>
          <t>A7869 Stern x3</t>
        </is>
      </c>
      <c r="D1189" t="inlineStr">
        <is>
          <t>OverjoyedEagle</t>
        </is>
      </c>
      <c r="E1189" t="inlineStr">
        <is>
          <t>FINISHED</t>
        </is>
      </c>
      <c r="F1189" t="inlineStr">
        <is>
          <t>SUCCESS</t>
        </is>
      </c>
      <c r="G1189" t="inlineStr">
        <is>
          <t>2021-10-13T10:40:03.434977-04:00</t>
        </is>
      </c>
      <c r="H1189" t="inlineStr">
        <is>
          <t>2021-10-14T14:53:42.034851-04:00</t>
        </is>
      </c>
      <c r="I1189" t="n">
        <v>101624128</v>
      </c>
      <c r="J1189" t="n">
        <v>1269</v>
      </c>
      <c r="K1189" t="n">
        <v>100</v>
      </c>
      <c r="L1189" s="50" t="n">
        <v>425</v>
      </c>
      <c r="M1189" s="8" t="inlineStr">
        <is>
          <t>Grey V4</t>
        </is>
      </c>
    </row>
    <row r="1190">
      <c r="A1190" t="inlineStr">
        <is>
          <t>A7938</t>
        </is>
      </c>
      <c r="B1190" t="inlineStr">
        <is>
          <t>A7938 Trees full amount</t>
        </is>
      </c>
      <c r="D1190" t="inlineStr">
        <is>
          <t>CuddlyCod</t>
        </is>
      </c>
      <c r="E1190" t="inlineStr">
        <is>
          <t>FINISHED</t>
        </is>
      </c>
      <c r="F1190" t="inlineStr">
        <is>
          <t>SUCCESS</t>
        </is>
      </c>
      <c r="G1190" t="inlineStr">
        <is>
          <t>2021-10-13T04:11:24.718324-04:00</t>
        </is>
      </c>
      <c r="H1190" t="inlineStr">
        <is>
          <t>2021-10-13T11:01:39.725865-04:00</t>
        </is>
      </c>
      <c r="I1190" t="n">
        <v>24621368</v>
      </c>
      <c r="J1190" t="n">
        <v>219</v>
      </c>
      <c r="K1190" t="n">
        <v>100</v>
      </c>
      <c r="L1190" s="50" t="n">
        <v>71.17</v>
      </c>
      <c r="M1190" s="8" t="inlineStr">
        <is>
          <t>Grey V4</t>
        </is>
      </c>
    </row>
    <row r="1191">
      <c r="A1191" t="inlineStr">
        <is>
          <t>A7938</t>
        </is>
      </c>
      <c r="B1191" t="inlineStr">
        <is>
          <t>A7938 Large Trees x46</t>
        </is>
      </c>
      <c r="D1191" t="inlineStr">
        <is>
          <t>CuddlyCod</t>
        </is>
      </c>
      <c r="E1191" t="inlineStr">
        <is>
          <t>FINISHED</t>
        </is>
      </c>
      <c r="F1191" t="inlineStr">
        <is>
          <t>FAILURE</t>
        </is>
      </c>
      <c r="G1191" t="inlineStr">
        <is>
          <t>2021-10-12T10:20:47.252066-04:00</t>
        </is>
      </c>
      <c r="H1191" t="inlineStr">
        <is>
          <t>2021-10-12T18:47:05.979193-04:00</t>
        </is>
      </c>
      <c r="I1191" t="n">
        <v>30387350</v>
      </c>
      <c r="J1191" t="n">
        <v>219</v>
      </c>
      <c r="K1191" t="n">
        <v>100</v>
      </c>
      <c r="L1191" s="50" t="n">
        <v>107.48</v>
      </c>
      <c r="M1191" s="8" t="inlineStr">
        <is>
          <t>Grey V4</t>
        </is>
      </c>
    </row>
    <row r="1192">
      <c r="A1192" t="inlineStr">
        <is>
          <t>A7869</t>
        </is>
      </c>
      <c r="B1192" t="inlineStr">
        <is>
          <t>A7869 Stern x2</t>
        </is>
      </c>
      <c r="D1192" t="inlineStr">
        <is>
          <t>OverjoyedEagle</t>
        </is>
      </c>
      <c r="E1192" t="inlineStr">
        <is>
          <t>FINISHED</t>
        </is>
      </c>
      <c r="F1192" t="inlineStr">
        <is>
          <t>SUCCESS</t>
        </is>
      </c>
      <c r="G1192" t="inlineStr">
        <is>
          <t>2021-10-12T03:43:57.885059-04:00</t>
        </is>
      </c>
      <c r="H1192" t="inlineStr">
        <is>
          <t>2021-10-13T10:27:24.203623-04:00</t>
        </is>
      </c>
      <c r="I1192" t="n">
        <v>110613116</v>
      </c>
      <c r="J1192" t="n">
        <v>1269</v>
      </c>
      <c r="K1192" t="n">
        <v>100</v>
      </c>
      <c r="L1192" s="50" t="n">
        <v>283.33</v>
      </c>
      <c r="M1192" s="8" t="inlineStr">
        <is>
          <t>Grey V4</t>
        </is>
      </c>
    </row>
    <row r="1193">
      <c r="A1193" t="inlineStr">
        <is>
          <t>A7869</t>
        </is>
      </c>
      <c r="B1193" t="inlineStr">
        <is>
          <t>A7869 Bow x2</t>
        </is>
      </c>
      <c r="D1193" t="inlineStr">
        <is>
          <t>CuddlyCod</t>
        </is>
      </c>
      <c r="E1193" t="inlineStr">
        <is>
          <t>FINISHED</t>
        </is>
      </c>
      <c r="F1193" t="inlineStr">
        <is>
          <t>SUCCESS</t>
        </is>
      </c>
      <c r="G1193" t="inlineStr">
        <is>
          <t>2021-10-11T12:53:17.979438-04:00</t>
        </is>
      </c>
      <c r="H1193" t="inlineStr">
        <is>
          <t>2021-10-12T09:53:32.057792-04:00</t>
        </is>
      </c>
      <c r="I1193" t="n">
        <v>75622505</v>
      </c>
      <c r="J1193" t="n">
        <v>1410</v>
      </c>
      <c r="K1193" t="n">
        <v>100</v>
      </c>
      <c r="L1193" s="50" t="n">
        <v>209.03</v>
      </c>
      <c r="M1193" s="8" t="inlineStr">
        <is>
          <t>Grey V4</t>
        </is>
      </c>
    </row>
    <row r="1194">
      <c r="A1194" t="inlineStr">
        <is>
          <t>A7938</t>
        </is>
      </c>
      <c r="B1194" t="inlineStr">
        <is>
          <t>A7938 Pipes</t>
        </is>
      </c>
      <c r="D1194" t="inlineStr">
        <is>
          <t>OverjoyedEagle</t>
        </is>
      </c>
      <c r="E1194" t="inlineStr">
        <is>
          <t>FINISHED</t>
        </is>
      </c>
      <c r="F1194" t="inlineStr">
        <is>
          <t>SUCCESS</t>
        </is>
      </c>
      <c r="G1194" t="inlineStr">
        <is>
          <t>2021-10-11T07:16:48.439240-04:00</t>
        </is>
      </c>
      <c r="H1194" t="inlineStr">
        <is>
          <t>2021-10-11T16:00:34.728962-04:00</t>
        </is>
      </c>
      <c r="I1194" t="n">
        <v>31433513</v>
      </c>
      <c r="J1194" t="n">
        <v>599</v>
      </c>
      <c r="K1194" t="n">
        <v>100</v>
      </c>
      <c r="L1194" s="50" t="n">
        <v>43.5</v>
      </c>
      <c r="M1194" s="8" t="inlineStr">
        <is>
          <t>Grey V4</t>
        </is>
      </c>
    </row>
    <row r="1195">
      <c r="A1195" t="inlineStr">
        <is>
          <t>A7869</t>
        </is>
      </c>
      <c r="B1195" t="inlineStr">
        <is>
          <t>A7869 Stern x2</t>
        </is>
      </c>
      <c r="D1195" t="inlineStr">
        <is>
          <t>OverjoyedEagle</t>
        </is>
      </c>
      <c r="E1195" t="inlineStr">
        <is>
          <t>FINISHED</t>
        </is>
      </c>
      <c r="F1195" t="inlineStr">
        <is>
          <t>SUCCESS</t>
        </is>
      </c>
      <c r="G1195" t="inlineStr">
        <is>
          <t>2021-10-10T06:31:40.389781-04:00</t>
        </is>
      </c>
      <c r="H1195" t="inlineStr">
        <is>
          <t>2021-10-11T06:46:23.559735-04:00</t>
        </is>
      </c>
      <c r="I1195" t="n">
        <v>87291840</v>
      </c>
      <c r="J1195" t="n">
        <v>1269</v>
      </c>
      <c r="K1195" t="n">
        <v>100</v>
      </c>
      <c r="L1195" s="50" t="n">
        <v>283.33</v>
      </c>
      <c r="M1195" s="8" t="inlineStr">
        <is>
          <t>Grey V4</t>
        </is>
      </c>
    </row>
    <row r="1196">
      <c r="A1196" t="inlineStr">
        <is>
          <t>A7869</t>
        </is>
      </c>
      <c r="B1196" t="inlineStr">
        <is>
          <t>A7869 Bow x4</t>
        </is>
      </c>
      <c r="D1196" t="inlineStr">
        <is>
          <t>CuddlyCod</t>
        </is>
      </c>
      <c r="E1196" t="inlineStr">
        <is>
          <t>FINISHED</t>
        </is>
      </c>
      <c r="F1196" t="inlineStr">
        <is>
          <t>SUCCESS</t>
        </is>
      </c>
      <c r="G1196" t="inlineStr">
        <is>
          <t>2021-10-10T06:28:54.571527-04:00</t>
        </is>
      </c>
      <c r="H1196" t="inlineStr">
        <is>
          <t>2021-10-11T11:40:03.565194-04:00</t>
        </is>
      </c>
      <c r="I1196" t="n">
        <v>105076876</v>
      </c>
      <c r="J1196" t="n">
        <v>1410</v>
      </c>
      <c r="K1196" t="n">
        <v>100</v>
      </c>
      <c r="L1196" s="50" t="n">
        <v>418.11</v>
      </c>
      <c r="M1196" s="8" t="inlineStr">
        <is>
          <t>Grey V4</t>
        </is>
      </c>
    </row>
    <row r="1197">
      <c r="A1197" t="inlineStr">
        <is>
          <t>A7869</t>
        </is>
      </c>
      <c r="B1197" t="inlineStr">
        <is>
          <t>A7869 Bow x5</t>
        </is>
      </c>
      <c r="D1197" t="inlineStr">
        <is>
          <t>OverjoyedEagle</t>
        </is>
      </c>
      <c r="E1197" t="inlineStr">
        <is>
          <t>FINISHED</t>
        </is>
      </c>
      <c r="F1197" t="inlineStr">
        <is>
          <t>SUCCESS</t>
        </is>
      </c>
      <c r="G1197" t="inlineStr">
        <is>
          <t>2021-10-08T04:00:25.070749-04:00</t>
        </is>
      </c>
      <c r="H1197" t="inlineStr">
        <is>
          <t>2021-10-09T11:07:36.735597-04:00</t>
        </is>
      </c>
      <c r="I1197" t="n">
        <v>112037827</v>
      </c>
      <c r="J1197" t="n">
        <v>1410</v>
      </c>
      <c r="K1197" t="n">
        <v>100</v>
      </c>
      <c r="L1197" s="50" t="n">
        <v>521.33</v>
      </c>
      <c r="M1197" s="8" t="inlineStr">
        <is>
          <t>Grey V4</t>
        </is>
      </c>
    </row>
    <row r="1198">
      <c r="A1198" t="inlineStr">
        <is>
          <t>A7869</t>
        </is>
      </c>
      <c r="B1198" t="inlineStr">
        <is>
          <t>A7869 Stern x3</t>
        </is>
      </c>
      <c r="D1198" t="inlineStr">
        <is>
          <t>CuddlyCod</t>
        </is>
      </c>
      <c r="E1198" t="inlineStr">
        <is>
          <t>FINISHED</t>
        </is>
      </c>
      <c r="F1198" t="inlineStr">
        <is>
          <t>SUCCESS</t>
        </is>
      </c>
      <c r="G1198" t="inlineStr">
        <is>
          <t>2021-10-08T03:45:36.277016-04:00</t>
        </is>
      </c>
      <c r="H1198" t="inlineStr">
        <is>
          <t>2021-10-09T13:51:38.317438-04:00</t>
        </is>
      </c>
      <c r="I1198" t="n">
        <v>122772067</v>
      </c>
      <c r="J1198" t="n">
        <v>1269</v>
      </c>
      <c r="K1198" t="n">
        <v>100</v>
      </c>
      <c r="L1198" s="50" t="n">
        <v>425</v>
      </c>
      <c r="M1198" s="8" t="inlineStr">
        <is>
          <t>Grey V4</t>
        </is>
      </c>
    </row>
    <row r="1199">
      <c r="A1199" t="inlineStr">
        <is>
          <t>A7869</t>
        </is>
      </c>
      <c r="B1199" t="inlineStr">
        <is>
          <t>A7869 Bow x2</t>
        </is>
      </c>
      <c r="D1199" t="inlineStr">
        <is>
          <t>OverjoyedEagle</t>
        </is>
      </c>
      <c r="E1199" t="inlineStr">
        <is>
          <t>FINISHED</t>
        </is>
      </c>
      <c r="F1199" t="inlineStr">
        <is>
          <t>SUCCESS</t>
        </is>
      </c>
      <c r="G1199" t="inlineStr">
        <is>
          <t>2021-10-07T04:39:06.123541-04:00</t>
        </is>
      </c>
      <c r="H1199" t="inlineStr">
        <is>
          <t>2021-10-07T22:06:36.698291-04:00</t>
        </is>
      </c>
      <c r="I1199" t="n">
        <v>62857466</v>
      </c>
      <c r="J1199" t="n">
        <v>1410</v>
      </c>
      <c r="K1199" t="n">
        <v>100</v>
      </c>
      <c r="L1199" s="50" t="n">
        <v>209.03</v>
      </c>
      <c r="M1199" s="8" t="inlineStr">
        <is>
          <t>Grey V4</t>
        </is>
      </c>
    </row>
    <row r="1200">
      <c r="A1200" t="inlineStr">
        <is>
          <t>A7869</t>
        </is>
      </c>
      <c r="B1200" t="inlineStr">
        <is>
          <t>A7869 Stern x3</t>
        </is>
      </c>
      <c r="D1200" t="inlineStr">
        <is>
          <t>CuddlyCod</t>
        </is>
      </c>
      <c r="E1200" t="inlineStr">
        <is>
          <t>FINISHED</t>
        </is>
      </c>
      <c r="F1200" t="inlineStr">
        <is>
          <t>SUCCESS</t>
        </is>
      </c>
      <c r="G1200" t="inlineStr">
        <is>
          <t>2021-10-06T05:50:47.833681-04:00</t>
        </is>
      </c>
      <c r="H1200" t="inlineStr">
        <is>
          <t>2021-10-07T16:48:40.778722-04:00</t>
        </is>
      </c>
      <c r="I1200" t="n">
        <v>125881676</v>
      </c>
      <c r="J1200" t="n">
        <v>1269</v>
      </c>
      <c r="K1200" t="n">
        <v>100</v>
      </c>
      <c r="L1200" s="50" t="n">
        <v>425</v>
      </c>
      <c r="M1200" s="8" t="inlineStr">
        <is>
          <t>Grey V4</t>
        </is>
      </c>
    </row>
    <row r="1201">
      <c r="A1201" t="inlineStr">
        <is>
          <t>A7930</t>
        </is>
      </c>
      <c r="B1201" t="inlineStr">
        <is>
          <t>A7930 Clear tubes FIX</t>
        </is>
      </c>
      <c r="D1201" t="inlineStr">
        <is>
          <t>OverjoyedEagle</t>
        </is>
      </c>
      <c r="E1201" t="inlineStr">
        <is>
          <t>FINISHED</t>
        </is>
      </c>
      <c r="F1201" t="inlineStr">
        <is>
          <t>SUCCESS</t>
        </is>
      </c>
      <c r="G1201" t="inlineStr">
        <is>
          <t>2021-10-06T04:54:52.324039-04:00</t>
        </is>
      </c>
      <c r="H1201" t="inlineStr">
        <is>
          <t>2021-10-06T17:09:58.589067-04:00</t>
        </is>
      </c>
      <c r="I1201" t="n">
        <v>44113001</v>
      </c>
      <c r="J1201" t="n">
        <v>1400</v>
      </c>
      <c r="K1201" t="n">
        <v>100</v>
      </c>
      <c r="L1201" s="50" t="n">
        <v>48.53</v>
      </c>
      <c r="M1201" s="8" t="inlineStr">
        <is>
          <t>Clear V4</t>
        </is>
      </c>
    </row>
    <row r="1202">
      <c r="A1202" t="inlineStr">
        <is>
          <t>A7869</t>
        </is>
      </c>
      <c r="B1202" t="inlineStr">
        <is>
          <t>A7869 Stern x1 (plus atkins test)</t>
        </is>
      </c>
      <c r="D1202" t="inlineStr">
        <is>
          <t>OverjoyedEagle</t>
        </is>
      </c>
      <c r="E1202" t="inlineStr">
        <is>
          <t>FINISHED</t>
        </is>
      </c>
      <c r="F1202" t="inlineStr">
        <is>
          <t>SUCCESS</t>
        </is>
      </c>
      <c r="G1202" t="inlineStr">
        <is>
          <t>2021-10-05T10:13:19.264296-04:00</t>
        </is>
      </c>
      <c r="H1202" t="inlineStr">
        <is>
          <t>2021-10-06T02:21:03.647290-04:00</t>
        </is>
      </c>
      <c r="I1202" t="n">
        <v>58070642</v>
      </c>
      <c r="J1202" t="n">
        <v>1269</v>
      </c>
      <c r="K1202" t="n">
        <v>100</v>
      </c>
      <c r="L1202" s="50" t="n">
        <v>154</v>
      </c>
      <c r="M1202" s="8" t="inlineStr">
        <is>
          <t>Grey V4</t>
        </is>
      </c>
    </row>
    <row r="1203">
      <c r="A1203" t="inlineStr">
        <is>
          <t>A7869</t>
        </is>
      </c>
      <c r="B1203" t="inlineStr">
        <is>
          <t>A7869 Bow x2</t>
        </is>
      </c>
      <c r="D1203" t="inlineStr">
        <is>
          <t>CuddlyCod</t>
        </is>
      </c>
      <c r="E1203" t="inlineStr">
        <is>
          <t>FINISHED</t>
        </is>
      </c>
      <c r="F1203" t="inlineStr">
        <is>
          <t>SUCCESS</t>
        </is>
      </c>
      <c r="G1203" t="inlineStr">
        <is>
          <t>2021-10-05T09:29:31.565220-04:00</t>
        </is>
      </c>
      <c r="H1203" t="inlineStr">
        <is>
          <t>2021-10-06T04:59:35.707277-04:00</t>
        </is>
      </c>
      <c r="I1203" t="n">
        <v>70212010</v>
      </c>
      <c r="J1203" t="n">
        <v>1410</v>
      </c>
      <c r="K1203" t="n">
        <v>100</v>
      </c>
      <c r="L1203" s="50" t="n">
        <v>209.03</v>
      </c>
      <c r="M1203" s="8" t="inlineStr">
        <is>
          <t>Grey V4</t>
        </is>
      </c>
    </row>
    <row r="1204">
      <c r="A1204" t="inlineStr">
        <is>
          <t>A7869</t>
        </is>
      </c>
      <c r="B1204" t="inlineStr">
        <is>
          <t>A7869 Stern x2</t>
        </is>
      </c>
      <c r="D1204" t="inlineStr">
        <is>
          <t>OverjoyedEagle</t>
        </is>
      </c>
      <c r="E1204" t="inlineStr">
        <is>
          <t>FINISHED</t>
        </is>
      </c>
      <c r="F1204" t="inlineStr">
        <is>
          <t>SUCCESS</t>
        </is>
      </c>
      <c r="G1204" t="inlineStr">
        <is>
          <t>2021-10-04T09:37:18.875699-04:00</t>
        </is>
      </c>
      <c r="H1204" t="inlineStr">
        <is>
          <t>2021-10-05T08:29:56.011460-04:00</t>
        </is>
      </c>
      <c r="I1204" t="n">
        <v>82363298</v>
      </c>
      <c r="J1204" t="n">
        <v>1269</v>
      </c>
      <c r="K1204" t="n">
        <v>100</v>
      </c>
      <c r="L1204" s="50" t="n">
        <v>283.33</v>
      </c>
      <c r="M1204" s="8" t="inlineStr">
        <is>
          <t>Grey V4</t>
        </is>
      </c>
    </row>
    <row r="1205">
      <c r="A1205" t="inlineStr">
        <is>
          <t>A7938</t>
        </is>
      </c>
      <c r="B1205" t="inlineStr">
        <is>
          <t>A7938 test roof frame 2 panel</t>
        </is>
      </c>
      <c r="D1205" t="inlineStr">
        <is>
          <t>OverjoyedEagle</t>
        </is>
      </c>
      <c r="E1205" t="inlineStr">
        <is>
          <t>FINISHED</t>
        </is>
      </c>
      <c r="F1205" t="inlineStr">
        <is>
          <t>SUCCESS</t>
        </is>
      </c>
      <c r="G1205" t="inlineStr">
        <is>
          <t>2021-10-04T07:07:35.757325-04:00</t>
        </is>
      </c>
      <c r="H1205" t="inlineStr">
        <is>
          <t>2021-10-04T09:15:34.730544-04:00</t>
        </is>
      </c>
      <c r="I1205" t="n">
        <v>7687738</v>
      </c>
      <c r="J1205" t="n">
        <v>252</v>
      </c>
      <c r="K1205" t="n">
        <v>100</v>
      </c>
      <c r="L1205" s="50" t="n">
        <v>7.32</v>
      </c>
      <c r="M1205" s="8" t="inlineStr">
        <is>
          <t>Grey V4</t>
        </is>
      </c>
    </row>
    <row r="1206">
      <c r="A1206" t="inlineStr">
        <is>
          <t>A7869</t>
        </is>
      </c>
      <c r="B1206" t="inlineStr">
        <is>
          <t>A7869 Bow x4</t>
        </is>
      </c>
      <c r="D1206" t="inlineStr">
        <is>
          <t>CuddlyCod</t>
        </is>
      </c>
      <c r="E1206" t="inlineStr">
        <is>
          <t>FINISHED</t>
        </is>
      </c>
      <c r="F1206" t="inlineStr">
        <is>
          <t>SUCCESS</t>
        </is>
      </c>
      <c r="G1206" t="inlineStr">
        <is>
          <t>2021-10-04T04:43:30.129968-04:00</t>
        </is>
      </c>
      <c r="H1206" t="inlineStr">
        <is>
          <t>2021-10-05T08:34:37.740676-04:00</t>
        </is>
      </c>
      <c r="I1206" t="n">
        <v>100274317</v>
      </c>
      <c r="J1206" t="n">
        <v>1410</v>
      </c>
      <c r="K1206" t="n">
        <v>100</v>
      </c>
      <c r="L1206" s="50" t="n">
        <v>418.11</v>
      </c>
      <c r="M1206" s="8" t="inlineStr">
        <is>
          <t>Grey V4</t>
        </is>
      </c>
    </row>
    <row r="1207">
      <c r="A1207" t="inlineStr">
        <is>
          <t>A7938</t>
        </is>
      </c>
      <c r="B1207" t="inlineStr">
        <is>
          <t>A7938 Test frame</t>
        </is>
      </c>
      <c r="D1207" t="inlineStr">
        <is>
          <t>OverjoyedEagle</t>
        </is>
      </c>
      <c r="E1207" t="inlineStr">
        <is>
          <t>FINISHED</t>
        </is>
      </c>
      <c r="F1207" t="inlineStr">
        <is>
          <t>FAILURE</t>
        </is>
      </c>
      <c r="G1207" t="inlineStr">
        <is>
          <t>2021-10-04T04:32:34.797632-04:00</t>
        </is>
      </c>
      <c r="H1207" t="inlineStr">
        <is>
          <t>2021-10-04T07:02:38.565507-04:00</t>
        </is>
      </c>
      <c r="I1207" t="n">
        <v>9011048</v>
      </c>
      <c r="J1207" t="n">
        <v>310</v>
      </c>
      <c r="K1207" t="n">
        <v>160</v>
      </c>
      <c r="L1207" s="50" t="n">
        <v>16.44</v>
      </c>
      <c r="M1207" s="8" t="inlineStr">
        <is>
          <t>Grey V4</t>
        </is>
      </c>
    </row>
    <row r="1208">
      <c r="A1208" t="inlineStr">
        <is>
          <t>A7869</t>
        </is>
      </c>
      <c r="B1208" t="inlineStr">
        <is>
          <t>A7869 Stern x3</t>
        </is>
      </c>
      <c r="D1208" t="inlineStr">
        <is>
          <t>CuddlyCod</t>
        </is>
      </c>
      <c r="E1208" t="inlineStr">
        <is>
          <t>FINISHED</t>
        </is>
      </c>
      <c r="F1208" t="inlineStr">
        <is>
          <t>SUCCESS</t>
        </is>
      </c>
      <c r="G1208" t="inlineStr">
        <is>
          <t>2021-10-01T11:31:21.385213-04:00</t>
        </is>
      </c>
      <c r="H1208" t="inlineStr">
        <is>
          <t>2021-10-02T20:26:53.263587-04:00</t>
        </is>
      </c>
      <c r="I1208" t="n">
        <v>118537442</v>
      </c>
      <c r="J1208" t="n">
        <v>1269</v>
      </c>
      <c r="K1208" t="n">
        <v>100</v>
      </c>
      <c r="L1208" s="50" t="n">
        <v>425</v>
      </c>
      <c r="M1208" s="8" t="inlineStr">
        <is>
          <t>Grey V4</t>
        </is>
      </c>
    </row>
    <row r="1209">
      <c r="A1209" t="inlineStr">
        <is>
          <t>A7938</t>
        </is>
      </c>
      <c r="B1209" t="inlineStr">
        <is>
          <t>A7938</t>
        </is>
      </c>
      <c r="D1209" t="inlineStr">
        <is>
          <t>CuddlyCod</t>
        </is>
      </c>
      <c r="E1209" t="inlineStr">
        <is>
          <t>FINISHED</t>
        </is>
      </c>
      <c r="F1209" t="inlineStr">
        <is>
          <t>FAILURE</t>
        </is>
      </c>
      <c r="G1209" t="inlineStr">
        <is>
          <t>2021-10-01T08:45:52.631854-04:00</t>
        </is>
      </c>
      <c r="H1209" t="inlineStr">
        <is>
          <t>2021-10-01T11:27:45.595969-04:00</t>
        </is>
      </c>
      <c r="I1209" t="n">
        <v>9719706</v>
      </c>
      <c r="J1209" t="n">
        <v>295</v>
      </c>
      <c r="K1209" t="n">
        <v>160</v>
      </c>
      <c r="L1209" s="50" t="n">
        <v>13.47</v>
      </c>
      <c r="M1209" s="8" t="inlineStr">
        <is>
          <t>Grey V4</t>
        </is>
      </c>
    </row>
    <row r="1210">
      <c r="A1210" t="inlineStr">
        <is>
          <t>A7869</t>
        </is>
      </c>
      <c r="B1210" t="inlineStr">
        <is>
          <t>A7869 Stern x3</t>
        </is>
      </c>
      <c r="D1210" t="inlineStr">
        <is>
          <t>OverjoyedEagle</t>
        </is>
      </c>
      <c r="E1210" t="inlineStr">
        <is>
          <t>FINISHED</t>
        </is>
      </c>
      <c r="F1210" t="inlineStr">
        <is>
          <t>SUCCESS</t>
        </is>
      </c>
      <c r="G1210" t="inlineStr">
        <is>
          <t>2021-10-01T04:59:05.223143-04:00</t>
        </is>
      </c>
      <c r="H1210" t="inlineStr">
        <is>
          <t>2021-10-02T11:16:58.734212-04:00</t>
        </is>
      </c>
      <c r="I1210" t="n">
        <v>109081678</v>
      </c>
      <c r="J1210" t="n">
        <v>1269</v>
      </c>
      <c r="K1210" t="n">
        <v>100</v>
      </c>
      <c r="L1210" s="50" t="n">
        <v>425</v>
      </c>
      <c r="M1210" s="8" t="inlineStr">
        <is>
          <t>Grey V4</t>
        </is>
      </c>
    </row>
    <row r="1211">
      <c r="A1211" t="inlineStr">
        <is>
          <t>A7938</t>
        </is>
      </c>
      <c r="B1211" t="inlineStr">
        <is>
          <t>A7938 test roof frame</t>
        </is>
      </c>
      <c r="D1211" t="inlineStr">
        <is>
          <t>CuddlyCod</t>
        </is>
      </c>
      <c r="E1211" t="inlineStr">
        <is>
          <t>FINISHED</t>
        </is>
      </c>
      <c r="F1211" t="inlineStr">
        <is>
          <t>SUCCESS</t>
        </is>
      </c>
      <c r="G1211" t="inlineStr">
        <is>
          <t>2021-10-01T03:36:49.142564-04:00</t>
        </is>
      </c>
      <c r="H1211" t="inlineStr">
        <is>
          <t>2021-10-01T08:21:17.747075-04:00</t>
        </is>
      </c>
      <c r="I1211" t="n">
        <v>17076921</v>
      </c>
      <c r="J1211" t="n">
        <v>472</v>
      </c>
      <c r="K1211" t="n">
        <v>100</v>
      </c>
      <c r="L1211" s="50" t="n">
        <v>12.21</v>
      </c>
      <c r="M1211" s="8" t="inlineStr">
        <is>
          <t>Grey V4</t>
        </is>
      </c>
    </row>
    <row r="1212">
      <c r="A1212" t="inlineStr">
        <is>
          <t>A7930</t>
        </is>
      </c>
      <c r="B1212" t="inlineStr">
        <is>
          <t>A7930 For update clear tubes+elbows GC</t>
        </is>
      </c>
      <c r="D1212" t="inlineStr">
        <is>
          <t>OverjoyedEagle</t>
        </is>
      </c>
      <c r="E1212" t="inlineStr">
        <is>
          <t>FINISHED</t>
        </is>
      </c>
      <c r="F1212" t="inlineStr">
        <is>
          <t>SUCCESS</t>
        </is>
      </c>
      <c r="G1212" t="inlineStr">
        <is>
          <t>2021-09-30T05:00:42.434025-04:00</t>
        </is>
      </c>
      <c r="H1212" t="inlineStr">
        <is>
          <t>2021-10-01T01:12:55.021933-04:00</t>
        </is>
      </c>
      <c r="I1212" t="n">
        <v>72738836</v>
      </c>
      <c r="J1212" t="n">
        <v>2796</v>
      </c>
      <c r="K1212" t="n">
        <v>50</v>
      </c>
      <c r="L1212" s="50" t="n">
        <v>48.34</v>
      </c>
      <c r="M1212" s="8" t="inlineStr">
        <is>
          <t>Clear V4</t>
        </is>
      </c>
    </row>
    <row r="1213">
      <c r="A1213" t="inlineStr">
        <is>
          <t>A7869</t>
        </is>
      </c>
      <c r="B1213" t="inlineStr">
        <is>
          <t>A7869 Bow x5</t>
        </is>
      </c>
      <c r="D1213" t="inlineStr">
        <is>
          <t>CuddlyCod</t>
        </is>
      </c>
      <c r="E1213" t="inlineStr">
        <is>
          <t>FINISHED</t>
        </is>
      </c>
      <c r="F1213" t="inlineStr">
        <is>
          <t>SUCCESS</t>
        </is>
      </c>
      <c r="G1213" t="inlineStr">
        <is>
          <t>2021-09-29T03:36:05.302346-04:00</t>
        </is>
      </c>
      <c r="H1213" t="inlineStr">
        <is>
          <t>2021-09-30T14:55:44.229506-04:00</t>
        </is>
      </c>
      <c r="I1213" t="n">
        <v>127175904</v>
      </c>
      <c r="J1213" t="n">
        <v>1410</v>
      </c>
      <c r="K1213" t="n">
        <v>100</v>
      </c>
      <c r="L1213" s="50" t="n">
        <v>521.33</v>
      </c>
      <c r="M1213" s="8" t="inlineStr">
        <is>
          <t>Grey V4</t>
        </is>
      </c>
    </row>
    <row r="1214">
      <c r="A1214" t="inlineStr">
        <is>
          <t>E7908</t>
        </is>
      </c>
      <c r="B1214" t="inlineStr">
        <is>
          <t>E7908 2x Sets N277 mounts</t>
        </is>
      </c>
      <c r="D1214" t="inlineStr">
        <is>
          <t>CuddlyCod</t>
        </is>
      </c>
      <c r="E1214" t="inlineStr">
        <is>
          <t>ABORTED</t>
        </is>
      </c>
      <c r="G1214" t="inlineStr">
        <is>
          <t>2021-09-29T03:34:54.411835-04:00</t>
        </is>
      </c>
      <c r="H1214" t="inlineStr">
        <is>
          <t>2021-09-29T03:34:57.813360-04:00</t>
        </is>
      </c>
      <c r="I1214" t="n">
        <v>12001</v>
      </c>
      <c r="J1214" t="n">
        <v>717</v>
      </c>
      <c r="K1214" t="n">
        <v>50</v>
      </c>
      <c r="L1214" s="50" t="n">
        <v>50.8</v>
      </c>
      <c r="M1214" s="8" t="inlineStr">
        <is>
          <t>Grey V4</t>
        </is>
      </c>
    </row>
    <row r="1215">
      <c r="A1215" t="inlineStr">
        <is>
          <t>A7869</t>
        </is>
      </c>
      <c r="B1215" t="inlineStr">
        <is>
          <t>A7869 Stern x3</t>
        </is>
      </c>
      <c r="D1215" t="inlineStr">
        <is>
          <t>OverjoyedEagle</t>
        </is>
      </c>
      <c r="E1215" t="inlineStr">
        <is>
          <t>FINISHED</t>
        </is>
      </c>
      <c r="F1215" t="inlineStr">
        <is>
          <t>SUCCESS</t>
        </is>
      </c>
      <c r="G1215" t="inlineStr">
        <is>
          <t>2021-09-28T04:56:03.775699-04:00</t>
        </is>
      </c>
      <c r="H1215" t="inlineStr">
        <is>
          <t>2021-09-30T04:03:55.457819-04:00</t>
        </is>
      </c>
      <c r="I1215" t="n">
        <v>169677671</v>
      </c>
      <c r="J1215" t="n">
        <v>1269</v>
      </c>
      <c r="K1215" t="n">
        <v>100</v>
      </c>
      <c r="L1215" s="50" t="n">
        <v>425</v>
      </c>
      <c r="M1215" s="8" t="inlineStr">
        <is>
          <t>Grey V4</t>
        </is>
      </c>
    </row>
    <row r="1216">
      <c r="A1216" t="inlineStr">
        <is>
          <t>A7930</t>
        </is>
      </c>
      <c r="B1216" t="inlineStr">
        <is>
          <t>A7930 For update clear parts GC</t>
        </is>
      </c>
      <c r="D1216" t="inlineStr">
        <is>
          <t>OverjoyedEagle</t>
        </is>
      </c>
      <c r="E1216" t="inlineStr">
        <is>
          <t>FINISHED</t>
        </is>
      </c>
      <c r="F1216" t="inlineStr">
        <is>
          <t>SUCCESS</t>
        </is>
      </c>
      <c r="G1216" t="inlineStr">
        <is>
          <t>2021-09-27T11:50:35.673583-04:00</t>
        </is>
      </c>
      <c r="H1216" t="inlineStr">
        <is>
          <t>2021-09-27T16:53:52.385457-04:00</t>
        </is>
      </c>
      <c r="I1216" t="n">
        <v>18199658</v>
      </c>
      <c r="J1216" t="n">
        <v>450</v>
      </c>
      <c r="K1216" t="n">
        <v>50</v>
      </c>
      <c r="L1216" s="50" t="n">
        <v>25.91</v>
      </c>
      <c r="M1216" s="8" t="inlineStr">
        <is>
          <t>Clear V4</t>
        </is>
      </c>
    </row>
    <row r="1217">
      <c r="A1217" t="inlineStr">
        <is>
          <t>P9999</t>
        </is>
      </c>
      <c r="B1217" t="inlineStr">
        <is>
          <t>P9999 Lewis</t>
        </is>
      </c>
      <c r="D1217" t="inlineStr">
        <is>
          <t>OverjoyedEagle</t>
        </is>
      </c>
      <c r="E1217" t="inlineStr">
        <is>
          <t>FINISHED</t>
        </is>
      </c>
      <c r="F1217" t="inlineStr">
        <is>
          <t>SUCCESS</t>
        </is>
      </c>
      <c r="G1217" t="inlineStr">
        <is>
          <t>2021-09-27T04:52:31.299639-04:00</t>
        </is>
      </c>
      <c r="H1217" t="inlineStr">
        <is>
          <t>2021-09-27T11:11:39.115798-04:00</t>
        </is>
      </c>
      <c r="I1217" t="n">
        <v>22753653</v>
      </c>
      <c r="J1217" t="n">
        <v>766</v>
      </c>
      <c r="K1217" t="n">
        <v>50</v>
      </c>
      <c r="L1217" s="50" t="n">
        <v>28.98</v>
      </c>
      <c r="M1217" s="8" t="inlineStr">
        <is>
          <t>White V4</t>
        </is>
      </c>
    </row>
    <row r="1218">
      <c r="A1218" t="inlineStr">
        <is>
          <t>A7869</t>
        </is>
      </c>
      <c r="B1218" t="inlineStr">
        <is>
          <t>A7869 Stern x3</t>
        </is>
      </c>
      <c r="D1218" t="inlineStr">
        <is>
          <t>CuddlyCod</t>
        </is>
      </c>
      <c r="E1218" t="inlineStr">
        <is>
          <t>FINISHED</t>
        </is>
      </c>
      <c r="F1218" t="inlineStr">
        <is>
          <t>SUCCESS</t>
        </is>
      </c>
      <c r="G1218" t="inlineStr">
        <is>
          <t>2021-09-27T03:53:39.541834-04:00</t>
        </is>
      </c>
      <c r="H1218" t="inlineStr">
        <is>
          <t>2021-09-28T11:56:37.509263-04:00</t>
        </is>
      </c>
      <c r="I1218" t="n">
        <v>115390396</v>
      </c>
      <c r="J1218" t="n">
        <v>1269</v>
      </c>
      <c r="K1218" t="n">
        <v>100</v>
      </c>
      <c r="L1218" s="50" t="n">
        <v>425</v>
      </c>
      <c r="M1218" s="8" t="inlineStr">
        <is>
          <t>Grey V4</t>
        </is>
      </c>
    </row>
    <row r="1219">
      <c r="A1219" t="inlineStr">
        <is>
          <t>A7869</t>
        </is>
      </c>
      <c r="B1219" t="inlineStr">
        <is>
          <t>A7869 Bow x5</t>
        </is>
      </c>
      <c r="D1219" t="inlineStr">
        <is>
          <t>OverjoyedEagle</t>
        </is>
      </c>
      <c r="E1219" t="inlineStr">
        <is>
          <t>FINISHED</t>
        </is>
      </c>
      <c r="F1219" t="inlineStr">
        <is>
          <t>SUCCESS</t>
        </is>
      </c>
      <c r="G1219" t="inlineStr">
        <is>
          <t>2021-09-25T11:40:58.470112-04:00</t>
        </is>
      </c>
      <c r="H1219" t="inlineStr">
        <is>
          <t>2021-09-26T15:11:45.021153-04:00</t>
        </is>
      </c>
      <c r="I1219" t="n">
        <v>99052814</v>
      </c>
      <c r="J1219" t="n">
        <v>1410</v>
      </c>
      <c r="K1219" t="n">
        <v>100</v>
      </c>
      <c r="L1219" s="50" t="n">
        <v>521.33</v>
      </c>
      <c r="M1219" s="8" t="inlineStr">
        <is>
          <t>Grey V4</t>
        </is>
      </c>
    </row>
    <row r="1220">
      <c r="A1220" t="inlineStr">
        <is>
          <t>A7869</t>
        </is>
      </c>
      <c r="B1220" t="inlineStr">
        <is>
          <t>A7869 Stern x3</t>
        </is>
      </c>
      <c r="D1220" t="inlineStr">
        <is>
          <t>CuddlyCod</t>
        </is>
      </c>
      <c r="E1220" t="inlineStr">
        <is>
          <t>FINISHED</t>
        </is>
      </c>
      <c r="F1220" t="inlineStr">
        <is>
          <t>SUCCESS</t>
        </is>
      </c>
      <c r="G1220" t="inlineStr">
        <is>
          <t>2021-09-24T04:20:57.663581-04:00</t>
        </is>
      </c>
      <c r="H1220" t="inlineStr">
        <is>
          <t>2021-09-25T20:14:07.742690-04:00</t>
        </is>
      </c>
      <c r="I1220" t="n">
        <v>143597864</v>
      </c>
      <c r="J1220" t="n">
        <v>1269</v>
      </c>
      <c r="K1220" t="n">
        <v>100</v>
      </c>
      <c r="L1220" s="50" t="n">
        <v>425</v>
      </c>
      <c r="M1220" s="8" t="inlineStr">
        <is>
          <t>Grey V4</t>
        </is>
      </c>
    </row>
    <row r="1221">
      <c r="A1221" t="inlineStr">
        <is>
          <t>A7869</t>
        </is>
      </c>
      <c r="B1221" t="inlineStr">
        <is>
          <t>A7869 Stern x3</t>
        </is>
      </c>
      <c r="D1221" t="inlineStr">
        <is>
          <t>CuddlyCod</t>
        </is>
      </c>
      <c r="E1221" t="inlineStr">
        <is>
          <t>ABORTED</t>
        </is>
      </c>
      <c r="G1221" t="inlineStr">
        <is>
          <t>2021-09-24T03:54:14.171379-04:00</t>
        </is>
      </c>
      <c r="H1221" t="inlineStr">
        <is>
          <t>2021-09-24T04:17:54.187928-04:00</t>
        </is>
      </c>
      <c r="I1221" t="n">
        <v>1428347</v>
      </c>
      <c r="J1221" t="n">
        <v>1269</v>
      </c>
      <c r="K1221" t="n">
        <v>100</v>
      </c>
      <c r="L1221" s="50" t="n">
        <v>425</v>
      </c>
      <c r="M1221" s="8" t="inlineStr">
        <is>
          <t>Grey V4</t>
        </is>
      </c>
    </row>
    <row r="1222">
      <c r="A1222" t="inlineStr">
        <is>
          <t>A7869</t>
        </is>
      </c>
      <c r="B1222" t="inlineStr">
        <is>
          <t>A7869 Stern x3</t>
        </is>
      </c>
      <c r="D1222" t="inlineStr">
        <is>
          <t>OverjoyedEagle</t>
        </is>
      </c>
      <c r="E1222" t="inlineStr">
        <is>
          <t>FINISHED</t>
        </is>
      </c>
      <c r="F1222" t="inlineStr">
        <is>
          <t>SUCCESS</t>
        </is>
      </c>
      <c r="G1222" t="inlineStr">
        <is>
          <t>2021-09-24T03:54:04.790399-04:00</t>
        </is>
      </c>
      <c r="H1222" t="inlineStr">
        <is>
          <t>2021-09-25T08:21:31.254700-04:00</t>
        </is>
      </c>
      <c r="I1222" t="n">
        <v>102453205</v>
      </c>
      <c r="J1222" t="n">
        <v>1269</v>
      </c>
      <c r="K1222" t="n">
        <v>100</v>
      </c>
      <c r="L1222" s="50" t="n">
        <v>425</v>
      </c>
      <c r="M1222" s="8" t="inlineStr">
        <is>
          <t>Grey V4</t>
        </is>
      </c>
    </row>
    <row r="1223">
      <c r="A1223" t="inlineStr">
        <is>
          <t>E7894</t>
        </is>
      </c>
      <c r="B1223" t="inlineStr">
        <is>
          <t>E7894 Mounts set x4</t>
        </is>
      </c>
      <c r="D1223" t="inlineStr">
        <is>
          <t>CuddlyCod</t>
        </is>
      </c>
      <c r="E1223" t="inlineStr">
        <is>
          <t>FINISHED</t>
        </is>
      </c>
      <c r="F1223" t="inlineStr">
        <is>
          <t>FAILURE</t>
        </is>
      </c>
      <c r="G1223" t="inlineStr">
        <is>
          <t>2021-09-23T08:46:35.281092-04:00</t>
        </is>
      </c>
      <c r="H1223" t="inlineStr">
        <is>
          <t>2021-09-23T22:52:01.341244-04:00</t>
        </is>
      </c>
      <c r="I1223" t="n">
        <v>50732609</v>
      </c>
      <c r="J1223" t="n">
        <v>748</v>
      </c>
      <c r="K1223" t="n">
        <v>50</v>
      </c>
      <c r="L1223" s="50" t="n">
        <v>125.11</v>
      </c>
      <c r="M1223" s="8" t="inlineStr">
        <is>
          <t>Grey V4</t>
        </is>
      </c>
    </row>
    <row r="1224">
      <c r="A1224" t="inlineStr">
        <is>
          <t>A7869</t>
        </is>
      </c>
      <c r="B1224" t="inlineStr">
        <is>
          <t>A7869 radar x20</t>
        </is>
      </c>
      <c r="D1224" t="inlineStr">
        <is>
          <t>CuddlyCod</t>
        </is>
      </c>
      <c r="E1224" t="inlineStr">
        <is>
          <t>FINISHED</t>
        </is>
      </c>
      <c r="F1224" t="inlineStr">
        <is>
          <t>SUCCESS</t>
        </is>
      </c>
      <c r="G1224" t="inlineStr">
        <is>
          <t>2021-09-23T03:55:47.595189-04:00</t>
        </is>
      </c>
      <c r="H1224" t="inlineStr">
        <is>
          <t>2021-09-23T06:42:15.625504-04:00</t>
        </is>
      </c>
      <c r="I1224" t="n">
        <v>9994936</v>
      </c>
      <c r="J1224" t="n">
        <v>260</v>
      </c>
      <c r="K1224" t="n">
        <v>50</v>
      </c>
      <c r="L1224" s="50" t="n">
        <v>4.03</v>
      </c>
      <c r="M1224" s="8" t="inlineStr">
        <is>
          <t>Black V4</t>
        </is>
      </c>
    </row>
    <row r="1225">
      <c r="A1225" t="inlineStr">
        <is>
          <t>A7869</t>
        </is>
      </c>
      <c r="B1225" t="inlineStr">
        <is>
          <t>A7869 Bow x5</t>
        </is>
      </c>
      <c r="D1225" t="inlineStr">
        <is>
          <t>OverjoyedEagle</t>
        </is>
      </c>
      <c r="E1225" t="inlineStr">
        <is>
          <t>FINISHED</t>
        </is>
      </c>
      <c r="F1225" t="inlineStr">
        <is>
          <t>SUCCESS</t>
        </is>
      </c>
      <c r="G1225" t="inlineStr">
        <is>
          <t>2021-09-22T07:51:07.912446-04:00</t>
        </is>
      </c>
      <c r="H1225" t="inlineStr">
        <is>
          <t>2021-09-23T10:31:14.746350-04:00</t>
        </is>
      </c>
      <c r="I1225" t="n">
        <v>96012432</v>
      </c>
      <c r="J1225" t="n">
        <v>1413</v>
      </c>
      <c r="K1225" t="n">
        <v>100</v>
      </c>
      <c r="L1225" s="50" t="n">
        <v>520.23</v>
      </c>
      <c r="M1225" s="8" t="inlineStr">
        <is>
          <t>Grey V4</t>
        </is>
      </c>
    </row>
    <row r="1226">
      <c r="A1226" t="inlineStr">
        <is>
          <t>E7863</t>
        </is>
      </c>
      <c r="B1226" t="inlineStr">
        <is>
          <t>E7863 Filling bit</t>
        </is>
      </c>
      <c r="D1226" t="inlineStr">
        <is>
          <t>OverjoyedEagle</t>
        </is>
      </c>
      <c r="E1226" t="inlineStr">
        <is>
          <t>FINISHED</t>
        </is>
      </c>
      <c r="F1226" t="inlineStr">
        <is>
          <t>SUCCESS</t>
        </is>
      </c>
      <c r="G1226" t="inlineStr">
        <is>
          <t>2021-09-22T03:37:59.603199-04:00</t>
        </is>
      </c>
      <c r="H1226" t="inlineStr">
        <is>
          <t>2021-09-22T07:11:15.706227-04:00</t>
        </is>
      </c>
      <c r="I1226" t="n">
        <v>12801381</v>
      </c>
      <c r="J1226" t="n">
        <v>733</v>
      </c>
      <c r="K1226" t="n">
        <v>50</v>
      </c>
      <c r="L1226" s="50" t="n">
        <v>6.44</v>
      </c>
      <c r="M1226" s="8" t="inlineStr">
        <is>
          <t>Grey V4</t>
        </is>
      </c>
    </row>
    <row r="1227">
      <c r="A1227" t="inlineStr">
        <is>
          <t>A7869</t>
        </is>
      </c>
      <c r="B1227" t="inlineStr">
        <is>
          <t>A7869 Masts x15</t>
        </is>
      </c>
      <c r="D1227" t="inlineStr">
        <is>
          <t>OverjoyedEagle</t>
        </is>
      </c>
      <c r="E1227" t="inlineStr">
        <is>
          <t>FINISHED</t>
        </is>
      </c>
      <c r="F1227" t="inlineStr">
        <is>
          <t>SUCCESS</t>
        </is>
      </c>
      <c r="G1227" t="inlineStr">
        <is>
          <t>2021-09-21T09:28:48.121897-04:00</t>
        </is>
      </c>
      <c r="H1227" t="inlineStr">
        <is>
          <t>2021-09-21T20:25:06.878081-04:00</t>
        </is>
      </c>
      <c r="I1227" t="n">
        <v>39384698</v>
      </c>
      <c r="J1227" t="n">
        <v>391</v>
      </c>
      <c r="K1227" t="n">
        <v>100</v>
      </c>
      <c r="L1227" s="50" t="n">
        <v>147.01</v>
      </c>
      <c r="M1227" s="8" t="inlineStr">
        <is>
          <t>Grey V4</t>
        </is>
      </c>
    </row>
    <row r="1228">
      <c r="A1228" t="inlineStr">
        <is>
          <t>A7869</t>
        </is>
      </c>
      <c r="B1228" t="inlineStr">
        <is>
          <t>A7869 Stern x3</t>
        </is>
      </c>
      <c r="D1228" t="inlineStr">
        <is>
          <t>CuddlyCod</t>
        </is>
      </c>
      <c r="E1228" t="inlineStr">
        <is>
          <t>FINISHED</t>
        </is>
      </c>
      <c r="F1228" t="inlineStr">
        <is>
          <t>SUCCESS</t>
        </is>
      </c>
      <c r="G1228" t="inlineStr">
        <is>
          <t>2021-09-21T07:07:00.125949-04:00</t>
        </is>
      </c>
      <c r="H1228" t="inlineStr">
        <is>
          <t>2021-09-22T14:14:11.864259-04:00</t>
        </is>
      </c>
      <c r="I1228" t="n">
        <v>112038291</v>
      </c>
      <c r="J1228" t="n">
        <v>1269</v>
      </c>
      <c r="K1228" t="n">
        <v>100</v>
      </c>
      <c r="L1228" s="50" t="n">
        <v>425</v>
      </c>
      <c r="M1228" s="8" t="inlineStr">
        <is>
          <t>Grey V4</t>
        </is>
      </c>
    </row>
    <row r="1229">
      <c r="A1229" t="inlineStr">
        <is>
          <t>A7911</t>
        </is>
      </c>
      <c r="B1229" t="inlineStr">
        <is>
          <t>A7911 extras</t>
        </is>
      </c>
      <c r="D1229" t="inlineStr">
        <is>
          <t>CuddlyCod</t>
        </is>
      </c>
      <c r="E1229" t="inlineStr">
        <is>
          <t>FINISHED</t>
        </is>
      </c>
      <c r="F1229" t="inlineStr">
        <is>
          <t>SUCCESS</t>
        </is>
      </c>
      <c r="G1229" t="inlineStr">
        <is>
          <t>2021-09-21T03:30:44.330330-04:00</t>
        </is>
      </c>
      <c r="H1229" t="inlineStr">
        <is>
          <t>2021-09-21T05:12:18.703665-04:00</t>
        </is>
      </c>
      <c r="I1229" t="n">
        <v>6102847</v>
      </c>
      <c r="J1229" t="n">
        <v>188</v>
      </c>
      <c r="K1229" t="n">
        <v>50</v>
      </c>
      <c r="L1229" s="50" t="n">
        <v>3.23</v>
      </c>
      <c r="M1229" s="8" t="inlineStr">
        <is>
          <t>Grey V4</t>
        </is>
      </c>
    </row>
    <row r="1230">
      <c r="A1230" t="inlineStr">
        <is>
          <t>A7869</t>
        </is>
      </c>
      <c r="B1230" t="inlineStr">
        <is>
          <t>A7869 Bow x5</t>
        </is>
      </c>
      <c r="D1230" t="inlineStr">
        <is>
          <t>CuddlyCod</t>
        </is>
      </c>
      <c r="E1230" t="inlineStr">
        <is>
          <t>FINISHED</t>
        </is>
      </c>
      <c r="F1230" t="inlineStr">
        <is>
          <t>SUCCESS</t>
        </is>
      </c>
      <c r="G1230" t="inlineStr">
        <is>
          <t>2021-09-19T05:21:33.236284-04:00</t>
        </is>
      </c>
      <c r="H1230" t="inlineStr">
        <is>
          <t>2021-09-20T11:04:16.266295-04:00</t>
        </is>
      </c>
      <c r="I1230" t="n">
        <v>106970793</v>
      </c>
      <c r="J1230" t="n">
        <v>1410</v>
      </c>
      <c r="K1230" t="n">
        <v>100</v>
      </c>
      <c r="L1230" s="50" t="n">
        <v>521.33</v>
      </c>
      <c r="M1230" s="8" t="inlineStr">
        <is>
          <t>Grey V4</t>
        </is>
      </c>
    </row>
    <row r="1231">
      <c r="A1231" t="inlineStr">
        <is>
          <t>A7869</t>
        </is>
      </c>
      <c r="B1231" t="inlineStr">
        <is>
          <t>A7869 Stern x3</t>
        </is>
      </c>
      <c r="D1231" t="inlineStr">
        <is>
          <t>OverjoyedEagle</t>
        </is>
      </c>
      <c r="E1231" t="inlineStr">
        <is>
          <t>FINISHED</t>
        </is>
      </c>
      <c r="F1231" t="inlineStr">
        <is>
          <t>SUCCESS</t>
        </is>
      </c>
      <c r="G1231" t="inlineStr">
        <is>
          <t>2021-09-19T05:16:37.065348-04:00</t>
        </is>
      </c>
      <c r="H1231" t="inlineStr">
        <is>
          <t>2021-09-20T12:06:12.016287-04:00</t>
        </is>
      </c>
      <c r="I1231" t="n">
        <v>110982130</v>
      </c>
      <c r="J1231" t="n">
        <v>1269</v>
      </c>
      <c r="K1231" t="n">
        <v>100</v>
      </c>
      <c r="L1231" s="50" t="n">
        <v>425</v>
      </c>
      <c r="M1231" s="8" t="inlineStr">
        <is>
          <t>Grey V4</t>
        </is>
      </c>
    </row>
    <row r="1232">
      <c r="A1232" t="inlineStr">
        <is>
          <t>A7869</t>
        </is>
      </c>
      <c r="B1232" t="inlineStr">
        <is>
          <t>A7869 Stern x3</t>
        </is>
      </c>
      <c r="D1232" t="inlineStr">
        <is>
          <t>CuddlyCod</t>
        </is>
      </c>
      <c r="E1232" t="inlineStr">
        <is>
          <t>FINISHED</t>
        </is>
      </c>
      <c r="F1232" t="inlineStr">
        <is>
          <t>SUCCESS</t>
        </is>
      </c>
      <c r="G1232" t="inlineStr">
        <is>
          <t>2021-09-17T11:29:37.305978-04:00</t>
        </is>
      </c>
      <c r="H1232" t="inlineStr">
        <is>
          <t>2021-09-18T18:12:24.950014-04:00</t>
        </is>
      </c>
      <c r="I1232" t="n">
        <v>110574892</v>
      </c>
      <c r="J1232" t="n">
        <v>1269</v>
      </c>
      <c r="K1232" t="n">
        <v>100</v>
      </c>
      <c r="L1232" s="50" t="n">
        <v>425</v>
      </c>
      <c r="M1232" s="8" t="inlineStr">
        <is>
          <t>Grey V4</t>
        </is>
      </c>
    </row>
    <row r="1233">
      <c r="A1233" t="inlineStr">
        <is>
          <t>A7869</t>
        </is>
      </c>
      <c r="B1233" t="inlineStr">
        <is>
          <t>A7869 Stern x3</t>
        </is>
      </c>
      <c r="D1233" t="inlineStr">
        <is>
          <t>OverjoyedEagle</t>
        </is>
      </c>
      <c r="E1233" t="inlineStr">
        <is>
          <t>FINISHED</t>
        </is>
      </c>
      <c r="F1233" t="inlineStr">
        <is>
          <t>SUCCESS</t>
        </is>
      </c>
      <c r="G1233" t="inlineStr">
        <is>
          <t>2021-09-17T09:49:33.492363-04:00</t>
        </is>
      </c>
      <c r="H1233" t="inlineStr">
        <is>
          <t>2021-09-18T16:20:46.945116-04:00</t>
        </is>
      </c>
      <c r="I1233" t="n">
        <v>109881548</v>
      </c>
      <c r="J1233" t="n">
        <v>1269</v>
      </c>
      <c r="K1233" t="n">
        <v>100</v>
      </c>
      <c r="L1233" s="50" t="n">
        <v>425</v>
      </c>
      <c r="M1233" s="8" t="inlineStr">
        <is>
          <t>Grey V4</t>
        </is>
      </c>
    </row>
    <row r="1234">
      <c r="A1234" t="inlineStr">
        <is>
          <t>A7869</t>
        </is>
      </c>
      <c r="B1234" t="inlineStr">
        <is>
          <t>A7869 Bow x5</t>
        </is>
      </c>
      <c r="D1234" t="inlineStr">
        <is>
          <t>CuddlyCod</t>
        </is>
      </c>
      <c r="E1234" t="inlineStr">
        <is>
          <t>FINISHED</t>
        </is>
      </c>
      <c r="F1234" t="inlineStr">
        <is>
          <t>SUCCESS</t>
        </is>
      </c>
      <c r="G1234" t="inlineStr">
        <is>
          <t>2021-09-16T04:02:42.878689-04:00</t>
        </is>
      </c>
      <c r="H1234" t="inlineStr">
        <is>
          <t>2021-09-17T10:57:50.275423-04:00</t>
        </is>
      </c>
      <c r="I1234" t="n">
        <v>111313776</v>
      </c>
      <c r="J1234" t="n">
        <v>1410</v>
      </c>
      <c r="K1234" t="n">
        <v>100</v>
      </c>
      <c r="L1234" s="50" t="n">
        <v>521.33</v>
      </c>
      <c r="M1234" s="8" t="inlineStr">
        <is>
          <t>Grey V4</t>
        </is>
      </c>
    </row>
    <row r="1235">
      <c r="A1235" t="inlineStr">
        <is>
          <t>A7869</t>
        </is>
      </c>
      <c r="B1235" t="inlineStr">
        <is>
          <t>A7869 Bow x5</t>
        </is>
      </c>
      <c r="D1235" t="inlineStr">
        <is>
          <t>OverjoyedEagle</t>
        </is>
      </c>
      <c r="E1235" t="inlineStr">
        <is>
          <t>FINISHED</t>
        </is>
      </c>
      <c r="F1235" t="inlineStr">
        <is>
          <t>SUCCESS</t>
        </is>
      </c>
      <c r="G1235" t="inlineStr">
        <is>
          <t>2021-09-16T03:59:14.211933-04:00</t>
        </is>
      </c>
      <c r="H1235" t="inlineStr">
        <is>
          <t>2021-09-17T08:49:02.867352-04:00</t>
        </is>
      </c>
      <c r="I1235" t="n">
        <v>103794581</v>
      </c>
      <c r="J1235" t="n">
        <v>1413</v>
      </c>
      <c r="K1235" t="n">
        <v>100</v>
      </c>
      <c r="L1235" s="50" t="n">
        <v>520.23</v>
      </c>
      <c r="M1235" s="8" t="inlineStr">
        <is>
          <t>Grey V4</t>
        </is>
      </c>
    </row>
    <row r="1236">
      <c r="A1236" t="inlineStr">
        <is>
          <t>A9999</t>
        </is>
      </c>
      <c r="B1236" t="inlineStr">
        <is>
          <t>A9999 BARN 1</t>
        </is>
      </c>
      <c r="D1236" t="inlineStr">
        <is>
          <t>OverjoyedEagle</t>
        </is>
      </c>
      <c r="E1236" t="inlineStr">
        <is>
          <t>FINISHED</t>
        </is>
      </c>
      <c r="F1236" t="inlineStr">
        <is>
          <t>SUCCESS</t>
        </is>
      </c>
      <c r="G1236" t="inlineStr">
        <is>
          <t>2021-09-15T13:40:41.842423-04:00</t>
        </is>
      </c>
      <c r="H1236" t="inlineStr">
        <is>
          <t>2021-09-15T23:59:04.402751-04:00</t>
        </is>
      </c>
      <c r="I1236" t="n">
        <v>37108794</v>
      </c>
      <c r="J1236" t="n">
        <v>667</v>
      </c>
      <c r="K1236" t="n">
        <v>100</v>
      </c>
      <c r="L1236" s="50" t="n">
        <v>89.79000000000001</v>
      </c>
      <c r="M1236" s="8" t="inlineStr">
        <is>
          <t>Grey V4</t>
        </is>
      </c>
    </row>
    <row r="1237">
      <c r="A1237" t="inlineStr">
        <is>
          <t>A9999</t>
        </is>
      </c>
      <c r="B1237" t="inlineStr">
        <is>
          <t>A9999 BARN 2</t>
        </is>
      </c>
      <c r="D1237" t="inlineStr">
        <is>
          <t>CuddlyCod</t>
        </is>
      </c>
      <c r="E1237" t="inlineStr">
        <is>
          <t>FINISHED</t>
        </is>
      </c>
      <c r="F1237" t="inlineStr">
        <is>
          <t>SUCCESS</t>
        </is>
      </c>
      <c r="G1237" t="inlineStr">
        <is>
          <t>2021-09-15T04:37:18.452842-04:00</t>
        </is>
      </c>
      <c r="H1237" t="inlineStr">
        <is>
          <t>2021-09-15T15:15:39.348225-04:00</t>
        </is>
      </c>
      <c r="I1237" t="n">
        <v>38307546</v>
      </c>
      <c r="J1237" t="n">
        <v>696</v>
      </c>
      <c r="K1237" t="n">
        <v>100</v>
      </c>
      <c r="L1237" s="50" t="n">
        <v>87.55</v>
      </c>
      <c r="M1237" s="8" t="inlineStr">
        <is>
          <t>Grey V4</t>
        </is>
      </c>
    </row>
    <row r="1238">
      <c r="A1238" t="inlineStr">
        <is>
          <t>A7869</t>
        </is>
      </c>
      <c r="B1238" t="inlineStr">
        <is>
          <t>A7869 Funnel tops &amp; radar x40 CORRECTED</t>
        </is>
      </c>
      <c r="D1238" t="inlineStr">
        <is>
          <t>OverjoyedEagle</t>
        </is>
      </c>
      <c r="E1238" t="inlineStr">
        <is>
          <t>FINISHED</t>
        </is>
      </c>
      <c r="F1238" t="inlineStr">
        <is>
          <t>SUCCESS</t>
        </is>
      </c>
      <c r="G1238" t="inlineStr">
        <is>
          <t>2021-09-15T03:34:00.446443-04:00</t>
        </is>
      </c>
      <c r="H1238" t="inlineStr">
        <is>
          <t>2021-09-15T13:17:37.991457-04:00</t>
        </is>
      </c>
      <c r="I1238" t="n">
        <v>35024719</v>
      </c>
      <c r="J1238" t="n">
        <v>260</v>
      </c>
      <c r="K1238" t="n">
        <v>50</v>
      </c>
      <c r="L1238" s="50" t="n">
        <v>35.52</v>
      </c>
      <c r="M1238" s="8" t="inlineStr">
        <is>
          <t>Black V4</t>
        </is>
      </c>
    </row>
    <row r="1239">
      <c r="A1239" t="inlineStr">
        <is>
          <t>A7869</t>
        </is>
      </c>
      <c r="B1239" t="inlineStr">
        <is>
          <t>A7869 Masts x15</t>
        </is>
      </c>
      <c r="D1239" t="inlineStr">
        <is>
          <t>OverjoyedEagle</t>
        </is>
      </c>
      <c r="E1239" t="inlineStr">
        <is>
          <t>FINISHED</t>
        </is>
      </c>
      <c r="F1239" t="inlineStr">
        <is>
          <t>SUCCESS</t>
        </is>
      </c>
      <c r="G1239" t="inlineStr">
        <is>
          <t>2021-09-14T11:04:48.128684-04:00</t>
        </is>
      </c>
      <c r="H1239" t="inlineStr">
        <is>
          <t>2021-09-14T22:18:01.705310-04:00</t>
        </is>
      </c>
      <c r="I1239" t="n">
        <v>40403261</v>
      </c>
      <c r="J1239" t="n">
        <v>391</v>
      </c>
      <c r="K1239" t="n">
        <v>100</v>
      </c>
      <c r="L1239" s="50" t="n">
        <v>147.01</v>
      </c>
      <c r="M1239" s="8" t="inlineStr">
        <is>
          <t>Grey V4</t>
        </is>
      </c>
    </row>
    <row r="1240">
      <c r="A1240" t="inlineStr">
        <is>
          <t>A9999</t>
        </is>
      </c>
      <c r="B1240" t="inlineStr">
        <is>
          <t>A9999 BARN 3</t>
        </is>
      </c>
      <c r="D1240" t="inlineStr">
        <is>
          <t>CuddlyCod</t>
        </is>
      </c>
      <c r="E1240" t="inlineStr">
        <is>
          <t>FINISHED</t>
        </is>
      </c>
      <c r="F1240" t="inlineStr">
        <is>
          <t>SUCCESS</t>
        </is>
      </c>
      <c r="G1240" t="inlineStr">
        <is>
          <t>2021-09-14T10:38:34.704542-04:00</t>
        </is>
      </c>
      <c r="H1240" t="inlineStr">
        <is>
          <t>2021-09-14T19:25:59.806835-04:00</t>
        </is>
      </c>
      <c r="I1240" t="n">
        <v>31651224</v>
      </c>
      <c r="J1240" t="n">
        <v>550</v>
      </c>
      <c r="K1240" t="n">
        <v>100</v>
      </c>
      <c r="L1240" s="50" t="n">
        <v>132.49</v>
      </c>
      <c r="M1240" s="8" t="inlineStr">
        <is>
          <t>Grey V4</t>
        </is>
      </c>
    </row>
    <row r="1241">
      <c r="A1241" t="inlineStr">
        <is>
          <t>A7869</t>
        </is>
      </c>
      <c r="B1241" t="inlineStr">
        <is>
          <t>A7869 Merlins x25</t>
        </is>
      </c>
      <c r="D1241" t="inlineStr">
        <is>
          <t>OverjoyedEagle</t>
        </is>
      </c>
      <c r="E1241" t="inlineStr">
        <is>
          <t>FINISHED</t>
        </is>
      </c>
      <c r="F1241" t="inlineStr">
        <is>
          <t>SUCCESS</t>
        </is>
      </c>
      <c r="G1241" t="inlineStr">
        <is>
          <t>2021-09-14T03:42:11.805411-04:00</t>
        </is>
      </c>
      <c r="H1241" t="inlineStr">
        <is>
          <t>2021-09-14T10:53:46.364361-04:00</t>
        </is>
      </c>
      <c r="I1241" t="n">
        <v>25901530</v>
      </c>
      <c r="J1241" t="n">
        <v>382</v>
      </c>
      <c r="K1241" t="n">
        <v>50</v>
      </c>
      <c r="L1241" s="50" t="n">
        <v>54.24</v>
      </c>
      <c r="M1241" s="8" t="inlineStr">
        <is>
          <t>Grey V4</t>
        </is>
      </c>
    </row>
    <row r="1242">
      <c r="A1242" t="inlineStr">
        <is>
          <t>A7869</t>
        </is>
      </c>
      <c r="B1242" t="inlineStr">
        <is>
          <t>A7869 Masts x8</t>
        </is>
      </c>
      <c r="D1242" t="inlineStr">
        <is>
          <t>CuddlyCod</t>
        </is>
      </c>
      <c r="E1242" t="inlineStr">
        <is>
          <t>FINISHED</t>
        </is>
      </c>
      <c r="F1242" t="inlineStr">
        <is>
          <t>SUCCESS</t>
        </is>
      </c>
      <c r="G1242" t="inlineStr">
        <is>
          <t>2021-09-14T03:34:12.886743-04:00</t>
        </is>
      </c>
      <c r="H1242" t="inlineStr">
        <is>
          <t>2021-09-14T10:35:16.726499-04:00</t>
        </is>
      </c>
      <c r="I1242" t="n">
        <v>25269488</v>
      </c>
      <c r="J1242" t="n">
        <v>391</v>
      </c>
      <c r="K1242" t="n">
        <v>100</v>
      </c>
      <c r="L1242" s="50" t="n">
        <v>78.43000000000001</v>
      </c>
      <c r="M1242" s="8" t="inlineStr">
        <is>
          <t>Grey V4</t>
        </is>
      </c>
    </row>
    <row r="1243">
      <c r="A1243" t="inlineStr">
        <is>
          <t>A7869</t>
        </is>
      </c>
      <c r="B1243" t="inlineStr">
        <is>
          <t>A7869 Masts x15</t>
        </is>
      </c>
      <c r="D1243" t="inlineStr">
        <is>
          <t>OverjoyedEagle</t>
        </is>
      </c>
      <c r="E1243" t="inlineStr">
        <is>
          <t>FINISHED</t>
        </is>
      </c>
      <c r="F1243" t="inlineStr">
        <is>
          <t>SUCCESS</t>
        </is>
      </c>
      <c r="G1243" t="inlineStr">
        <is>
          <t>2021-09-13T10:59:53.118766-04:00</t>
        </is>
      </c>
      <c r="I1243" t="n">
        <v>39850300</v>
      </c>
      <c r="J1243" t="n">
        <v>391</v>
      </c>
      <c r="K1243" t="n">
        <v>100</v>
      </c>
      <c r="L1243" s="50" t="n">
        <v>147.01</v>
      </c>
      <c r="M1243" s="8" t="inlineStr">
        <is>
          <t>Grey V4</t>
        </is>
      </c>
    </row>
    <row r="1244">
      <c r="A1244" t="inlineStr">
        <is>
          <t>A7869</t>
        </is>
      </c>
      <c r="B1244" t="inlineStr">
        <is>
          <t>A7869 Masts x15</t>
        </is>
      </c>
      <c r="D1244" t="inlineStr">
        <is>
          <t>OverjoyedEagle</t>
        </is>
      </c>
      <c r="E1244" t="inlineStr">
        <is>
          <t>ABORTED</t>
        </is>
      </c>
      <c r="G1244" t="inlineStr">
        <is>
          <t>2021-09-13T10:51:10.484302-04:00</t>
        </is>
      </c>
      <c r="H1244" t="inlineStr">
        <is>
          <t>2021-09-13T10:55:52.051344-04:00</t>
        </is>
      </c>
      <c r="I1244" t="n">
        <v>288525</v>
      </c>
      <c r="J1244" t="n">
        <v>391</v>
      </c>
      <c r="K1244" t="n">
        <v>100</v>
      </c>
      <c r="L1244" s="50" t="n">
        <v>147.01</v>
      </c>
      <c r="M1244" s="8" t="inlineStr">
        <is>
          <t>Grey V4</t>
        </is>
      </c>
    </row>
    <row r="1245">
      <c r="A1245" t="inlineStr">
        <is>
          <t>A7869</t>
        </is>
      </c>
      <c r="B1245" t="inlineStr">
        <is>
          <t>A7869 Masts x15</t>
        </is>
      </c>
      <c r="D1245" t="inlineStr">
        <is>
          <t>CuddlyCod</t>
        </is>
      </c>
      <c r="E1245" t="inlineStr">
        <is>
          <t>FINISHED</t>
        </is>
      </c>
      <c r="F1245" t="inlineStr">
        <is>
          <t>SUCCESS</t>
        </is>
      </c>
      <c r="G1245" t="inlineStr">
        <is>
          <t>2021-09-13T08:44:17.742964-04:00</t>
        </is>
      </c>
      <c r="H1245" t="inlineStr">
        <is>
          <t>2021-09-13T19:54:39.092354-04:00</t>
        </is>
      </c>
      <c r="I1245" t="n">
        <v>40228683</v>
      </c>
      <c r="J1245" t="n">
        <v>391</v>
      </c>
      <c r="K1245" t="n">
        <v>100</v>
      </c>
      <c r="L1245" s="50" t="n">
        <v>147.01</v>
      </c>
      <c r="M1245" s="8" t="inlineStr">
        <is>
          <t>Grey V4</t>
        </is>
      </c>
    </row>
    <row r="1246">
      <c r="A1246" t="inlineStr">
        <is>
          <t>A7869</t>
        </is>
      </c>
      <c r="B1246" t="inlineStr">
        <is>
          <t>A7869 Merlins x25</t>
        </is>
      </c>
      <c r="D1246" t="inlineStr">
        <is>
          <t>OverjoyedEagle</t>
        </is>
      </c>
      <c r="E1246" t="inlineStr">
        <is>
          <t>FINISHED</t>
        </is>
      </c>
      <c r="F1246" t="inlineStr">
        <is>
          <t>SUCCESS</t>
        </is>
      </c>
      <c r="G1246" t="inlineStr">
        <is>
          <t>2021-09-13T03:34:38.081409-04:00</t>
        </is>
      </c>
      <c r="H1246" t="inlineStr">
        <is>
          <t>2021-09-13T10:39:14.950846-04:00</t>
        </is>
      </c>
      <c r="I1246" t="n">
        <v>25483482</v>
      </c>
      <c r="J1246" t="n">
        <v>382</v>
      </c>
      <c r="K1246" t="n">
        <v>50</v>
      </c>
      <c r="L1246" s="50" t="n">
        <v>54.24</v>
      </c>
      <c r="M1246" s="8" t="inlineStr">
        <is>
          <t>Grey V4</t>
        </is>
      </c>
    </row>
    <row r="1247">
      <c r="A1247" t="inlineStr">
        <is>
          <t>A7869</t>
        </is>
      </c>
      <c r="B1247" t="inlineStr">
        <is>
          <t>A7869 Stern x3</t>
        </is>
      </c>
      <c r="D1247" t="inlineStr">
        <is>
          <t>OverjoyedEagle</t>
        </is>
      </c>
      <c r="E1247" t="inlineStr">
        <is>
          <t>FINISHED</t>
        </is>
      </c>
      <c r="F1247" t="inlineStr">
        <is>
          <t>SUCCESS</t>
        </is>
      </c>
      <c r="G1247" t="inlineStr">
        <is>
          <t>2021-09-11T13:00:33.593098-04:00</t>
        </is>
      </c>
      <c r="H1247" t="inlineStr">
        <is>
          <t>2021-09-12T18:22:56.262005-04:00</t>
        </is>
      </c>
      <c r="I1247" t="n">
        <v>105749650</v>
      </c>
      <c r="J1247" t="n">
        <v>1269</v>
      </c>
      <c r="K1247" t="n">
        <v>100</v>
      </c>
      <c r="L1247" s="50" t="n">
        <v>425</v>
      </c>
      <c r="M1247" s="8" t="inlineStr">
        <is>
          <t>Grey V4</t>
        </is>
      </c>
    </row>
    <row r="1248">
      <c r="A1248" t="inlineStr">
        <is>
          <t>A7869</t>
        </is>
      </c>
      <c r="B1248" t="inlineStr">
        <is>
          <t>A7869 Bow x5</t>
        </is>
      </c>
      <c r="D1248" t="inlineStr">
        <is>
          <t>CuddlyCod</t>
        </is>
      </c>
      <c r="E1248" t="inlineStr">
        <is>
          <t>FINISHED</t>
        </is>
      </c>
      <c r="F1248" t="inlineStr">
        <is>
          <t>SUCCESS</t>
        </is>
      </c>
      <c r="G1248" t="inlineStr">
        <is>
          <t>2021-09-11T12:17:16.402268-04:00</t>
        </is>
      </c>
      <c r="H1248" t="inlineStr">
        <is>
          <t>2021-09-13T07:45:36.122211-04:00</t>
        </is>
      </c>
      <c r="I1248" t="n">
        <v>156506738</v>
      </c>
      <c r="J1248" t="n">
        <v>1410</v>
      </c>
      <c r="K1248" t="n">
        <v>100</v>
      </c>
      <c r="L1248" s="50" t="n">
        <v>521.33</v>
      </c>
      <c r="M1248" s="8" t="inlineStr">
        <is>
          <t>Grey V4</t>
        </is>
      </c>
    </row>
    <row r="1249">
      <c r="A1249" t="inlineStr">
        <is>
          <t>A7869</t>
        </is>
      </c>
      <c r="B1249" t="inlineStr">
        <is>
          <t>A7869 Stern x3</t>
        </is>
      </c>
      <c r="D1249" t="inlineStr">
        <is>
          <t>CuddlyCod</t>
        </is>
      </c>
      <c r="E1249" t="inlineStr">
        <is>
          <t>FINISHED</t>
        </is>
      </c>
      <c r="F1249" t="inlineStr">
        <is>
          <t>SUCCESS</t>
        </is>
      </c>
      <c r="G1249" t="inlineStr">
        <is>
          <t>2021-09-10T06:26:14.270066-04:00</t>
        </is>
      </c>
      <c r="H1249" t="inlineStr">
        <is>
          <t>2021-09-11T11:36:08.766510-04:00</t>
        </is>
      </c>
      <c r="I1249" t="n">
        <v>105001045</v>
      </c>
      <c r="J1249" t="n">
        <v>1269</v>
      </c>
      <c r="K1249" t="n">
        <v>100</v>
      </c>
      <c r="L1249" s="50" t="n">
        <v>425</v>
      </c>
      <c r="M1249" s="8" t="inlineStr">
        <is>
          <t>Grey V4</t>
        </is>
      </c>
    </row>
    <row r="1250">
      <c r="A1250" t="inlineStr">
        <is>
          <t>A7869</t>
        </is>
      </c>
      <c r="B1250" t="inlineStr">
        <is>
          <t>A7869 Stern x3</t>
        </is>
      </c>
      <c r="D1250" t="inlineStr">
        <is>
          <t>OverjoyedEagle</t>
        </is>
      </c>
      <c r="E1250" t="inlineStr">
        <is>
          <t>FINISHED</t>
        </is>
      </c>
      <c r="F1250" t="inlineStr">
        <is>
          <t>SUCCESS</t>
        </is>
      </c>
      <c r="G1250" t="inlineStr">
        <is>
          <t>2021-09-10T06:16:56.878370-04:00</t>
        </is>
      </c>
      <c r="H1250" t="inlineStr">
        <is>
          <t>2021-09-11T11:23:30.785453-04:00</t>
        </is>
      </c>
      <c r="I1250" t="n">
        <v>104799531</v>
      </c>
      <c r="J1250" t="n">
        <v>1269</v>
      </c>
      <c r="K1250" t="n">
        <v>100</v>
      </c>
      <c r="L1250" s="50" t="n">
        <v>425</v>
      </c>
      <c r="M1250" s="8" t="inlineStr">
        <is>
          <t>Grey V4</t>
        </is>
      </c>
    </row>
    <row r="1251">
      <c r="A1251" t="inlineStr">
        <is>
          <t>A7869</t>
        </is>
      </c>
      <c r="B1251" t="inlineStr">
        <is>
          <t>A7869 Merlins x25</t>
        </is>
      </c>
      <c r="D1251" t="inlineStr">
        <is>
          <t>OverjoyedEagle</t>
        </is>
      </c>
      <c r="E1251" t="inlineStr">
        <is>
          <t>FINISHED</t>
        </is>
      </c>
      <c r="F1251" t="inlineStr">
        <is>
          <t>FAILURE</t>
        </is>
      </c>
      <c r="G1251" t="inlineStr">
        <is>
          <t>2021-09-09T14:11:04.338806-04:00</t>
        </is>
      </c>
      <c r="H1251" t="inlineStr">
        <is>
          <t>2021-09-09T21:03:37.078925-04:00</t>
        </is>
      </c>
      <c r="I1251" t="n">
        <v>24759327</v>
      </c>
      <c r="J1251" t="n">
        <v>382</v>
      </c>
      <c r="K1251" t="n">
        <v>50</v>
      </c>
      <c r="L1251" s="50" t="n">
        <v>54.24</v>
      </c>
      <c r="M1251" s="8" t="inlineStr">
        <is>
          <t>Grey V4</t>
        </is>
      </c>
    </row>
    <row r="1252">
      <c r="A1252" t="inlineStr">
        <is>
          <t>A7869</t>
        </is>
      </c>
      <c r="B1252" t="inlineStr">
        <is>
          <t>A7869 Merlins x25</t>
        </is>
      </c>
      <c r="D1252" t="inlineStr">
        <is>
          <t>CuddlyCod</t>
        </is>
      </c>
      <c r="E1252" t="inlineStr">
        <is>
          <t>FINISHED</t>
        </is>
      </c>
      <c r="F1252" t="inlineStr">
        <is>
          <t>FAILURE</t>
        </is>
      </c>
      <c r="G1252" t="inlineStr">
        <is>
          <t>2021-09-09T14:01:05.335610-04:00</t>
        </is>
      </c>
      <c r="H1252" t="inlineStr">
        <is>
          <t>2021-09-09T21:01:32.107066-04:00</t>
        </is>
      </c>
      <c r="I1252" t="n">
        <v>25232991</v>
      </c>
      <c r="J1252" t="n">
        <v>382</v>
      </c>
      <c r="K1252" t="n">
        <v>50</v>
      </c>
      <c r="L1252" s="50" t="n">
        <v>54.24</v>
      </c>
      <c r="M1252" s="8" t="inlineStr">
        <is>
          <t>Grey V4</t>
        </is>
      </c>
    </row>
    <row r="1253">
      <c r="A1253" t="inlineStr">
        <is>
          <t>A7869</t>
        </is>
      </c>
      <c r="B1253" t="inlineStr">
        <is>
          <t>A7869 guns x40</t>
        </is>
      </c>
      <c r="D1253" t="inlineStr">
        <is>
          <t>CuddlyCod</t>
        </is>
      </c>
      <c r="E1253" t="inlineStr">
        <is>
          <t>FINISHED</t>
        </is>
      </c>
      <c r="F1253" t="inlineStr">
        <is>
          <t>SUCCESS</t>
        </is>
      </c>
      <c r="G1253" t="inlineStr">
        <is>
          <t>2021-09-09T07:35:58.795139-04:00</t>
        </is>
      </c>
      <c r="H1253" t="inlineStr">
        <is>
          <t>2021-09-09T11:55:23.955087-04:00</t>
        </is>
      </c>
      <c r="I1253" t="n">
        <v>15570694</v>
      </c>
      <c r="J1253" t="n">
        <v>217</v>
      </c>
      <c r="K1253" t="n">
        <v>50</v>
      </c>
      <c r="L1253" s="50" t="n">
        <v>22.8</v>
      </c>
      <c r="M1253" s="8" t="inlineStr">
        <is>
          <t>Grey V4</t>
        </is>
      </c>
    </row>
    <row r="1254">
      <c r="A1254" t="inlineStr">
        <is>
          <t>A7869</t>
        </is>
      </c>
      <c r="B1254" t="inlineStr">
        <is>
          <t>A7869 Merlins test x5</t>
        </is>
      </c>
      <c r="D1254" t="inlineStr">
        <is>
          <t>CuddlyCod</t>
        </is>
      </c>
      <c r="E1254" t="inlineStr">
        <is>
          <t>FINISHED</t>
        </is>
      </c>
      <c r="F1254" t="inlineStr">
        <is>
          <t>SUCCESS</t>
        </is>
      </c>
      <c r="G1254" t="inlineStr">
        <is>
          <t>2021-09-09T04:07:24.087866-04:00</t>
        </is>
      </c>
      <c r="H1254" t="inlineStr">
        <is>
          <t>2021-09-09T06:26:23.934718-04:00</t>
        </is>
      </c>
      <c r="I1254" t="n">
        <v>8347023</v>
      </c>
      <c r="J1254" t="n">
        <v>223</v>
      </c>
      <c r="K1254" t="n">
        <v>100</v>
      </c>
      <c r="L1254" s="50" t="n">
        <v>10.69</v>
      </c>
      <c r="M1254" s="8" t="inlineStr">
        <is>
          <t>Grey V4</t>
        </is>
      </c>
    </row>
    <row r="1255">
      <c r="A1255" t="inlineStr">
        <is>
          <t>A7869</t>
        </is>
      </c>
      <c r="B1255" t="inlineStr">
        <is>
          <t>A7869 Black prints ready</t>
        </is>
      </c>
      <c r="D1255" t="inlineStr">
        <is>
          <t>CuddlyCod</t>
        </is>
      </c>
      <c r="E1255" t="inlineStr">
        <is>
          <t>FINISHED</t>
        </is>
      </c>
      <c r="F1255" t="inlineStr">
        <is>
          <t>SUCCESS</t>
        </is>
      </c>
      <c r="G1255" t="inlineStr">
        <is>
          <t>2021-09-08T12:24:29.455043-04:00</t>
        </is>
      </c>
      <c r="H1255" t="inlineStr">
        <is>
          <t>2021-09-08T21:28:35.398281-04:00</t>
        </is>
      </c>
      <c r="I1255" t="n">
        <v>32653011</v>
      </c>
      <c r="J1255" t="n">
        <v>260</v>
      </c>
      <c r="K1255" t="n">
        <v>50</v>
      </c>
      <c r="L1255" s="50" t="n">
        <v>34.31</v>
      </c>
      <c r="M1255" s="8" t="inlineStr">
        <is>
          <t>Black V4</t>
        </is>
      </c>
    </row>
    <row r="1256">
      <c r="A1256" t="inlineStr">
        <is>
          <t>A7869</t>
        </is>
      </c>
      <c r="B1256" t="inlineStr">
        <is>
          <t>A7869 bofors x80</t>
        </is>
      </c>
      <c r="D1256" t="inlineStr">
        <is>
          <t>CuddlyCod</t>
        </is>
      </c>
      <c r="E1256" t="inlineStr">
        <is>
          <t>FINISHED</t>
        </is>
      </c>
      <c r="F1256" t="inlineStr">
        <is>
          <t>SUCCESS</t>
        </is>
      </c>
      <c r="G1256" t="inlineStr">
        <is>
          <t>2021-09-08T09:07:49.205393-04:00</t>
        </is>
      </c>
      <c r="H1256" t="inlineStr">
        <is>
          <t>2021-09-08T12:17:40.428019-04:00</t>
        </is>
      </c>
      <c r="I1256" t="n">
        <v>11397114</v>
      </c>
      <c r="J1256" t="n">
        <v>215</v>
      </c>
      <c r="K1256" t="n">
        <v>50</v>
      </c>
      <c r="L1256" s="50" t="n">
        <v>14.08</v>
      </c>
      <c r="M1256" s="8" t="inlineStr">
        <is>
          <t>Grey V4</t>
        </is>
      </c>
    </row>
    <row r="1257">
      <c r="A1257" t="inlineStr">
        <is>
          <t>A7869</t>
        </is>
      </c>
      <c r="B1257" t="inlineStr">
        <is>
          <t>A7869 Bow x5</t>
        </is>
      </c>
      <c r="D1257" t="inlineStr">
        <is>
          <t>OverjoyedEagle</t>
        </is>
      </c>
      <c r="E1257" t="inlineStr">
        <is>
          <t>FINISHED</t>
        </is>
      </c>
      <c r="F1257" t="inlineStr">
        <is>
          <t>SUCCESS</t>
        </is>
      </c>
      <c r="G1257" t="inlineStr">
        <is>
          <t>2021-09-08T09:01:45.403628-04:00</t>
        </is>
      </c>
      <c r="H1257" t="inlineStr">
        <is>
          <t>2021-09-09T13:36:52.433772-04:00</t>
        </is>
      </c>
      <c r="I1257" t="n">
        <v>102912980</v>
      </c>
      <c r="J1257" t="n">
        <v>1413</v>
      </c>
      <c r="K1257" t="n">
        <v>100</v>
      </c>
      <c r="L1257" s="50" t="n">
        <v>520.23</v>
      </c>
      <c r="M1257" s="8" t="inlineStr">
        <is>
          <t>Grey V4</t>
        </is>
      </c>
    </row>
    <row r="1258">
      <c r="A1258" t="inlineStr">
        <is>
          <t>A7911</t>
        </is>
      </c>
      <c r="B1258" t="inlineStr">
        <is>
          <t>A7911 re-print</t>
        </is>
      </c>
      <c r="D1258" t="inlineStr">
        <is>
          <t>CuddlyCod</t>
        </is>
      </c>
      <c r="E1258" t="inlineStr">
        <is>
          <t>FINISHED</t>
        </is>
      </c>
      <c r="F1258" t="inlineStr">
        <is>
          <t>SUCCESS</t>
        </is>
      </c>
      <c r="G1258" t="inlineStr">
        <is>
          <t>2021-09-08T04:50:51.476136-04:00</t>
        </is>
      </c>
      <c r="H1258" t="inlineStr">
        <is>
          <t>2021-09-08T07:21:31.356511-04:00</t>
        </is>
      </c>
      <c r="I1258" t="n">
        <v>9046006</v>
      </c>
      <c r="J1258" t="n">
        <v>362</v>
      </c>
      <c r="K1258" t="n">
        <v>50</v>
      </c>
      <c r="L1258" s="50" t="n">
        <v>7.91</v>
      </c>
      <c r="M1258" s="8" t="inlineStr">
        <is>
          <t>Grey V4</t>
        </is>
      </c>
    </row>
    <row r="1259">
      <c r="A1259" t="inlineStr">
        <is>
          <t>A7869</t>
        </is>
      </c>
      <c r="B1259" t="inlineStr">
        <is>
          <t>A7869 guns x40</t>
        </is>
      </c>
      <c r="D1259" t="inlineStr">
        <is>
          <t>OverjoyedEagle</t>
        </is>
      </c>
      <c r="E1259" t="inlineStr">
        <is>
          <t>FINISHED</t>
        </is>
      </c>
      <c r="F1259" t="inlineStr">
        <is>
          <t>SUCCESS</t>
        </is>
      </c>
      <c r="G1259" t="inlineStr">
        <is>
          <t>2021-09-08T04:33:13.149655-04:00</t>
        </is>
      </c>
      <c r="H1259" t="inlineStr">
        <is>
          <t>2021-09-08T08:50:34.922108-04:00</t>
        </is>
      </c>
      <c r="I1259" t="n">
        <v>15447391</v>
      </c>
      <c r="J1259" t="n">
        <v>217</v>
      </c>
      <c r="K1259" t="n">
        <v>50</v>
      </c>
      <c r="L1259" s="50" t="n">
        <v>22.8</v>
      </c>
      <c r="M1259" s="8" t="inlineStr">
        <is>
          <t>Grey V4</t>
        </is>
      </c>
    </row>
    <row r="1260">
      <c r="A1260" t="inlineStr">
        <is>
          <t>A7911</t>
        </is>
      </c>
      <c r="B1260" t="inlineStr">
        <is>
          <t>A7911 Matt Clark 3D prints</t>
        </is>
      </c>
      <c r="D1260" t="inlineStr">
        <is>
          <t>CuddlyCod</t>
        </is>
      </c>
      <c r="E1260" t="inlineStr">
        <is>
          <t>FINISHED</t>
        </is>
      </c>
      <c r="F1260" t="inlineStr">
        <is>
          <t>FAILURE</t>
        </is>
      </c>
      <c r="G1260" t="inlineStr">
        <is>
          <t>2021-09-07T11:16:20.634581-04:00</t>
        </is>
      </c>
      <c r="H1260" t="inlineStr">
        <is>
          <t>2021-09-07T19:03:28.057049-04:00</t>
        </is>
      </c>
      <c r="I1260" t="n">
        <v>28033261</v>
      </c>
      <c r="J1260" t="n">
        <v>803</v>
      </c>
      <c r="K1260" t="n">
        <v>50</v>
      </c>
      <c r="L1260" s="50" t="n">
        <v>43.68</v>
      </c>
      <c r="M1260" s="8" t="inlineStr">
        <is>
          <t>Grey V4</t>
        </is>
      </c>
    </row>
    <row r="1261">
      <c r="A1261" t="inlineStr">
        <is>
          <t>A7869</t>
        </is>
      </c>
      <c r="B1261" t="inlineStr">
        <is>
          <t>A7869 Mast x15</t>
        </is>
      </c>
      <c r="D1261" t="inlineStr">
        <is>
          <t>OverjoyedEagle</t>
        </is>
      </c>
      <c r="E1261" t="inlineStr">
        <is>
          <t>FINISHED</t>
        </is>
      </c>
      <c r="F1261" t="inlineStr">
        <is>
          <t>SUCCESS</t>
        </is>
      </c>
      <c r="G1261" t="inlineStr">
        <is>
          <t>2021-09-07T11:14:58.028059-04:00</t>
        </is>
      </c>
      <c r="H1261" t="inlineStr">
        <is>
          <t>2021-09-07T21:58:30.374087-04:00</t>
        </is>
      </c>
      <c r="I1261" t="n">
        <v>38618779</v>
      </c>
      <c r="J1261" t="n">
        <v>391</v>
      </c>
      <c r="K1261" t="n">
        <v>100</v>
      </c>
      <c r="L1261" s="50" t="n">
        <v>146.59</v>
      </c>
      <c r="M1261" s="8" t="inlineStr">
        <is>
          <t>Grey V4</t>
        </is>
      </c>
    </row>
    <row r="1262">
      <c r="A1262" t="inlineStr">
        <is>
          <t>A7869</t>
        </is>
      </c>
      <c r="B1262" t="inlineStr">
        <is>
          <t>A7869 Mk 45 test x8, Bofors test x10</t>
        </is>
      </c>
      <c r="D1262" t="inlineStr">
        <is>
          <t>CuddlyCod</t>
        </is>
      </c>
      <c r="E1262" t="inlineStr">
        <is>
          <t>FINISHED</t>
        </is>
      </c>
      <c r="F1262" t="inlineStr">
        <is>
          <t>SUCCESS</t>
        </is>
      </c>
      <c r="G1262" t="inlineStr">
        <is>
          <t>2021-09-07T08:33:30.842040-04:00</t>
        </is>
      </c>
      <c r="H1262" t="inlineStr">
        <is>
          <t>2021-09-07T10:16:33.713846-04:00</t>
        </is>
      </c>
      <c r="I1262" t="n">
        <v>6188902</v>
      </c>
      <c r="J1262" t="n">
        <v>217</v>
      </c>
      <c r="K1262" t="n">
        <v>50</v>
      </c>
      <c r="L1262" s="50" t="n">
        <v>4.88</v>
      </c>
      <c r="M1262" s="8" t="inlineStr">
        <is>
          <t>Grey V4</t>
        </is>
      </c>
    </row>
    <row r="1263">
      <c r="A1263" t="inlineStr">
        <is>
          <t>P7898</t>
        </is>
      </c>
      <c r="B1263" t="inlineStr">
        <is>
          <t>P7898 tap fix</t>
        </is>
      </c>
      <c r="D1263" t="inlineStr">
        <is>
          <t>CuddlyCod</t>
        </is>
      </c>
      <c r="E1263" t="inlineStr">
        <is>
          <t>FINISHED</t>
        </is>
      </c>
      <c r="F1263" t="inlineStr">
        <is>
          <t>SUCCESS</t>
        </is>
      </c>
      <c r="G1263" t="inlineStr">
        <is>
          <t>2021-09-07T04:23:21.814820-04:00</t>
        </is>
      </c>
      <c r="H1263" t="inlineStr">
        <is>
          <t>2021-09-07T06:46:58.737838-04:00</t>
        </is>
      </c>
      <c r="I1263" t="n">
        <v>8622927</v>
      </c>
      <c r="J1263" t="n">
        <v>473</v>
      </c>
      <c r="K1263" t="n">
        <v>50</v>
      </c>
      <c r="L1263" s="50" t="n">
        <v>3.57</v>
      </c>
      <c r="M1263" s="8" t="inlineStr">
        <is>
          <t>White V4</t>
        </is>
      </c>
    </row>
    <row r="1264">
      <c r="A1264" t="inlineStr">
        <is>
          <t>P7898</t>
        </is>
      </c>
      <c r="B1264" t="inlineStr">
        <is>
          <t>P7898 pipe repair x1</t>
        </is>
      </c>
      <c r="D1264" t="inlineStr">
        <is>
          <t>CuddlyCod</t>
        </is>
      </c>
      <c r="E1264" t="inlineStr">
        <is>
          <t>FINISHED</t>
        </is>
      </c>
      <c r="F1264" t="inlineStr">
        <is>
          <t>FAILURE</t>
        </is>
      </c>
      <c r="G1264" t="inlineStr">
        <is>
          <t>2021-09-06T11:03:20.799754-04:00</t>
        </is>
      </c>
      <c r="I1264" t="n">
        <v>13827274</v>
      </c>
      <c r="J1264" t="n">
        <v>820</v>
      </c>
      <c r="K1264" t="n">
        <v>50</v>
      </c>
      <c r="L1264" s="50" t="n">
        <v>57.44</v>
      </c>
      <c r="M1264" s="8" t="inlineStr">
        <is>
          <t>White V4</t>
        </is>
      </c>
    </row>
    <row r="1265">
      <c r="A1265" t="inlineStr">
        <is>
          <t>A7869</t>
        </is>
      </c>
      <c r="B1265" t="inlineStr">
        <is>
          <t>A7869 Stern x3</t>
        </is>
      </c>
      <c r="D1265" t="inlineStr">
        <is>
          <t>OverjoyedEagle</t>
        </is>
      </c>
      <c r="E1265" t="inlineStr">
        <is>
          <t>FINISHED</t>
        </is>
      </c>
      <c r="F1265" t="inlineStr">
        <is>
          <t>SUCCESS</t>
        </is>
      </c>
      <c r="G1265" t="inlineStr">
        <is>
          <t>2021-09-06T06:06:08.775776-04:00</t>
        </is>
      </c>
      <c r="H1265" t="inlineStr">
        <is>
          <t>2021-09-07T10:20:35.655018-04:00</t>
        </is>
      </c>
      <c r="I1265" t="n">
        <v>101673222</v>
      </c>
      <c r="J1265" t="n">
        <v>1269</v>
      </c>
      <c r="K1265" t="n">
        <v>100</v>
      </c>
      <c r="L1265" s="50" t="n">
        <v>425</v>
      </c>
      <c r="M1265" s="8" t="inlineStr">
        <is>
          <t>Grey V4</t>
        </is>
      </c>
    </row>
    <row r="1266">
      <c r="A1266" t="inlineStr">
        <is>
          <t>P7898</t>
        </is>
      </c>
      <c r="B1266" t="inlineStr">
        <is>
          <t>P7898 pipe repair x1</t>
        </is>
      </c>
      <c r="D1266" t="inlineStr">
        <is>
          <t>CuddlyCod</t>
        </is>
      </c>
      <c r="E1266" t="inlineStr">
        <is>
          <t>FINISHED</t>
        </is>
      </c>
      <c r="F1266" t="inlineStr">
        <is>
          <t>SUCCESS</t>
        </is>
      </c>
      <c r="G1266" t="inlineStr">
        <is>
          <t>2021-09-06T04:00:15.899800-04:00</t>
        </is>
      </c>
      <c r="H1266" t="inlineStr">
        <is>
          <t>2021-09-06T10:47:24.728257-04:00</t>
        </is>
      </c>
      <c r="I1266" t="n">
        <v>24434453</v>
      </c>
      <c r="J1266" t="n">
        <v>820</v>
      </c>
      <c r="K1266" t="n">
        <v>50</v>
      </c>
      <c r="L1266" s="50" t="n">
        <v>57.44</v>
      </c>
      <c r="M1266" s="8" t="inlineStr">
        <is>
          <t>White V4</t>
        </is>
      </c>
    </row>
    <row r="1267">
      <c r="A1267" t="inlineStr">
        <is>
          <t>A7869</t>
        </is>
      </c>
      <c r="B1267" t="inlineStr">
        <is>
          <t>A7869 T31s plus gun 2</t>
        </is>
      </c>
      <c r="D1267" t="inlineStr">
        <is>
          <t>CuddlyCod</t>
        </is>
      </c>
      <c r="E1267" t="inlineStr">
        <is>
          <t>FINISHED</t>
        </is>
      </c>
      <c r="F1267" t="inlineStr">
        <is>
          <t>SUCCESS</t>
        </is>
      </c>
      <c r="G1267" t="inlineStr">
        <is>
          <t>2021-09-03T12:38:37.621709-04:00</t>
        </is>
      </c>
      <c r="H1267" t="inlineStr">
        <is>
          <t>2021-09-04T11:30:09.891982-04:00</t>
        </is>
      </c>
      <c r="I1267" t="n">
        <v>82298221</v>
      </c>
      <c r="J1267" t="n">
        <v>1410</v>
      </c>
      <c r="K1267" t="n">
        <v>100</v>
      </c>
      <c r="L1267" s="50" t="n">
        <v>420.53</v>
      </c>
      <c r="M1267" s="8" t="inlineStr">
        <is>
          <t>Grey V4</t>
        </is>
      </c>
    </row>
    <row r="1268">
      <c r="A1268" t="inlineStr">
        <is>
          <t>A7869</t>
        </is>
      </c>
      <c r="B1268" t="inlineStr">
        <is>
          <t>A7869 Stern x3</t>
        </is>
      </c>
      <c r="D1268" t="inlineStr">
        <is>
          <t>OverjoyedEagle</t>
        </is>
      </c>
      <c r="E1268" t="inlineStr">
        <is>
          <t>FINISHED</t>
        </is>
      </c>
      <c r="F1268" t="inlineStr">
        <is>
          <t>SUCCESS</t>
        </is>
      </c>
      <c r="G1268" t="inlineStr">
        <is>
          <t>2021-09-03T03:51:21.366004-04:00</t>
        </is>
      </c>
      <c r="H1268" t="inlineStr">
        <is>
          <t>2021-09-04T07:57:59.233271-04:00</t>
        </is>
      </c>
      <c r="I1268" t="n">
        <v>101206824</v>
      </c>
      <c r="J1268" t="n">
        <v>1269</v>
      </c>
      <c r="K1268" t="n">
        <v>100</v>
      </c>
      <c r="L1268" s="50" t="n">
        <v>425</v>
      </c>
      <c r="M1268" s="8" t="inlineStr">
        <is>
          <t>Grey V4</t>
        </is>
      </c>
    </row>
    <row r="1269">
      <c r="A1269" t="inlineStr">
        <is>
          <t>A7842</t>
        </is>
      </c>
      <c r="B1269" t="inlineStr">
        <is>
          <t>A7842 weapons 2</t>
        </is>
      </c>
      <c r="D1269" t="inlineStr">
        <is>
          <t>CuddlyCod</t>
        </is>
      </c>
      <c r="E1269" t="inlineStr">
        <is>
          <t>FINISHED</t>
        </is>
      </c>
      <c r="F1269" t="inlineStr">
        <is>
          <t>SUCCESS</t>
        </is>
      </c>
      <c r="G1269" t="inlineStr">
        <is>
          <t>2021-09-01T11:20:21.446346-04:00</t>
        </is>
      </c>
      <c r="I1269" t="n">
        <v>5977763</v>
      </c>
      <c r="J1269" t="n">
        <v>647</v>
      </c>
      <c r="K1269" t="n">
        <v>50</v>
      </c>
      <c r="L1269" s="50" t="n">
        <v>27.25</v>
      </c>
      <c r="M1269" s="8" t="inlineStr">
        <is>
          <t>Grey V4</t>
        </is>
      </c>
    </row>
    <row r="1270">
      <c r="A1270" t="inlineStr">
        <is>
          <t>A7842</t>
        </is>
      </c>
      <c r="B1270" t="inlineStr">
        <is>
          <t>A7842 weapons 1</t>
        </is>
      </c>
      <c r="D1270" t="inlineStr">
        <is>
          <t>CuddlyCod</t>
        </is>
      </c>
      <c r="E1270" t="inlineStr">
        <is>
          <t>FINISHED</t>
        </is>
      </c>
      <c r="F1270" t="inlineStr">
        <is>
          <t>SUCCESS</t>
        </is>
      </c>
      <c r="G1270" t="inlineStr">
        <is>
          <t>2021-09-01T06:50:52.397397-04:00</t>
        </is>
      </c>
      <c r="H1270" t="inlineStr">
        <is>
          <t>2021-09-01T11:08:40.572592-04:00</t>
        </is>
      </c>
      <c r="I1270" t="n">
        <v>15472453</v>
      </c>
      <c r="J1270" t="n">
        <v>631</v>
      </c>
      <c r="K1270" t="n">
        <v>50</v>
      </c>
      <c r="L1270" s="50" t="n">
        <v>21.78</v>
      </c>
      <c r="M1270" s="8" t="inlineStr">
        <is>
          <t>Grey V4</t>
        </is>
      </c>
    </row>
    <row r="1271">
      <c r="A1271" t="inlineStr">
        <is>
          <t>P7898</t>
        </is>
      </c>
      <c r="B1271" t="inlineStr">
        <is>
          <t>P7898 pipe fixes</t>
        </is>
      </c>
      <c r="D1271" t="inlineStr">
        <is>
          <t>CuddlyCod</t>
        </is>
      </c>
      <c r="E1271" t="inlineStr">
        <is>
          <t>FINISHED</t>
        </is>
      </c>
      <c r="F1271" t="inlineStr">
        <is>
          <t>SUCCESS</t>
        </is>
      </c>
      <c r="G1271" t="inlineStr">
        <is>
          <t>2021-09-01T04:07:31.221094-04:00</t>
        </is>
      </c>
      <c r="H1271" t="inlineStr">
        <is>
          <t>2021-09-01T06:35:18.226143-04:00</t>
        </is>
      </c>
      <c r="I1271" t="n">
        <v>8872939</v>
      </c>
      <c r="J1271" t="n">
        <v>377</v>
      </c>
      <c r="K1271" t="n">
        <v>50</v>
      </c>
      <c r="L1271" s="50" t="n">
        <v>5.36</v>
      </c>
      <c r="M1271" s="8" t="inlineStr">
        <is>
          <t>White V4</t>
        </is>
      </c>
    </row>
    <row r="1272">
      <c r="A1272" t="inlineStr">
        <is>
          <t>A7869</t>
        </is>
      </c>
      <c r="B1272" t="inlineStr">
        <is>
          <t>A7869 Stern x3</t>
        </is>
      </c>
      <c r="D1272" t="inlineStr">
        <is>
          <t>OverjoyedEagle</t>
        </is>
      </c>
      <c r="E1272" t="inlineStr">
        <is>
          <t>FINISHED</t>
        </is>
      </c>
      <c r="F1272" t="inlineStr">
        <is>
          <t>SUCCESS</t>
        </is>
      </c>
      <c r="G1272" t="inlineStr">
        <is>
          <t>2021-09-01T03:44:40.769779-04:00</t>
        </is>
      </c>
      <c r="H1272" t="inlineStr">
        <is>
          <t>2021-09-02T12:06:03.877442-04:00</t>
        </is>
      </c>
      <c r="I1272" t="n">
        <v>116485770</v>
      </c>
      <c r="J1272" t="n">
        <v>1269</v>
      </c>
      <c r="K1272" t="n">
        <v>100</v>
      </c>
      <c r="L1272" s="50" t="n">
        <v>425</v>
      </c>
      <c r="M1272" s="8" t="inlineStr">
        <is>
          <t>Grey V4</t>
        </is>
      </c>
    </row>
    <row r="1273">
      <c r="A1273" t="inlineStr">
        <is>
          <t>P7898</t>
        </is>
      </c>
      <c r="B1273" t="inlineStr">
        <is>
          <t>P7898 pipe x2</t>
        </is>
      </c>
      <c r="D1273" t="inlineStr">
        <is>
          <t>CuddlyCod</t>
        </is>
      </c>
      <c r="E1273" t="inlineStr">
        <is>
          <t>FINISHED</t>
        </is>
      </c>
      <c r="F1273" t="inlineStr">
        <is>
          <t>SUCCESS</t>
        </is>
      </c>
      <c r="G1273" t="inlineStr">
        <is>
          <t>2021-08-31T06:50:04.215828-04:00</t>
        </is>
      </c>
      <c r="H1273" t="inlineStr">
        <is>
          <t>2021-08-31T16:37:13.412211-04:00</t>
        </is>
      </c>
      <c r="I1273" t="n">
        <v>35235100</v>
      </c>
      <c r="J1273" t="n">
        <v>820</v>
      </c>
      <c r="K1273" t="n">
        <v>50</v>
      </c>
      <c r="L1273" s="50" t="n">
        <v>113.86</v>
      </c>
      <c r="M1273" s="8" t="inlineStr">
        <is>
          <t>White V4</t>
        </is>
      </c>
    </row>
    <row r="1274">
      <c r="A1274" t="inlineStr">
        <is>
          <t>P7898</t>
        </is>
      </c>
      <c r="B1274" t="inlineStr">
        <is>
          <t>P7898 pipe x2</t>
        </is>
      </c>
      <c r="D1274" t="inlineStr">
        <is>
          <t>CuddlyCod</t>
        </is>
      </c>
      <c r="E1274" t="inlineStr">
        <is>
          <t>ABORTED</t>
        </is>
      </c>
      <c r="G1274" t="inlineStr">
        <is>
          <t>2021-08-31T06:01:36.983891-04:00</t>
        </is>
      </c>
      <c r="H1274" t="inlineStr">
        <is>
          <t>2021-08-31T06:11:42.278983-04:00</t>
        </is>
      </c>
      <c r="I1274" t="n">
        <v>605905</v>
      </c>
      <c r="J1274" t="n">
        <v>820</v>
      </c>
      <c r="K1274" t="n">
        <v>50</v>
      </c>
      <c r="L1274" s="50" t="n">
        <v>113.86</v>
      </c>
      <c r="M1274" s="8" t="inlineStr">
        <is>
          <t>White V4</t>
        </is>
      </c>
    </row>
    <row r="1275">
      <c r="A1275" t="inlineStr">
        <is>
          <t>P7898</t>
        </is>
      </c>
      <c r="B1275" t="inlineStr">
        <is>
          <t>P7898 hat, sofa</t>
        </is>
      </c>
      <c r="D1275" t="inlineStr">
        <is>
          <t>CuddlyCod</t>
        </is>
      </c>
      <c r="E1275" t="inlineStr">
        <is>
          <t>FINISHED</t>
        </is>
      </c>
      <c r="F1275" t="inlineStr">
        <is>
          <t>SUCCESS</t>
        </is>
      </c>
      <c r="G1275" t="inlineStr">
        <is>
          <t>2021-08-30T11:12:33.149530-04:00</t>
        </is>
      </c>
      <c r="H1275" t="inlineStr">
        <is>
          <t>2021-08-31T03:56:41.750802-04:00</t>
        </is>
      </c>
      <c r="I1275" t="n">
        <v>60250542</v>
      </c>
      <c r="J1275" t="n">
        <v>1066</v>
      </c>
      <c r="K1275" t="n">
        <v>50</v>
      </c>
      <c r="L1275" s="50" t="n">
        <v>136.65</v>
      </c>
      <c r="M1275" s="8" t="inlineStr">
        <is>
          <t>White V4</t>
        </is>
      </c>
    </row>
    <row r="1276">
      <c r="A1276" t="inlineStr">
        <is>
          <t>A7842</t>
        </is>
      </c>
      <c r="B1276" t="inlineStr">
        <is>
          <t>A7842 small parts 2</t>
        </is>
      </c>
      <c r="D1276" t="inlineStr">
        <is>
          <t>CuddlyCod</t>
        </is>
      </c>
      <c r="E1276" t="inlineStr">
        <is>
          <t>FINISHED</t>
        </is>
      </c>
      <c r="F1276" t="inlineStr">
        <is>
          <t>SUCCESS</t>
        </is>
      </c>
      <c r="G1276" t="inlineStr">
        <is>
          <t>2021-08-30T05:19:03.869551-04:00</t>
        </is>
      </c>
      <c r="H1276" t="inlineStr">
        <is>
          <t>2021-08-30T08:57:11.959731-04:00</t>
        </is>
      </c>
      <c r="I1276" t="n">
        <v>13089921</v>
      </c>
      <c r="J1276" t="n">
        <v>378</v>
      </c>
      <c r="K1276" t="n">
        <v>50</v>
      </c>
      <c r="L1276" s="50" t="n">
        <v>8.18</v>
      </c>
      <c r="M1276" s="8" t="inlineStr">
        <is>
          <t>Grey V4</t>
        </is>
      </c>
    </row>
    <row r="1277">
      <c r="A1277" t="inlineStr">
        <is>
          <t>A7869</t>
        </is>
      </c>
      <c r="B1277" t="inlineStr">
        <is>
          <t>A7869 Stern x3</t>
        </is>
      </c>
      <c r="D1277" t="inlineStr">
        <is>
          <t>OverjoyedEagle</t>
        </is>
      </c>
      <c r="E1277" t="inlineStr">
        <is>
          <t>FINISHED</t>
        </is>
      </c>
      <c r="F1277" t="inlineStr">
        <is>
          <t>SUCCESS</t>
        </is>
      </c>
      <c r="G1277" t="inlineStr">
        <is>
          <t>2021-08-30T04:20:21.474866-04:00</t>
        </is>
      </c>
      <c r="H1277" t="inlineStr">
        <is>
          <t>2021-08-31T15:14:50.190118-04:00</t>
        </is>
      </c>
      <c r="I1277" t="n">
        <v>125670792</v>
      </c>
      <c r="J1277" t="n">
        <v>1269</v>
      </c>
      <c r="K1277" t="n">
        <v>100</v>
      </c>
      <c r="L1277" s="50" t="n">
        <v>425</v>
      </c>
      <c r="M1277" s="8" t="inlineStr">
        <is>
          <t>Grey V4</t>
        </is>
      </c>
    </row>
    <row r="1278">
      <c r="A1278" t="inlineStr">
        <is>
          <t>A7869</t>
        </is>
      </c>
      <c r="B1278" t="inlineStr">
        <is>
          <t>A7869 Bow x5</t>
        </is>
      </c>
      <c r="D1278" t="inlineStr">
        <is>
          <t>OverjoyedEagle</t>
        </is>
      </c>
      <c r="E1278" t="inlineStr">
        <is>
          <t>FINISHED</t>
        </is>
      </c>
      <c r="F1278" t="inlineStr">
        <is>
          <t>SUCCESS</t>
        </is>
      </c>
      <c r="G1278" t="inlineStr">
        <is>
          <t>2021-08-27T09:58:17.412016-04:00</t>
        </is>
      </c>
      <c r="H1278" t="inlineStr">
        <is>
          <t>2021-08-28T16:28:33.579425-04:00</t>
        </is>
      </c>
      <c r="I1278" t="n">
        <v>109818866</v>
      </c>
      <c r="J1278" t="n">
        <v>1413</v>
      </c>
      <c r="K1278" t="n">
        <v>100</v>
      </c>
      <c r="L1278" s="50" t="n">
        <v>520.23</v>
      </c>
      <c r="M1278" s="8" t="inlineStr">
        <is>
          <t>Grey V4</t>
        </is>
      </c>
    </row>
    <row r="1279">
      <c r="A1279" t="inlineStr">
        <is>
          <t>A7842</t>
        </is>
      </c>
      <c r="B1279" t="inlineStr">
        <is>
          <t>A7842 hull mid</t>
        </is>
      </c>
      <c r="D1279" t="inlineStr">
        <is>
          <t>CuddlyCod</t>
        </is>
      </c>
      <c r="E1279" t="inlineStr">
        <is>
          <t>FINISHED</t>
        </is>
      </c>
      <c r="F1279" t="inlineStr">
        <is>
          <t>SUCCESS</t>
        </is>
      </c>
      <c r="G1279" t="inlineStr">
        <is>
          <t>2021-08-27T02:20:03.483759-04:00</t>
        </is>
      </c>
      <c r="H1279" t="inlineStr">
        <is>
          <t>2021-08-28T15:52:31.313919-04:00</t>
        </is>
      </c>
      <c r="I1279" t="n">
        <v>135149791</v>
      </c>
      <c r="J1279" t="n">
        <v>3036</v>
      </c>
      <c r="K1279" t="n">
        <v>50</v>
      </c>
      <c r="L1279" s="50" t="n">
        <v>246.88</v>
      </c>
      <c r="M1279" s="8" t="inlineStr">
        <is>
          <t>Grey V4</t>
        </is>
      </c>
    </row>
    <row r="1280">
      <c r="A1280" t="inlineStr">
        <is>
          <t>A7859</t>
        </is>
      </c>
      <c r="B1280" t="inlineStr">
        <is>
          <t>roof piece ready</t>
        </is>
      </c>
      <c r="D1280" t="inlineStr">
        <is>
          <t>OverjoyedEagle</t>
        </is>
      </c>
      <c r="E1280" t="inlineStr">
        <is>
          <t>FINISHED</t>
        </is>
      </c>
      <c r="F1280" t="inlineStr">
        <is>
          <t>SUCCESS</t>
        </is>
      </c>
      <c r="G1280" t="inlineStr">
        <is>
          <t>2021-08-26T07:17:09.228058-04:00</t>
        </is>
      </c>
      <c r="H1280" t="inlineStr">
        <is>
          <t>2021-08-27T09:53:28.362616-04:00</t>
        </is>
      </c>
      <c r="I1280" t="n">
        <v>95781532</v>
      </c>
      <c r="J1280" t="n">
        <v>1783</v>
      </c>
      <c r="K1280" t="n">
        <v>100</v>
      </c>
      <c r="L1280" s="50" t="n">
        <v>270.47</v>
      </c>
      <c r="M1280" s="8" t="inlineStr">
        <is>
          <t>White V4</t>
        </is>
      </c>
    </row>
    <row r="1281">
      <c r="A1281" t="inlineStr">
        <is>
          <t>A7842</t>
        </is>
      </c>
      <c r="B1281" t="inlineStr">
        <is>
          <t>A7842 Hull aft</t>
        </is>
      </c>
      <c r="D1281" t="inlineStr">
        <is>
          <t>CuddlyCod</t>
        </is>
      </c>
      <c r="E1281" t="inlineStr">
        <is>
          <t>FINISHED</t>
        </is>
      </c>
      <c r="F1281" t="inlineStr">
        <is>
          <t>SUCCESS</t>
        </is>
      </c>
      <c r="G1281" t="inlineStr">
        <is>
          <t>2021-08-25T11:44:59.247137-04:00</t>
        </is>
      </c>
      <c r="H1281" t="inlineStr">
        <is>
          <t>2021-08-26T18:25:57.341465-04:00</t>
        </is>
      </c>
      <c r="I1281" t="n">
        <v>110459407</v>
      </c>
      <c r="J1281" t="n">
        <v>3082</v>
      </c>
      <c r="K1281" t="n">
        <v>50</v>
      </c>
      <c r="L1281" s="50" t="n">
        <v>163.08</v>
      </c>
      <c r="M1281" s="8" t="inlineStr">
        <is>
          <t>Grey V4</t>
        </is>
      </c>
    </row>
    <row r="1282">
      <c r="A1282" t="inlineStr">
        <is>
          <t>A7842</t>
        </is>
      </c>
      <c r="B1282" t="inlineStr">
        <is>
          <t>A7842 small parts</t>
        </is>
      </c>
      <c r="D1282" t="inlineStr">
        <is>
          <t>CuddlyCod</t>
        </is>
      </c>
      <c r="E1282" t="inlineStr">
        <is>
          <t>FINISHED</t>
        </is>
      </c>
      <c r="F1282" t="inlineStr">
        <is>
          <t>SUCCESS</t>
        </is>
      </c>
      <c r="G1282" t="inlineStr">
        <is>
          <t>2021-08-25T06:14:13.693787-04:00</t>
        </is>
      </c>
      <c r="H1282" t="inlineStr">
        <is>
          <t>2021-08-25T09:46:47.825004-04:00</t>
        </is>
      </c>
      <c r="I1282" t="n">
        <v>12755448</v>
      </c>
      <c r="J1282" t="n">
        <v>478</v>
      </c>
      <c r="K1282" t="n">
        <v>50</v>
      </c>
      <c r="L1282" s="50" t="n">
        <v>8.529999999999999</v>
      </c>
      <c r="M1282" s="8" t="inlineStr">
        <is>
          <t>Grey V4</t>
        </is>
      </c>
    </row>
    <row r="1283">
      <c r="A1283" t="inlineStr">
        <is>
          <t>A7869</t>
        </is>
      </c>
      <c r="B1283" t="inlineStr">
        <is>
          <t>A7869 hull 0.1 layer test</t>
        </is>
      </c>
      <c r="D1283" t="inlineStr">
        <is>
          <t>OverjoyedEagle</t>
        </is>
      </c>
      <c r="E1283" t="inlineStr">
        <is>
          <t>FINISHED</t>
        </is>
      </c>
      <c r="F1283" t="inlineStr">
        <is>
          <t>SUCCESS</t>
        </is>
      </c>
      <c r="G1283" t="inlineStr">
        <is>
          <t>2021-08-25T03:51:31.204689-04:00</t>
        </is>
      </c>
      <c r="H1283" t="inlineStr">
        <is>
          <t>2021-08-26T06:38:32.453875-04:00</t>
        </is>
      </c>
      <c r="I1283" t="n">
        <v>96423106</v>
      </c>
      <c r="J1283" t="n">
        <v>1413</v>
      </c>
      <c r="K1283" t="n">
        <v>100</v>
      </c>
      <c r="L1283" s="50" t="n">
        <v>250.73</v>
      </c>
      <c r="M1283" s="8" t="inlineStr">
        <is>
          <t>Grey V4</t>
        </is>
      </c>
    </row>
    <row r="1284">
      <c r="A1284" t="inlineStr">
        <is>
          <t>A7869</t>
        </is>
      </c>
      <c r="B1284" t="inlineStr">
        <is>
          <t>A7869 hull 0.1 layer test</t>
        </is>
      </c>
      <c r="D1284" t="inlineStr">
        <is>
          <t>OverjoyedEagle</t>
        </is>
      </c>
      <c r="E1284" t="inlineStr">
        <is>
          <t>ABORTED</t>
        </is>
      </c>
      <c r="G1284" t="inlineStr">
        <is>
          <t>2021-08-25T03:44:52.722709-04:00</t>
        </is>
      </c>
      <c r="H1284" t="inlineStr">
        <is>
          <t>2021-08-25T03:47:39.518975-04:00</t>
        </is>
      </c>
      <c r="I1284" t="n">
        <v>167350</v>
      </c>
      <c r="J1284" t="n">
        <v>1413</v>
      </c>
      <c r="K1284" t="n">
        <v>100</v>
      </c>
      <c r="L1284" s="50" t="n">
        <v>250.73</v>
      </c>
      <c r="M1284" s="8" t="inlineStr">
        <is>
          <t>Grey V4</t>
        </is>
      </c>
    </row>
    <row r="1285">
      <c r="A1285" t="inlineStr">
        <is>
          <t>A7842</t>
        </is>
      </c>
      <c r="B1285" t="inlineStr">
        <is>
          <t>A7842 Hull fwd</t>
        </is>
      </c>
      <c r="D1285" t="inlineStr">
        <is>
          <t>CuddlyCod</t>
        </is>
      </c>
      <c r="E1285" t="inlineStr">
        <is>
          <t>FINISHED</t>
        </is>
      </c>
      <c r="F1285" t="inlineStr">
        <is>
          <t>SUCCESS</t>
        </is>
      </c>
      <c r="G1285" t="inlineStr">
        <is>
          <t>2021-08-24T10:22:36.712293-04:00</t>
        </is>
      </c>
      <c r="H1285" t="inlineStr">
        <is>
          <t>2021-08-25T06:04:17.423789-04:00</t>
        </is>
      </c>
      <c r="I1285" t="n">
        <v>70900845</v>
      </c>
      <c r="J1285" t="n">
        <v>2444</v>
      </c>
      <c r="K1285" t="n">
        <v>50</v>
      </c>
      <c r="L1285" s="50" t="n">
        <v>80.42</v>
      </c>
      <c r="M1285" s="8" t="inlineStr">
        <is>
          <t>Grey V4</t>
        </is>
      </c>
    </row>
    <row r="1286">
      <c r="A1286" t="inlineStr">
        <is>
          <t>A7859</t>
        </is>
      </c>
      <c r="B1286" t="inlineStr">
        <is>
          <t>A7859 supports</t>
        </is>
      </c>
      <c r="D1286" t="inlineStr">
        <is>
          <t>CuddlyCod</t>
        </is>
      </c>
      <c r="E1286" t="inlineStr">
        <is>
          <t>FINISHED</t>
        </is>
      </c>
      <c r="F1286" t="inlineStr">
        <is>
          <t>SUCCESS</t>
        </is>
      </c>
      <c r="G1286" t="inlineStr">
        <is>
          <t>2021-08-24T04:44:56.689348-04:00</t>
        </is>
      </c>
      <c r="H1286" t="inlineStr">
        <is>
          <t>2021-08-24T09:18:06.746415-04:00</t>
        </is>
      </c>
      <c r="I1286" t="n">
        <v>16391578</v>
      </c>
      <c r="J1286" t="n">
        <v>577</v>
      </c>
      <c r="K1286" t="n">
        <v>50</v>
      </c>
      <c r="L1286" s="50" t="n">
        <v>12.82</v>
      </c>
      <c r="M1286" s="8" t="inlineStr">
        <is>
          <t>White V4</t>
        </is>
      </c>
    </row>
    <row r="1287">
      <c r="A1287" t="inlineStr">
        <is>
          <t>P9999</t>
        </is>
      </c>
      <c r="B1287" t="inlineStr">
        <is>
          <t>QP6651 Brick, bread</t>
        </is>
      </c>
      <c r="D1287" t="inlineStr">
        <is>
          <t>CuddlyCod</t>
        </is>
      </c>
      <c r="E1287" t="inlineStr">
        <is>
          <t>FINISHED</t>
        </is>
      </c>
      <c r="F1287" t="inlineStr">
        <is>
          <t>SUCCESS</t>
        </is>
      </c>
      <c r="G1287" t="inlineStr">
        <is>
          <t>2021-08-23T13:46:22.882572-04:00</t>
        </is>
      </c>
      <c r="H1287" t="inlineStr">
        <is>
          <t>2021-08-24T03:44:44.651635-04:00</t>
        </is>
      </c>
      <c r="I1287" t="n">
        <v>50303168</v>
      </c>
      <c r="J1287" t="n">
        <v>957</v>
      </c>
      <c r="K1287" t="n">
        <v>50</v>
      </c>
      <c r="L1287" s="50" t="n">
        <v>131.54</v>
      </c>
      <c r="M1287" s="8" t="inlineStr">
        <is>
          <t>White V4</t>
        </is>
      </c>
    </row>
    <row r="1288">
      <c r="A1288" t="inlineStr">
        <is>
          <t>A7869</t>
        </is>
      </c>
      <c r="B1288" t="inlineStr">
        <is>
          <t>A7869 full test gc</t>
        </is>
      </c>
      <c r="D1288" t="inlineStr">
        <is>
          <t>OverjoyedEagle</t>
        </is>
      </c>
      <c r="E1288" t="inlineStr">
        <is>
          <t>FINISHED</t>
        </is>
      </c>
      <c r="F1288" t="inlineStr">
        <is>
          <t>SUCCESS</t>
        </is>
      </c>
      <c r="G1288" t="inlineStr">
        <is>
          <t>2021-08-23T04:44:24.614553-04:00</t>
        </is>
      </c>
      <c r="H1288" t="inlineStr">
        <is>
          <t>2021-08-24T16:33:26.971210-04:00</t>
        </is>
      </c>
      <c r="I1288" t="n">
        <v>128944284</v>
      </c>
      <c r="J1288" t="n">
        <v>3233</v>
      </c>
      <c r="K1288" t="n">
        <v>50</v>
      </c>
      <c r="L1288" s="50" t="n">
        <v>259.22</v>
      </c>
      <c r="M1288" s="8" t="inlineStr">
        <is>
          <t>Grey V4</t>
        </is>
      </c>
    </row>
    <row r="1289">
      <c r="A1289" t="inlineStr">
        <is>
          <t>A7842</t>
        </is>
      </c>
      <c r="B1289" t="inlineStr">
        <is>
          <t>A7842 Mast and small parts</t>
        </is>
      </c>
      <c r="D1289" t="inlineStr">
        <is>
          <t>OverjoyedEagle</t>
        </is>
      </c>
      <c r="E1289" t="inlineStr">
        <is>
          <t>FINISHED</t>
        </is>
      </c>
      <c r="F1289" t="inlineStr">
        <is>
          <t>SUCCESS</t>
        </is>
      </c>
      <c r="G1289" t="inlineStr">
        <is>
          <t>2021-08-20T12:44:37.683912-04:00</t>
        </is>
      </c>
      <c r="H1289" t="inlineStr">
        <is>
          <t>2021-08-20T23:39:39.994902-04:00</t>
        </is>
      </c>
      <c r="I1289" t="n">
        <v>39303946</v>
      </c>
      <c r="J1289" t="n">
        <v>1190</v>
      </c>
      <c r="K1289" t="n">
        <v>50</v>
      </c>
      <c r="L1289" s="50" t="n">
        <v>60.43</v>
      </c>
      <c r="M1289" s="8" t="inlineStr">
        <is>
          <t>Grey V4</t>
        </is>
      </c>
    </row>
    <row r="1290">
      <c r="A1290" t="inlineStr">
        <is>
          <t>E7882</t>
        </is>
      </c>
      <c r="B1290" t="inlineStr">
        <is>
          <t>E 7882 Dyson Exploded Build 3A</t>
        </is>
      </c>
      <c r="D1290" t="inlineStr">
        <is>
          <t>OverjoyedEagle</t>
        </is>
      </c>
      <c r="E1290" t="inlineStr">
        <is>
          <t>FINISHED</t>
        </is>
      </c>
      <c r="F1290" t="inlineStr">
        <is>
          <t>SUCCESS</t>
        </is>
      </c>
      <c r="G1290" t="inlineStr">
        <is>
          <t>2021-08-19T13:24:16.038873-04:00</t>
        </is>
      </c>
      <c r="H1290" t="inlineStr">
        <is>
          <t>2021-08-20T07:59:29.957668-04:00</t>
        </is>
      </c>
      <c r="I1290" t="n">
        <v>66914922</v>
      </c>
      <c r="J1290" t="n">
        <v>1567</v>
      </c>
      <c r="K1290" t="n">
        <v>100</v>
      </c>
      <c r="L1290" s="50" t="n">
        <v>149.35</v>
      </c>
      <c r="M1290" s="8" t="inlineStr">
        <is>
          <t>Grey V4</t>
        </is>
      </c>
    </row>
    <row r="1291">
      <c r="A1291" t="inlineStr">
        <is>
          <t>A7893</t>
        </is>
      </c>
      <c r="B1291" t="inlineStr">
        <is>
          <t>badge_v2</t>
        </is>
      </c>
      <c r="D1291" t="inlineStr">
        <is>
          <t>OverjoyedEagle</t>
        </is>
      </c>
      <c r="E1291" t="inlineStr">
        <is>
          <t>FINISHED</t>
        </is>
      </c>
      <c r="F1291" t="inlineStr">
        <is>
          <t>SUCCESS</t>
        </is>
      </c>
      <c r="G1291" t="inlineStr">
        <is>
          <t>2021-08-19T11:02:30.336841-04:00</t>
        </is>
      </c>
      <c r="H1291" t="inlineStr">
        <is>
          <t>2021-08-19T12:21:59.552512-04:00</t>
        </is>
      </c>
      <c r="I1291" t="n">
        <v>4771502</v>
      </c>
      <c r="J1291" t="n">
        <v>78</v>
      </c>
      <c r="K1291" t="n">
        <v>50</v>
      </c>
      <c r="L1291" s="50" t="n">
        <v>8.25</v>
      </c>
      <c r="M1291" s="8" t="inlineStr">
        <is>
          <t>Grey V4</t>
        </is>
      </c>
    </row>
    <row r="1292">
      <c r="A1292" t="inlineStr">
        <is>
          <t>A7893</t>
        </is>
      </c>
      <c r="B1292" t="inlineStr">
        <is>
          <t>badge</t>
        </is>
      </c>
      <c r="D1292" t="inlineStr">
        <is>
          <t>OverjoyedEagle</t>
        </is>
      </c>
      <c r="E1292" t="inlineStr">
        <is>
          <t>ABORTED</t>
        </is>
      </c>
      <c r="G1292" t="inlineStr">
        <is>
          <t>2021-08-19T10:47:54.550406-04:00</t>
        </is>
      </c>
      <c r="H1292" t="inlineStr">
        <is>
          <t>2021-08-19T10:59:41.354286-04:00</t>
        </is>
      </c>
      <c r="I1292" t="n">
        <v>705729</v>
      </c>
      <c r="J1292" t="n">
        <v>83</v>
      </c>
      <c r="K1292" t="n">
        <v>50</v>
      </c>
      <c r="L1292" s="50" t="n">
        <v>12.6</v>
      </c>
      <c r="M1292" s="8" t="inlineStr">
        <is>
          <t>Grey V4</t>
        </is>
      </c>
    </row>
    <row r="1293">
      <c r="A1293" t="inlineStr">
        <is>
          <t>E7882</t>
        </is>
      </c>
      <c r="B1293" t="inlineStr">
        <is>
          <t>E 7882 Dyson Exploded Build 3A</t>
        </is>
      </c>
      <c r="D1293" t="inlineStr">
        <is>
          <t>OverjoyedEagle</t>
        </is>
      </c>
      <c r="E1293" t="inlineStr">
        <is>
          <t>ABORTED</t>
        </is>
      </c>
      <c r="G1293" t="inlineStr">
        <is>
          <t>2021-08-19T10:45:16.715311-04:00</t>
        </is>
      </c>
      <c r="H1293" t="inlineStr">
        <is>
          <t>2021-08-19T10:47:16.324151-04:00</t>
        </is>
      </c>
      <c r="I1293" t="n">
        <v>120156</v>
      </c>
      <c r="J1293" t="n">
        <v>1567</v>
      </c>
      <c r="K1293" t="n">
        <v>100</v>
      </c>
      <c r="L1293" s="50" t="n">
        <v>149.35</v>
      </c>
      <c r="M1293" s="8" t="inlineStr">
        <is>
          <t>Grey V4</t>
        </is>
      </c>
    </row>
    <row r="1294">
      <c r="A1294" t="inlineStr">
        <is>
          <t>E7882</t>
        </is>
      </c>
      <c r="B1294" t="inlineStr">
        <is>
          <t>E 7882 Dyson Exploded Build 4</t>
        </is>
      </c>
      <c r="D1294" t="inlineStr">
        <is>
          <t>CuddlyCod</t>
        </is>
      </c>
      <c r="E1294" t="inlineStr">
        <is>
          <t>FINISHED</t>
        </is>
      </c>
      <c r="F1294" t="inlineStr">
        <is>
          <t>SUCCESS</t>
        </is>
      </c>
      <c r="G1294" t="inlineStr">
        <is>
          <t>2021-08-19T05:02:37.379915-04:00</t>
        </is>
      </c>
      <c r="H1294" t="inlineStr">
        <is>
          <t>2021-08-20T11:52:35.120106-04:00</t>
        </is>
      </c>
      <c r="I1294" t="n">
        <v>110998950</v>
      </c>
      <c r="J1294" t="n">
        <v>2251</v>
      </c>
      <c r="K1294" t="n">
        <v>50</v>
      </c>
      <c r="L1294" s="50" t="n">
        <v>191.24</v>
      </c>
      <c r="M1294" s="8" t="inlineStr">
        <is>
          <t>White V4</t>
        </is>
      </c>
    </row>
    <row r="1295">
      <c r="A1295" t="inlineStr">
        <is>
          <t>E7882</t>
        </is>
      </c>
      <c r="B1295" t="inlineStr">
        <is>
          <t>E 7882 Dyson Exploded Build 3</t>
        </is>
      </c>
      <c r="D1295" t="inlineStr">
        <is>
          <t>OverjoyedEagle</t>
        </is>
      </c>
      <c r="E1295" t="inlineStr">
        <is>
          <t>ABORTED</t>
        </is>
      </c>
      <c r="G1295" t="inlineStr">
        <is>
          <t>2021-08-19T03:25:03.075590-04:00</t>
        </is>
      </c>
      <c r="H1295" t="inlineStr">
        <is>
          <t>2021-08-19T09:59:59.105367-04:00</t>
        </is>
      </c>
      <c r="I1295" t="n">
        <v>23697585</v>
      </c>
      <c r="J1295" t="n">
        <v>2961</v>
      </c>
      <c r="K1295" t="n">
        <v>50</v>
      </c>
      <c r="L1295" s="50" t="n">
        <v>150.51</v>
      </c>
      <c r="M1295" s="8" t="inlineStr">
        <is>
          <t>Grey V4</t>
        </is>
      </c>
    </row>
    <row r="1296">
      <c r="A1296" t="inlineStr">
        <is>
          <t>E7882</t>
        </is>
      </c>
      <c r="B1296" t="inlineStr">
        <is>
          <t>E 7882 Dyson Exploded Build 2</t>
        </is>
      </c>
      <c r="D1296" t="inlineStr">
        <is>
          <t>OverjoyedEagle</t>
        </is>
      </c>
      <c r="E1296" t="inlineStr">
        <is>
          <t>FINISHED</t>
        </is>
      </c>
      <c r="F1296" t="inlineStr">
        <is>
          <t>FAILURE</t>
        </is>
      </c>
      <c r="G1296" t="inlineStr">
        <is>
          <t>2021-08-17T10:39:48.362519-04:00</t>
        </is>
      </c>
      <c r="H1296" t="inlineStr">
        <is>
          <t>2021-08-18T19:29:21.166820-04:00</t>
        </is>
      </c>
      <c r="I1296" t="n">
        <v>118174484</v>
      </c>
      <c r="J1296" t="n">
        <v>1860</v>
      </c>
      <c r="K1296" t="n">
        <v>50</v>
      </c>
      <c r="L1296" s="50" t="n">
        <v>256.07</v>
      </c>
      <c r="M1296" s="8" t="inlineStr">
        <is>
          <t>Grey V4</t>
        </is>
      </c>
    </row>
    <row r="1297">
      <c r="A1297" t="inlineStr">
        <is>
          <t>E7882</t>
        </is>
      </c>
      <c r="B1297" t="inlineStr">
        <is>
          <t>E 7882 Dyson Exploded Build 1</t>
        </is>
      </c>
      <c r="D1297" t="inlineStr">
        <is>
          <t>CuddlyCod</t>
        </is>
      </c>
      <c r="E1297" t="inlineStr">
        <is>
          <t>FINISHED</t>
        </is>
      </c>
      <c r="F1297" t="inlineStr">
        <is>
          <t>SUCCESS</t>
        </is>
      </c>
      <c r="G1297" t="inlineStr">
        <is>
          <t>2021-08-17T10:00:24.639939-04:00</t>
        </is>
      </c>
      <c r="H1297" t="inlineStr">
        <is>
          <t>2021-08-18T11:31:59.709952-04:00</t>
        </is>
      </c>
      <c r="I1297" t="n">
        <v>91896229</v>
      </c>
      <c r="J1297" t="n">
        <v>1747</v>
      </c>
      <c r="K1297" t="n">
        <v>50</v>
      </c>
      <c r="L1297" s="50" t="n">
        <v>183.78</v>
      </c>
      <c r="M1297" s="8" t="inlineStr">
        <is>
          <t>White V4</t>
        </is>
      </c>
    </row>
    <row r="1298">
      <c r="A1298" t="inlineStr">
        <is>
          <t>E7794</t>
        </is>
      </c>
      <c r="B1298" t="inlineStr">
        <is>
          <t>Cable cover v8</t>
        </is>
      </c>
      <c r="D1298" t="inlineStr">
        <is>
          <t>OverjoyedEagle</t>
        </is>
      </c>
      <c r="E1298" t="inlineStr">
        <is>
          <t>FINISHED</t>
        </is>
      </c>
      <c r="F1298" t="inlineStr">
        <is>
          <t>SUCCESS</t>
        </is>
      </c>
      <c r="G1298" t="inlineStr">
        <is>
          <t>2021-08-12T12:16:55.081054-04:00</t>
        </is>
      </c>
      <c r="H1298" t="inlineStr">
        <is>
          <t>2021-08-12T13:15:43.475062-04:00</t>
        </is>
      </c>
      <c r="I1298" t="n">
        <v>3529414</v>
      </c>
      <c r="J1298" t="n">
        <v>183</v>
      </c>
      <c r="K1298" t="n">
        <v>160</v>
      </c>
      <c r="L1298" s="50" t="n">
        <v>3.67</v>
      </c>
      <c r="M1298" s="8" t="inlineStr">
        <is>
          <t>Grey V4</t>
        </is>
      </c>
    </row>
    <row r="1299">
      <c r="A1299" t="inlineStr">
        <is>
          <t>E7794</t>
        </is>
      </c>
      <c r="B1299" t="inlineStr">
        <is>
          <t>E7794 Cable cover V5</t>
        </is>
      </c>
      <c r="D1299" t="inlineStr">
        <is>
          <t>OverjoyedEagle</t>
        </is>
      </c>
      <c r="E1299" t="inlineStr">
        <is>
          <t>FINISHED</t>
        </is>
      </c>
      <c r="F1299" t="inlineStr">
        <is>
          <t>SUCCESS</t>
        </is>
      </c>
      <c r="G1299" t="inlineStr">
        <is>
          <t>2021-08-11T06:49:53.552736-04:00</t>
        </is>
      </c>
      <c r="I1299" t="n">
        <v>1118744</v>
      </c>
      <c r="J1299" t="n">
        <v>208</v>
      </c>
      <c r="K1299" t="n">
        <v>160</v>
      </c>
      <c r="L1299" s="50" t="n">
        <v>3.67</v>
      </c>
      <c r="M1299" s="8" t="inlineStr">
        <is>
          <t>Grey V4</t>
        </is>
      </c>
    </row>
    <row r="1300">
      <c r="A1300" t="inlineStr">
        <is>
          <t>E7794</t>
        </is>
      </c>
      <c r="B1300" t="inlineStr">
        <is>
          <t>E7794 Cable cover V4</t>
        </is>
      </c>
      <c r="D1300" t="inlineStr">
        <is>
          <t>OverjoyedEagle</t>
        </is>
      </c>
      <c r="E1300" t="inlineStr">
        <is>
          <t>FINISHED</t>
        </is>
      </c>
      <c r="F1300" t="inlineStr">
        <is>
          <t>SUCCESS</t>
        </is>
      </c>
      <c r="G1300" t="inlineStr">
        <is>
          <t>2021-08-10T12:54:16.782234-04:00</t>
        </is>
      </c>
      <c r="I1300" t="n">
        <v>2463374</v>
      </c>
      <c r="J1300" t="n">
        <v>245</v>
      </c>
      <c r="K1300" t="n">
        <v>100</v>
      </c>
      <c r="L1300" s="50" t="n">
        <v>5.46</v>
      </c>
      <c r="M1300" s="8" t="inlineStr">
        <is>
          <t>Grey V4</t>
        </is>
      </c>
    </row>
    <row r="1301">
      <c r="A1301" t="inlineStr">
        <is>
          <t>E7794</t>
        </is>
      </c>
      <c r="B1301" t="inlineStr">
        <is>
          <t>E7794 Cable cover V2</t>
        </is>
      </c>
      <c r="D1301" t="inlineStr">
        <is>
          <t>OverjoyedEagle</t>
        </is>
      </c>
      <c r="E1301" t="inlineStr">
        <is>
          <t>FINISHED</t>
        </is>
      </c>
      <c r="F1301" t="inlineStr">
        <is>
          <t>SUCCESS</t>
        </is>
      </c>
      <c r="G1301" t="inlineStr">
        <is>
          <t>2021-08-10T07:35:11.294942-04:00</t>
        </is>
      </c>
      <c r="H1301" t="inlineStr">
        <is>
          <t>2021-08-10T09:31:57.568379-04:00</t>
        </is>
      </c>
      <c r="I1301" t="n">
        <v>7007328</v>
      </c>
      <c r="J1301" t="n">
        <v>370</v>
      </c>
      <c r="K1301" t="n">
        <v>100</v>
      </c>
      <c r="L1301" s="50" t="n">
        <v>3.41</v>
      </c>
      <c r="M1301" s="8" t="inlineStr">
        <is>
          <t>Grey V4</t>
        </is>
      </c>
    </row>
    <row r="1302">
      <c r="A1302" t="inlineStr">
        <is>
          <t>E7505</t>
        </is>
      </c>
      <c r="B1302" t="inlineStr">
        <is>
          <t>E7505_Bath x3_Rev1</t>
        </is>
      </c>
      <c r="D1302" t="inlineStr">
        <is>
          <t>CuddlyCod</t>
        </is>
      </c>
      <c r="E1302" t="inlineStr">
        <is>
          <t>FINISHED</t>
        </is>
      </c>
      <c r="F1302" t="inlineStr">
        <is>
          <t>SUCCESS</t>
        </is>
      </c>
      <c r="G1302" t="inlineStr">
        <is>
          <t>2021-08-10T07:10:21.689466-04:00</t>
        </is>
      </c>
      <c r="H1302" t="inlineStr">
        <is>
          <t>2021-08-11T05:10:37.777924-04:00</t>
        </is>
      </c>
      <c r="I1302" t="n">
        <v>79217116</v>
      </c>
      <c r="J1302" t="n">
        <v>1474</v>
      </c>
      <c r="K1302" t="n">
        <v>50</v>
      </c>
      <c r="L1302" s="50" t="n">
        <v>189.37</v>
      </c>
      <c r="M1302" s="8" t="inlineStr">
        <is>
          <t>White V4</t>
        </is>
      </c>
    </row>
    <row r="1303">
      <c r="A1303" t="inlineStr">
        <is>
          <t>A7830</t>
        </is>
      </c>
      <c r="B1303" t="inlineStr">
        <is>
          <t>little bit on the side</t>
        </is>
      </c>
      <c r="D1303" t="inlineStr">
        <is>
          <t>OverjoyedEagle</t>
        </is>
      </c>
      <c r="E1303" t="inlineStr">
        <is>
          <t>FINISHED</t>
        </is>
      </c>
      <c r="F1303" t="inlineStr">
        <is>
          <t>SUCCESS</t>
        </is>
      </c>
      <c r="G1303" t="inlineStr">
        <is>
          <t>2021-08-09T12:19:32.454654-04:00</t>
        </is>
      </c>
      <c r="H1303" t="inlineStr">
        <is>
          <t>2021-08-09T21:03:25.776254-04:00</t>
        </is>
      </c>
      <c r="I1303" t="n">
        <v>31434292</v>
      </c>
      <c r="J1303" t="n">
        <v>878</v>
      </c>
      <c r="K1303" t="n">
        <v>160</v>
      </c>
      <c r="L1303" s="50" t="n">
        <v>141.32</v>
      </c>
      <c r="M1303" s="8" t="inlineStr">
        <is>
          <t>Grey V4</t>
        </is>
      </c>
    </row>
    <row r="1304">
      <c r="A1304" t="inlineStr">
        <is>
          <t>E7794</t>
        </is>
      </c>
      <c r="B1304" t="inlineStr">
        <is>
          <t>E7794 Cable cover</t>
        </is>
      </c>
      <c r="D1304" t="inlineStr">
        <is>
          <t>OverjoyedEagle</t>
        </is>
      </c>
      <c r="E1304" t="inlineStr">
        <is>
          <t>FINISHED</t>
        </is>
      </c>
      <c r="F1304" t="inlineStr">
        <is>
          <t>SUCCESS</t>
        </is>
      </c>
      <c r="G1304" t="inlineStr">
        <is>
          <t>2021-08-09T08:32:36.786346-04:00</t>
        </is>
      </c>
      <c r="H1304" t="inlineStr">
        <is>
          <t>2021-08-09T10:16:08.666155-04:00</t>
        </is>
      </c>
      <c r="I1304" t="n">
        <v>6213174</v>
      </c>
      <c r="J1304" t="n">
        <v>364</v>
      </c>
      <c r="K1304" t="n">
        <v>100</v>
      </c>
      <c r="L1304" s="50" t="n">
        <v>3.18</v>
      </c>
      <c r="M1304" s="8" t="inlineStr">
        <is>
          <t>Grey V4</t>
        </is>
      </c>
    </row>
    <row r="1305">
      <c r="A1305" t="inlineStr">
        <is>
          <t>E7505</t>
        </is>
      </c>
      <c r="B1305" t="inlineStr">
        <is>
          <t>E7505_Toilet_Sink_Kettle</t>
        </is>
      </c>
      <c r="D1305" t="inlineStr">
        <is>
          <t>CuddlyCod</t>
        </is>
      </c>
      <c r="E1305" t="inlineStr">
        <is>
          <t>FINISHED</t>
        </is>
      </c>
      <c r="F1305" t="inlineStr">
        <is>
          <t>SUCCESS</t>
        </is>
      </c>
      <c r="G1305" t="inlineStr">
        <is>
          <t>2021-08-09T08:02:58.807441-04:00</t>
        </is>
      </c>
      <c r="H1305" t="inlineStr">
        <is>
          <t>2021-08-10T03:24:53.079383-04:00</t>
        </is>
      </c>
      <c r="I1305" t="n">
        <v>69715627</v>
      </c>
      <c r="J1305" t="n">
        <v>1362</v>
      </c>
      <c r="K1305" t="n">
        <v>50</v>
      </c>
      <c r="L1305" s="50" t="n">
        <v>139.2</v>
      </c>
      <c r="M1305" s="8" t="inlineStr">
        <is>
          <t>White V4</t>
        </is>
      </c>
    </row>
    <row r="1306">
      <c r="A1306" t="inlineStr">
        <is>
          <t>A7830</t>
        </is>
      </c>
      <c r="B1306" t="inlineStr">
        <is>
          <t>pillar</t>
        </is>
      </c>
      <c r="D1306" t="inlineStr">
        <is>
          <t>OverjoyedEagle</t>
        </is>
      </c>
      <c r="E1306" t="inlineStr">
        <is>
          <t>FINISHED</t>
        </is>
      </c>
      <c r="F1306" t="inlineStr">
        <is>
          <t>SUCCESS</t>
        </is>
      </c>
      <c r="G1306" t="inlineStr">
        <is>
          <t>2021-08-09T05:08:59.570308-04:00</t>
        </is>
      </c>
      <c r="H1306" t="inlineStr">
        <is>
          <t>2021-08-09T08:08:07.967136-04:00</t>
        </is>
      </c>
      <c r="I1306" t="n">
        <v>10749646</v>
      </c>
      <c r="J1306" t="n">
        <v>894</v>
      </c>
      <c r="K1306" t="n">
        <v>160</v>
      </c>
      <c r="L1306" s="50" t="n">
        <v>8.09</v>
      </c>
      <c r="M1306" s="8" t="inlineStr">
        <is>
          <t>Grey V4</t>
        </is>
      </c>
    </row>
    <row r="1307">
      <c r="A1307" t="inlineStr">
        <is>
          <t>E7843</t>
        </is>
      </c>
      <c r="B1307" t="inlineStr">
        <is>
          <t>head v 3</t>
        </is>
      </c>
      <c r="D1307" t="inlineStr">
        <is>
          <t>OverjoyedEagle</t>
        </is>
      </c>
      <c r="E1307" t="inlineStr">
        <is>
          <t>FINISHED</t>
        </is>
      </c>
      <c r="F1307" t="inlineStr">
        <is>
          <t>SUCCESS</t>
        </is>
      </c>
      <c r="G1307" t="inlineStr">
        <is>
          <t>2021-08-06T10:31:29.454003-04:00</t>
        </is>
      </c>
      <c r="H1307" t="inlineStr">
        <is>
          <t>2021-08-06T23:53:47.607785-04:00</t>
        </is>
      </c>
      <c r="I1307" t="n">
        <v>48139359</v>
      </c>
      <c r="J1307" t="n">
        <v>701</v>
      </c>
      <c r="K1307" t="n">
        <v>160</v>
      </c>
      <c r="L1307" s="50" t="n">
        <v>296.66</v>
      </c>
      <c r="M1307" s="8" t="inlineStr">
        <is>
          <t>Grey V4</t>
        </is>
      </c>
    </row>
    <row r="1308">
      <c r="A1308" t="inlineStr">
        <is>
          <t>E7505</t>
        </is>
      </c>
      <c r="B1308" t="inlineStr">
        <is>
          <t>E7505_Household Utilities_02</t>
        </is>
      </c>
      <c r="D1308" t="inlineStr">
        <is>
          <t>CuddlyCod</t>
        </is>
      </c>
      <c r="E1308" t="inlineStr">
        <is>
          <t>FINISHED</t>
        </is>
      </c>
      <c r="F1308" t="inlineStr">
        <is>
          <t>SUCCESS</t>
        </is>
      </c>
      <c r="G1308" t="inlineStr">
        <is>
          <t>2021-08-06T10:31:24.209722-04:00</t>
        </is>
      </c>
      <c r="H1308" t="inlineStr">
        <is>
          <t>2021-08-06T19:40:58.771950-04:00</t>
        </is>
      </c>
      <c r="I1308" t="n">
        <v>32974910</v>
      </c>
      <c r="J1308" t="n">
        <v>731</v>
      </c>
      <c r="K1308" t="n">
        <v>50</v>
      </c>
      <c r="L1308" s="50" t="n">
        <v>60.9</v>
      </c>
      <c r="M1308" s="8" t="inlineStr">
        <is>
          <t>White V4</t>
        </is>
      </c>
    </row>
    <row r="1309">
      <c r="A1309" t="inlineStr">
        <is>
          <t>E7908</t>
        </is>
      </c>
      <c r="B1309" t="inlineStr">
        <is>
          <t>N277_NDP_Build Setup_01</t>
        </is>
      </c>
      <c r="D1309" t="inlineStr">
        <is>
          <t>OverjoyedEagle</t>
        </is>
      </c>
      <c r="E1309" t="inlineStr">
        <is>
          <t>FINISHED</t>
        </is>
      </c>
      <c r="F1309" t="inlineStr">
        <is>
          <t>SUCCESS</t>
        </is>
      </c>
      <c r="G1309" t="inlineStr">
        <is>
          <t>2021-08-03T08:04:44.017298-04:00</t>
        </is>
      </c>
      <c r="H1309" t="inlineStr">
        <is>
          <t>2021-08-03T20:43:15.309598-04:00</t>
        </is>
      </c>
      <c r="I1309" t="n">
        <v>45512553</v>
      </c>
      <c r="J1309" t="n">
        <v>748</v>
      </c>
      <c r="K1309" t="n">
        <v>50</v>
      </c>
      <c r="L1309" s="50" t="n">
        <v>125.11</v>
      </c>
      <c r="M1309" s="8" t="inlineStr">
        <is>
          <t>Grey V4</t>
        </is>
      </c>
    </row>
    <row r="1310">
      <c r="A1310" t="inlineStr">
        <is>
          <t>E7857</t>
        </is>
      </c>
      <c r="B1310" t="inlineStr">
        <is>
          <t>E 7857 - New Pot Swirl - 80mm</t>
        </is>
      </c>
      <c r="D1310" t="inlineStr">
        <is>
          <t>OverjoyedEagle</t>
        </is>
      </c>
      <c r="E1310" t="inlineStr">
        <is>
          <t>FINISHED</t>
        </is>
      </c>
      <c r="F1310" t="inlineStr">
        <is>
          <t>SUCCESS</t>
        </is>
      </c>
      <c r="G1310" t="inlineStr">
        <is>
          <t>2021-08-02T07:41:34.434041-04:00</t>
        </is>
      </c>
      <c r="H1310" t="inlineStr">
        <is>
          <t>2021-08-02T14:21:27.473603-04:00</t>
        </is>
      </c>
      <c r="I1310" t="n">
        <v>23993999</v>
      </c>
      <c r="J1310" t="n">
        <v>673</v>
      </c>
      <c r="K1310" t="n">
        <v>50</v>
      </c>
      <c r="L1310" s="50" t="n">
        <v>47.01</v>
      </c>
      <c r="M1310" s="8" t="inlineStr">
        <is>
          <t>Grey V4</t>
        </is>
      </c>
    </row>
    <row r="1311">
      <c r="A1311" t="inlineStr">
        <is>
          <t>E7843</t>
        </is>
      </c>
      <c r="B1311" t="inlineStr">
        <is>
          <t>head v 3</t>
        </is>
      </c>
      <c r="D1311" t="inlineStr">
        <is>
          <t>OverjoyedEagle</t>
        </is>
      </c>
      <c r="E1311" t="inlineStr">
        <is>
          <t>FINISHED</t>
        </is>
      </c>
      <c r="F1311" t="inlineStr">
        <is>
          <t>SUCCESS</t>
        </is>
      </c>
      <c r="G1311" t="inlineStr">
        <is>
          <t>2021-07-27T13:41:30.499742-04:00</t>
        </is>
      </c>
      <c r="H1311" t="inlineStr">
        <is>
          <t>2021-07-28T05:08:39.684567-04:00</t>
        </is>
      </c>
      <c r="I1311" t="n">
        <v>55630161</v>
      </c>
      <c r="J1311" t="n">
        <v>701</v>
      </c>
      <c r="K1311" t="n">
        <v>160</v>
      </c>
      <c r="L1311" s="50" t="n">
        <v>296.66</v>
      </c>
      <c r="M1311" s="8" t="inlineStr">
        <is>
          <t>Grey V4</t>
        </is>
      </c>
    </row>
    <row r="1312">
      <c r="A1312" t="inlineStr">
        <is>
          <t>P9999</t>
        </is>
      </c>
      <c r="B1312" t="inlineStr">
        <is>
          <t>Panic Lock Module</t>
        </is>
      </c>
      <c r="D1312" t="inlineStr">
        <is>
          <t>OverjoyedEagle</t>
        </is>
      </c>
      <c r="E1312" t="inlineStr">
        <is>
          <t>FINISHED</t>
        </is>
      </c>
      <c r="F1312" t="inlineStr">
        <is>
          <t>SUCCESS</t>
        </is>
      </c>
      <c r="G1312" t="inlineStr">
        <is>
          <t>2021-07-15T11:30:14.154424-04:00</t>
        </is>
      </c>
      <c r="H1312" t="inlineStr">
        <is>
          <t>2021-07-15T16:41:30.374653-04:00</t>
        </is>
      </c>
      <c r="I1312" t="n">
        <v>18677395</v>
      </c>
      <c r="J1312" t="n">
        <v>474</v>
      </c>
      <c r="K1312" t="n">
        <v>100</v>
      </c>
      <c r="L1312" s="50" t="n">
        <v>94.06</v>
      </c>
      <c r="M1312" s="8" t="inlineStr">
        <is>
          <t>Grey V4</t>
        </is>
      </c>
    </row>
    <row r="1313">
      <c r="A1313" t="inlineStr">
        <is>
          <t>P9999</t>
        </is>
      </c>
      <c r="B1313" t="inlineStr">
        <is>
          <t>Panic Lock Module</t>
        </is>
      </c>
      <c r="D1313" t="inlineStr">
        <is>
          <t>OverjoyedEagle</t>
        </is>
      </c>
      <c r="E1313" t="inlineStr">
        <is>
          <t>ABORTED</t>
        </is>
      </c>
      <c r="G1313" t="inlineStr">
        <is>
          <t>2021-07-15T11:27:19.290700-04:00</t>
        </is>
      </c>
      <c r="H1313" t="inlineStr">
        <is>
          <t>2021-07-15T11:27:50.779755-04:00</t>
        </is>
      </c>
      <c r="I1313" t="n">
        <v>33185</v>
      </c>
      <c r="J1313" t="n">
        <v>474</v>
      </c>
      <c r="K1313" t="n">
        <v>100</v>
      </c>
      <c r="L1313" s="50" t="n">
        <v>91.69</v>
      </c>
      <c r="M1313" s="8" t="inlineStr">
        <is>
          <t>Color V1</t>
        </is>
      </c>
    </row>
    <row r="1314">
      <c r="A1314" t="inlineStr">
        <is>
          <t>P7788</t>
        </is>
      </c>
      <c r="B1314" t="inlineStr">
        <is>
          <t>P7788 X664 SCO Wheel</t>
        </is>
      </c>
      <c r="D1314" t="inlineStr">
        <is>
          <t>OverjoyedEagle</t>
        </is>
      </c>
      <c r="E1314" t="inlineStr">
        <is>
          <t>FINISHED</t>
        </is>
      </c>
      <c r="F1314" t="inlineStr">
        <is>
          <t>SUCCESS</t>
        </is>
      </c>
      <c r="G1314" t="inlineStr">
        <is>
          <t>2021-07-08T07:41:45.697515-04:00</t>
        </is>
      </c>
      <c r="H1314" t="inlineStr">
        <is>
          <t>2021-07-08T12:50:39.300758-04:00</t>
        </is>
      </c>
      <c r="I1314" t="n">
        <v>18534792</v>
      </c>
      <c r="J1314" t="n">
        <v>780</v>
      </c>
      <c r="K1314" t="n">
        <v>50</v>
      </c>
      <c r="L1314" s="50" t="n">
        <v>21.33</v>
      </c>
      <c r="M1314" s="8" t="inlineStr">
        <is>
          <t>Grey V4</t>
        </is>
      </c>
    </row>
    <row r="1315">
      <c r="A1315" t="inlineStr">
        <is>
          <t>P7833</t>
        </is>
      </c>
      <c r="B1315" t="inlineStr">
        <is>
          <t>P7833 AP-nips 195 x36</t>
        </is>
      </c>
      <c r="D1315" t="inlineStr">
        <is>
          <t>CuddlyCod</t>
        </is>
      </c>
      <c r="E1315" t="inlineStr">
        <is>
          <t>FINISHED</t>
        </is>
      </c>
      <c r="F1315" t="inlineStr">
        <is>
          <t>SUCCESS</t>
        </is>
      </c>
      <c r="G1315" t="inlineStr">
        <is>
          <t>2021-07-08T03:59:48.654314-04:00</t>
        </is>
      </c>
      <c r="H1315" t="inlineStr">
        <is>
          <t>2021-07-08T07:43:06.976109-04:00</t>
        </is>
      </c>
      <c r="I1315" t="n">
        <v>13399140</v>
      </c>
      <c r="J1315" t="n">
        <v>239</v>
      </c>
      <c r="K1315" t="n">
        <v>50</v>
      </c>
      <c r="L1315" s="50" t="n">
        <v>21.22</v>
      </c>
      <c r="M1315" s="8" t="inlineStr">
        <is>
          <t>Color V1</t>
        </is>
      </c>
    </row>
    <row r="1316">
      <c r="A1316" t="inlineStr">
        <is>
          <t>P7833</t>
        </is>
      </c>
      <c r="B1316" t="inlineStr">
        <is>
          <t>P7833 AP-nips 195 x36</t>
        </is>
      </c>
      <c r="D1316" t="inlineStr">
        <is>
          <t>CuddlyCod</t>
        </is>
      </c>
      <c r="E1316" t="inlineStr">
        <is>
          <t>FINISHED</t>
        </is>
      </c>
      <c r="F1316" t="inlineStr">
        <is>
          <t>SUCCESS</t>
        </is>
      </c>
      <c r="G1316" t="inlineStr">
        <is>
          <t>2021-07-07T13:11:05.989696-04:00</t>
        </is>
      </c>
      <c r="H1316" t="inlineStr">
        <is>
          <t>2021-07-07T16:48:37.512158-04:00</t>
        </is>
      </c>
      <c r="I1316" t="n">
        <v>13052660</v>
      </c>
      <c r="J1316" t="n">
        <v>239</v>
      </c>
      <c r="K1316" t="n">
        <v>50</v>
      </c>
      <c r="L1316" s="50" t="n">
        <v>21.22</v>
      </c>
      <c r="M1316" s="8" t="inlineStr">
        <is>
          <t>Color V1</t>
        </is>
      </c>
    </row>
    <row r="1317">
      <c r="A1317" t="inlineStr">
        <is>
          <t>W9999</t>
        </is>
      </c>
      <c r="B1317" t="inlineStr">
        <is>
          <t>W9999 Capital Grey</t>
        </is>
      </c>
      <c r="D1317" t="inlineStr">
        <is>
          <t>OverjoyedEagle</t>
        </is>
      </c>
      <c r="E1317" t="inlineStr">
        <is>
          <t>FINISHED</t>
        </is>
      </c>
      <c r="F1317" t="inlineStr">
        <is>
          <t>SUCCESS</t>
        </is>
      </c>
      <c r="G1317" t="inlineStr">
        <is>
          <t>2021-06-30T06:24:18.971582-04:00</t>
        </is>
      </c>
      <c r="H1317" t="inlineStr">
        <is>
          <t>2021-06-30T09:30:01.654889-04:00</t>
        </is>
      </c>
      <c r="I1317" t="n">
        <v>11144188</v>
      </c>
      <c r="J1317" t="n">
        <v>626</v>
      </c>
      <c r="K1317" t="n">
        <v>50</v>
      </c>
      <c r="L1317" s="50" t="n">
        <v>9.26</v>
      </c>
      <c r="M1317" s="8" t="inlineStr">
        <is>
          <t>Grey V4</t>
        </is>
      </c>
    </row>
    <row r="1318">
      <c r="A1318" t="inlineStr">
        <is>
          <t>P9999</t>
        </is>
      </c>
      <c r="B1318" t="inlineStr">
        <is>
          <t>suction connector</t>
        </is>
      </c>
      <c r="D1318" t="inlineStr">
        <is>
          <t>OverjoyedEagle</t>
        </is>
      </c>
      <c r="E1318" t="inlineStr">
        <is>
          <t>FINISHED</t>
        </is>
      </c>
      <c r="F1318" t="inlineStr">
        <is>
          <t>SUCCESS</t>
        </is>
      </c>
      <c r="G1318" t="inlineStr">
        <is>
          <t>2021-06-29T11:29:17.095816-04:00</t>
        </is>
      </c>
      <c r="I1318" t="n">
        <v>5196477</v>
      </c>
      <c r="J1318" t="n">
        <v>240</v>
      </c>
      <c r="K1318" t="n">
        <v>100</v>
      </c>
      <c r="L1318" s="50" t="n">
        <v>14.05</v>
      </c>
      <c r="M1318" s="8" t="inlineStr">
        <is>
          <t>White V4</t>
        </is>
      </c>
    </row>
    <row r="1319">
      <c r="A1319" t="inlineStr">
        <is>
          <t>P9999</t>
        </is>
      </c>
      <c r="B1319" t="inlineStr">
        <is>
          <t>suction connector</t>
        </is>
      </c>
      <c r="D1319" t="inlineStr">
        <is>
          <t>OverjoyedEagle</t>
        </is>
      </c>
      <c r="E1319" t="inlineStr">
        <is>
          <t>ABORTED</t>
        </is>
      </c>
      <c r="G1319" t="inlineStr">
        <is>
          <t>2021-06-29T11:27:05.452873-04:00</t>
        </is>
      </c>
      <c r="H1319" t="inlineStr">
        <is>
          <t>2021-06-29T11:27:18.107373-04:00</t>
        </is>
      </c>
      <c r="I1319" t="n">
        <v>13751</v>
      </c>
      <c r="J1319" t="n">
        <v>240</v>
      </c>
      <c r="K1319" t="n">
        <v>100</v>
      </c>
      <c r="L1319" s="50" t="n">
        <v>14.19</v>
      </c>
      <c r="M1319" s="8" t="inlineStr">
        <is>
          <t>Black V4</t>
        </is>
      </c>
    </row>
    <row r="1320">
      <c r="A1320" t="inlineStr">
        <is>
          <t>P9999</t>
        </is>
      </c>
      <c r="B1320" t="inlineStr">
        <is>
          <t>suction connector</t>
        </is>
      </c>
      <c r="D1320" t="inlineStr">
        <is>
          <t>CuddlyCod</t>
        </is>
      </c>
      <c r="E1320" t="inlineStr">
        <is>
          <t>ABORTED</t>
        </is>
      </c>
      <c r="G1320" t="inlineStr">
        <is>
          <t>2021-06-29T11:23:30.241649-04:00</t>
        </is>
      </c>
      <c r="H1320" t="inlineStr">
        <is>
          <t>2021-06-29T11:24:10.320181-04:00</t>
        </is>
      </c>
      <c r="I1320" t="n">
        <v>40906</v>
      </c>
      <c r="J1320" t="n">
        <v>240</v>
      </c>
      <c r="K1320" t="n">
        <v>100</v>
      </c>
      <c r="L1320" s="50" t="n">
        <v>14.19</v>
      </c>
      <c r="M1320" s="8" t="inlineStr">
        <is>
          <t>Black V4</t>
        </is>
      </c>
    </row>
    <row r="1321">
      <c r="A1321" t="inlineStr">
        <is>
          <t>P7785</t>
        </is>
      </c>
      <c r="B1321" t="inlineStr">
        <is>
          <t>P7785 AP Nipple v195 &amp;200 16 off</t>
        </is>
      </c>
      <c r="D1321" t="inlineStr">
        <is>
          <t>CuddlyCod</t>
        </is>
      </c>
      <c r="E1321" t="inlineStr">
        <is>
          <t>FINISHED</t>
        </is>
      </c>
      <c r="F1321" t="inlineStr">
        <is>
          <t>SUCCESS</t>
        </is>
      </c>
      <c r="G1321" t="inlineStr">
        <is>
          <t>2021-06-28T04:28:00.614159-04:00</t>
        </is>
      </c>
      <c r="H1321" t="inlineStr">
        <is>
          <t>2021-06-28T08:09:16.236126-04:00</t>
        </is>
      </c>
      <c r="I1321" t="n">
        <v>13276746</v>
      </c>
      <c r="J1321" t="n">
        <v>248</v>
      </c>
      <c r="K1321" t="n">
        <v>50</v>
      </c>
      <c r="L1321" s="50" t="n">
        <v>18.64</v>
      </c>
      <c r="M1321" s="8" t="inlineStr">
        <is>
          <t>Color V1</t>
        </is>
      </c>
    </row>
    <row r="1322">
      <c r="A1322" t="inlineStr">
        <is>
          <t>P7785</t>
        </is>
      </c>
      <c r="B1322" t="inlineStr">
        <is>
          <t>P7785 AP Nipple v195 &amp;200 16 off</t>
        </is>
      </c>
      <c r="D1322" t="inlineStr">
        <is>
          <t>CuddlyCod</t>
        </is>
      </c>
      <c r="E1322" t="inlineStr">
        <is>
          <t>FINISHED</t>
        </is>
      </c>
      <c r="F1322" t="inlineStr">
        <is>
          <t>SUCCESS</t>
        </is>
      </c>
      <c r="G1322" t="inlineStr">
        <is>
          <t>2021-06-25T11:37:41.883781-04:00</t>
        </is>
      </c>
      <c r="H1322" t="inlineStr">
        <is>
          <t>2021-06-25T15:18:01.152900-04:00</t>
        </is>
      </c>
      <c r="I1322" t="n">
        <v>13220350</v>
      </c>
      <c r="J1322" t="n">
        <v>248</v>
      </c>
      <c r="K1322" t="n">
        <v>50</v>
      </c>
      <c r="L1322" s="50" t="n">
        <v>18.64</v>
      </c>
      <c r="M1322" s="8" t="inlineStr">
        <is>
          <t>Color V1</t>
        </is>
      </c>
    </row>
    <row r="1323">
      <c r="A1323" t="inlineStr">
        <is>
          <t>A7722</t>
        </is>
      </c>
      <c r="B1323" t="inlineStr">
        <is>
          <t>A7722 C block Dormer window REAR x4</t>
        </is>
      </c>
      <c r="D1323" t="inlineStr">
        <is>
          <t>CuddlyCod</t>
        </is>
      </c>
      <c r="E1323" t="inlineStr">
        <is>
          <t>FINISHED</t>
        </is>
      </c>
      <c r="F1323" t="inlineStr">
        <is>
          <t>SUCCESS</t>
        </is>
      </c>
      <c r="G1323" t="inlineStr">
        <is>
          <t>2021-06-23T07:23:14.108268-04:00</t>
        </is>
      </c>
      <c r="H1323" t="inlineStr">
        <is>
          <t>2021-06-23T11:17:49.134649-04:00</t>
        </is>
      </c>
      <c r="I1323" t="n">
        <v>14076180</v>
      </c>
      <c r="J1323" t="n">
        <v>344</v>
      </c>
      <c r="K1323" t="n">
        <v>50</v>
      </c>
      <c r="L1323" s="50" t="n">
        <v>9.9</v>
      </c>
      <c r="M1323" s="8" t="inlineStr">
        <is>
          <t>Grey V4</t>
        </is>
      </c>
    </row>
    <row r="1324">
      <c r="A1324" t="inlineStr">
        <is>
          <t>P7785</t>
        </is>
      </c>
      <c r="B1324" t="inlineStr">
        <is>
          <t>P7785 AP Nipple v4 16 off</t>
        </is>
      </c>
      <c r="D1324" t="inlineStr">
        <is>
          <t>OverjoyedEagle</t>
        </is>
      </c>
      <c r="E1324" t="inlineStr">
        <is>
          <t>FINISHED</t>
        </is>
      </c>
      <c r="F1324" t="inlineStr">
        <is>
          <t>SUCCESS</t>
        </is>
      </c>
      <c r="G1324" t="inlineStr">
        <is>
          <t>2021-06-22T11:50:37.099362-04:00</t>
        </is>
      </c>
      <c r="H1324" t="inlineStr">
        <is>
          <t>2021-06-22T14:11:47.693958-04:00</t>
        </is>
      </c>
      <c r="I1324" t="n">
        <v>8471198</v>
      </c>
      <c r="J1324" t="n">
        <v>248</v>
      </c>
      <c r="K1324" t="n">
        <v>50</v>
      </c>
      <c r="L1324" s="50" t="n">
        <v>9.65</v>
      </c>
      <c r="M1324" s="8" t="inlineStr">
        <is>
          <t>Color V1</t>
        </is>
      </c>
    </row>
    <row r="1325">
      <c r="A1325" t="inlineStr">
        <is>
          <t>E7796</t>
        </is>
      </c>
      <c r="B1325" t="inlineStr">
        <is>
          <t>e7796 pipe corner</t>
        </is>
      </c>
      <c r="D1325" t="inlineStr">
        <is>
          <t>CuddlyCod</t>
        </is>
      </c>
      <c r="E1325" t="inlineStr">
        <is>
          <t>FINISHED</t>
        </is>
      </c>
      <c r="F1325" t="inlineStr">
        <is>
          <t>SUCCESS</t>
        </is>
      </c>
      <c r="G1325" t="inlineStr">
        <is>
          <t>2021-06-22T11:22:08.703459-04:00</t>
        </is>
      </c>
      <c r="H1325" t="inlineStr">
        <is>
          <t>2021-06-22T16:38:19.012339-04:00</t>
        </is>
      </c>
      <c r="I1325" t="n">
        <v>18971382</v>
      </c>
      <c r="J1325" t="n">
        <v>408</v>
      </c>
      <c r="K1325" t="n">
        <v>100</v>
      </c>
      <c r="L1325" s="50" t="n">
        <v>47.37</v>
      </c>
      <c r="M1325" s="8" t="inlineStr">
        <is>
          <t>Grey V4</t>
        </is>
      </c>
    </row>
    <row r="1326">
      <c r="A1326" t="inlineStr">
        <is>
          <t>P7785</t>
        </is>
      </c>
      <c r="B1326" t="inlineStr">
        <is>
          <t>P7785 AP Nipple v4 16 off</t>
        </is>
      </c>
      <c r="D1326" t="inlineStr">
        <is>
          <t>OverjoyedEagle</t>
        </is>
      </c>
      <c r="E1326" t="inlineStr">
        <is>
          <t>FINISHED</t>
        </is>
      </c>
      <c r="F1326" t="inlineStr">
        <is>
          <t>SUCCESS</t>
        </is>
      </c>
      <c r="G1326" t="inlineStr">
        <is>
          <t>2021-06-22T09:09:35.332757-04:00</t>
        </is>
      </c>
      <c r="H1326" t="inlineStr">
        <is>
          <t>2021-06-22T11:41:29.597066-04:00</t>
        </is>
      </c>
      <c r="I1326" t="n">
        <v>9115219</v>
      </c>
      <c r="J1326" t="n">
        <v>248</v>
      </c>
      <c r="K1326" t="n">
        <v>50</v>
      </c>
      <c r="L1326" s="50" t="n">
        <v>9.65</v>
      </c>
      <c r="M1326" s="8" t="inlineStr">
        <is>
          <t>Color V1</t>
        </is>
      </c>
    </row>
    <row r="1327">
      <c r="A1327" t="inlineStr">
        <is>
          <t>E7653</t>
        </is>
      </c>
      <c r="B1327" t="inlineStr">
        <is>
          <t>E7653_Pulley Mech</t>
        </is>
      </c>
      <c r="D1327" t="inlineStr">
        <is>
          <t>CuddlyCod</t>
        </is>
      </c>
      <c r="E1327" t="inlineStr">
        <is>
          <t>FINISHED</t>
        </is>
      </c>
      <c r="F1327" t="inlineStr">
        <is>
          <t>SUCCESS</t>
        </is>
      </c>
      <c r="G1327" t="inlineStr">
        <is>
          <t>2021-06-21T09:37:34.049424-04:00</t>
        </is>
      </c>
      <c r="H1327" t="inlineStr">
        <is>
          <t>2021-06-21T18:17:18.619731-04:00</t>
        </is>
      </c>
      <c r="I1327" t="n">
        <v>31184781</v>
      </c>
      <c r="J1327" t="n">
        <v>1481</v>
      </c>
      <c r="K1327" t="n">
        <v>25</v>
      </c>
      <c r="L1327" s="50" t="n">
        <v>25.72</v>
      </c>
      <c r="M1327" s="8" t="inlineStr">
        <is>
          <t>Clear V4</t>
        </is>
      </c>
    </row>
    <row r="1328">
      <c r="A1328" t="inlineStr">
        <is>
          <t>E7796</t>
        </is>
      </c>
      <c r="B1328" t="inlineStr">
        <is>
          <t>e7796 pipe corner</t>
        </is>
      </c>
      <c r="D1328" t="inlineStr">
        <is>
          <t>OverjoyedEagle</t>
        </is>
      </c>
      <c r="E1328" t="inlineStr">
        <is>
          <t>FINISHED</t>
        </is>
      </c>
      <c r="G1328" t="inlineStr">
        <is>
          <t>2021-06-21T06:12:03.354889-04:00</t>
        </is>
      </c>
      <c r="I1328" t="n">
        <v>16849557</v>
      </c>
      <c r="J1328" t="n">
        <v>445</v>
      </c>
      <c r="K1328" t="n">
        <v>100</v>
      </c>
      <c r="L1328" s="50" t="n">
        <v>115.11</v>
      </c>
      <c r="M1328" s="8" t="inlineStr">
        <is>
          <t>Grey V4</t>
        </is>
      </c>
    </row>
    <row r="1329">
      <c r="A1329" t="inlineStr">
        <is>
          <t>E7794</t>
        </is>
      </c>
      <c r="B1329" t="inlineStr">
        <is>
          <t>Sliding clip V10</t>
        </is>
      </c>
      <c r="D1329" t="inlineStr">
        <is>
          <t>OverjoyedEagle</t>
        </is>
      </c>
      <c r="E1329" t="inlineStr">
        <is>
          <t>FINISHED</t>
        </is>
      </c>
      <c r="F1329" t="inlineStr">
        <is>
          <t>SUCCESS</t>
        </is>
      </c>
      <c r="G1329" t="inlineStr">
        <is>
          <t>2021-06-16T11:48:29.400405-04:00</t>
        </is>
      </c>
      <c r="H1329" t="inlineStr">
        <is>
          <t>2021-06-16T15:31:01.221220-04:00</t>
        </is>
      </c>
      <c r="I1329" t="n">
        <v>13352985</v>
      </c>
      <c r="J1329" t="n">
        <v>610</v>
      </c>
      <c r="K1329" t="n">
        <v>50</v>
      </c>
      <c r="L1329" s="50" t="n">
        <v>15.55</v>
      </c>
      <c r="M1329" s="8" t="inlineStr">
        <is>
          <t>Grey V4</t>
        </is>
      </c>
    </row>
    <row r="1330">
      <c r="A1330" t="inlineStr">
        <is>
          <t>A7769</t>
        </is>
      </c>
      <c r="B1330" t="inlineStr">
        <is>
          <t>A7769 bar &amp; chairs</t>
        </is>
      </c>
      <c r="D1330" t="inlineStr">
        <is>
          <t>CuddlyCod</t>
        </is>
      </c>
      <c r="E1330" t="inlineStr">
        <is>
          <t>FINISHED</t>
        </is>
      </c>
      <c r="F1330" t="inlineStr">
        <is>
          <t>SUCCESS</t>
        </is>
      </c>
      <c r="G1330" t="inlineStr">
        <is>
          <t>2021-06-16T09:08:04.889730-04:00</t>
        </is>
      </c>
      <c r="H1330" t="inlineStr">
        <is>
          <t>2021-06-16T12:18:30.429849-04:00</t>
        </is>
      </c>
      <c r="I1330" t="n">
        <v>11426484</v>
      </c>
      <c r="J1330" t="n">
        <v>316</v>
      </c>
      <c r="K1330" t="n">
        <v>50</v>
      </c>
      <c r="L1330" s="50" t="n">
        <v>13.18</v>
      </c>
      <c r="M1330" s="8" t="inlineStr">
        <is>
          <t>White V4</t>
        </is>
      </c>
    </row>
    <row r="1331">
      <c r="A1331" t="inlineStr">
        <is>
          <t>E7794</t>
        </is>
      </c>
      <c r="B1331" t="inlineStr">
        <is>
          <t>Sliding clip V9</t>
        </is>
      </c>
      <c r="D1331" t="inlineStr">
        <is>
          <t>OverjoyedEagle</t>
        </is>
      </c>
      <c r="E1331" t="inlineStr">
        <is>
          <t>FINISHED</t>
        </is>
      </c>
      <c r="F1331" t="inlineStr">
        <is>
          <t>SUCCESS</t>
        </is>
      </c>
      <c r="G1331" t="inlineStr">
        <is>
          <t>2021-06-16T08:40:44.454216-04:00</t>
        </is>
      </c>
      <c r="H1331" t="inlineStr">
        <is>
          <t>2021-06-16T10:01:43.233815-04:00</t>
        </is>
      </c>
      <c r="I1331" t="n">
        <v>4859724</v>
      </c>
      <c r="J1331" t="n">
        <v>201</v>
      </c>
      <c r="K1331" t="n">
        <v>160</v>
      </c>
      <c r="L1331" s="50" t="n">
        <v>14.12</v>
      </c>
      <c r="M1331" s="8" t="inlineStr">
        <is>
          <t>Grey V4</t>
        </is>
      </c>
    </row>
    <row r="1332">
      <c r="A1332" t="inlineStr">
        <is>
          <t>A7769</t>
        </is>
      </c>
      <c r="B1332" t="inlineStr">
        <is>
          <t>A7769 chair x 16 URGETN</t>
        </is>
      </c>
      <c r="D1332" t="inlineStr">
        <is>
          <t>OverjoyedEagle</t>
        </is>
      </c>
      <c r="E1332" t="inlineStr">
        <is>
          <t>FINISHED</t>
        </is>
      </c>
      <c r="G1332" t="inlineStr">
        <is>
          <t>2021-06-16T04:55:39.219241-04:00</t>
        </is>
      </c>
      <c r="H1332" t="inlineStr">
        <is>
          <t>2021-06-16T07:04:06.727907-04:00</t>
        </is>
      </c>
      <c r="I1332" t="n">
        <v>7708466</v>
      </c>
      <c r="J1332" t="n">
        <v>234</v>
      </c>
      <c r="K1332" t="n">
        <v>50</v>
      </c>
      <c r="L1332" s="50" t="n">
        <v>8.890000000000001</v>
      </c>
      <c r="M1332" s="8" t="inlineStr">
        <is>
          <t>Grey V4</t>
        </is>
      </c>
    </row>
    <row r="1333">
      <c r="A1333" t="inlineStr">
        <is>
          <t>A7769</t>
        </is>
      </c>
      <c r="B1333" t="inlineStr">
        <is>
          <t>A7769 furniture 1</t>
        </is>
      </c>
      <c r="D1333" t="inlineStr">
        <is>
          <t>OverjoyedEagle</t>
        </is>
      </c>
      <c r="E1333" t="inlineStr">
        <is>
          <t>FINISHED</t>
        </is>
      </c>
      <c r="F1333" t="inlineStr">
        <is>
          <t>SUCCESS</t>
        </is>
      </c>
      <c r="G1333" t="inlineStr">
        <is>
          <t>2021-06-15T10:38:57.456615-04:00</t>
        </is>
      </c>
      <c r="H1333" t="inlineStr">
        <is>
          <t>2021-06-15T17:39:42.893307-04:00</t>
        </is>
      </c>
      <c r="I1333" t="n">
        <v>25246423</v>
      </c>
      <c r="J1333" t="n">
        <v>471</v>
      </c>
      <c r="K1333" t="n">
        <v>50</v>
      </c>
      <c r="L1333" s="50" t="n">
        <v>61.57</v>
      </c>
      <c r="M1333" s="8" t="inlineStr">
        <is>
          <t>Grey V4</t>
        </is>
      </c>
    </row>
    <row r="1334">
      <c r="A1334" t="inlineStr">
        <is>
          <t>A7769</t>
        </is>
      </c>
      <c r="B1334" t="inlineStr">
        <is>
          <t>A7769 parts 2</t>
        </is>
      </c>
      <c r="D1334" t="inlineStr">
        <is>
          <t>CuddlyCod</t>
        </is>
      </c>
      <c r="E1334" t="inlineStr">
        <is>
          <t>FINISHED</t>
        </is>
      </c>
      <c r="G1334" t="inlineStr">
        <is>
          <t>2021-06-15T03:43:10.224513-04:00</t>
        </is>
      </c>
      <c r="H1334" t="inlineStr">
        <is>
          <t>2021-06-15T16:52:46.852911-04:00</t>
        </is>
      </c>
      <c r="I1334" t="n">
        <v>47377736</v>
      </c>
      <c r="J1334" t="n">
        <v>1605</v>
      </c>
      <c r="K1334" t="n">
        <v>50</v>
      </c>
      <c r="L1334" s="50" t="n">
        <v>59.07</v>
      </c>
      <c r="M1334" s="8" t="inlineStr">
        <is>
          <t>White V4</t>
        </is>
      </c>
    </row>
    <row r="1335">
      <c r="A1335" t="inlineStr">
        <is>
          <t>A7769</t>
        </is>
      </c>
      <c r="B1335" t="inlineStr">
        <is>
          <t>A7769 yacht parts 1</t>
        </is>
      </c>
      <c r="D1335" t="inlineStr">
        <is>
          <t>CuddlyCod</t>
        </is>
      </c>
      <c r="E1335" t="inlineStr">
        <is>
          <t>FINISHED</t>
        </is>
      </c>
      <c r="F1335" t="inlineStr">
        <is>
          <t>SUCCESS</t>
        </is>
      </c>
      <c r="G1335" t="inlineStr">
        <is>
          <t>2021-06-11T11:16:45.047263-04:00</t>
        </is>
      </c>
      <c r="H1335" t="inlineStr">
        <is>
          <t>2021-06-11T16:39:42.591644-04:00</t>
        </is>
      </c>
      <c r="I1335" t="n">
        <v>19378528</v>
      </c>
      <c r="J1335" t="n">
        <v>568</v>
      </c>
      <c r="K1335" t="n">
        <v>50</v>
      </c>
      <c r="L1335" s="50" t="n">
        <v>24.6</v>
      </c>
      <c r="M1335" s="8" t="inlineStr">
        <is>
          <t>White V4</t>
        </is>
      </c>
    </row>
    <row r="1336">
      <c r="A1336" t="inlineStr">
        <is>
          <t>E7794</t>
        </is>
      </c>
      <c r="B1336" t="inlineStr">
        <is>
          <t>Sliding clip V6</t>
        </is>
      </c>
      <c r="D1336" t="inlineStr">
        <is>
          <t>CuddlyCod</t>
        </is>
      </c>
      <c r="E1336" t="inlineStr">
        <is>
          <t>FINISHED</t>
        </is>
      </c>
      <c r="F1336" t="inlineStr">
        <is>
          <t>SUCCESS</t>
        </is>
      </c>
      <c r="G1336" t="inlineStr">
        <is>
          <t>2021-06-09T11:46:52.064681-04:00</t>
        </is>
      </c>
      <c r="H1336" t="inlineStr">
        <is>
          <t>2021-06-09T13:50:29.049091-04:00</t>
        </is>
      </c>
      <c r="I1336" t="n">
        <v>7418021</v>
      </c>
      <c r="J1336" t="n">
        <v>268</v>
      </c>
      <c r="K1336" t="n">
        <v>100</v>
      </c>
      <c r="L1336" s="50" t="n">
        <v>15.28</v>
      </c>
      <c r="M1336" s="8" t="inlineStr">
        <is>
          <t>White V4</t>
        </is>
      </c>
    </row>
    <row r="1337">
      <c r="A1337" t="inlineStr">
        <is>
          <t>E7794</t>
        </is>
      </c>
      <c r="B1337" t="inlineStr">
        <is>
          <t>Sliding clip V6</t>
        </is>
      </c>
      <c r="D1337" t="inlineStr">
        <is>
          <t>CuddlyCod</t>
        </is>
      </c>
      <c r="E1337" t="inlineStr">
        <is>
          <t>ABORTED</t>
        </is>
      </c>
      <c r="G1337" t="inlineStr">
        <is>
          <t>2021-06-09T11:41:51.658212-04:00</t>
        </is>
      </c>
      <c r="H1337" t="inlineStr">
        <is>
          <t>2021-06-09T11:42:13.732801-04:00</t>
        </is>
      </c>
      <c r="I1337" t="n">
        <v>23221</v>
      </c>
      <c r="J1337" t="n">
        <v>167</v>
      </c>
      <c r="K1337" t="n">
        <v>160</v>
      </c>
      <c r="L1337" s="50" t="n">
        <v>15.32</v>
      </c>
      <c r="M1337" s="8" t="inlineStr">
        <is>
          <t>Grey V4</t>
        </is>
      </c>
    </row>
    <row r="1338">
      <c r="A1338" t="inlineStr">
        <is>
          <t>A7722</t>
        </is>
      </c>
      <c r="B1338" t="inlineStr">
        <is>
          <t>A7722 block R windows</t>
        </is>
      </c>
      <c r="D1338" t="inlineStr">
        <is>
          <t>OverjoyedEagle</t>
        </is>
      </c>
      <c r="E1338" t="inlineStr">
        <is>
          <t>FINISHED</t>
        </is>
      </c>
      <c r="F1338" t="inlineStr">
        <is>
          <t>SUCCESS</t>
        </is>
      </c>
      <c r="G1338" t="inlineStr">
        <is>
          <t>2021-06-09T11:29:42.420270-04:00</t>
        </is>
      </c>
      <c r="H1338" t="inlineStr">
        <is>
          <t>2021-06-09T17:23:00.916256-04:00</t>
        </is>
      </c>
      <c r="I1338" t="n">
        <v>21199384</v>
      </c>
      <c r="J1338" t="n">
        <v>429</v>
      </c>
      <c r="K1338" t="n">
        <v>50</v>
      </c>
      <c r="L1338" s="50" t="n">
        <v>36.89</v>
      </c>
      <c r="M1338" s="8" t="inlineStr">
        <is>
          <t>Grey V4</t>
        </is>
      </c>
    </row>
    <row r="1339">
      <c r="A1339" t="inlineStr">
        <is>
          <t>A7722</t>
        </is>
      </c>
      <c r="B1339" t="inlineStr">
        <is>
          <t>A7722 window fix test</t>
        </is>
      </c>
      <c r="D1339" t="inlineStr">
        <is>
          <t>OverjoyedEagle</t>
        </is>
      </c>
      <c r="E1339" t="inlineStr">
        <is>
          <t>FINISHED</t>
        </is>
      </c>
      <c r="F1339" t="inlineStr">
        <is>
          <t>SUCCESS</t>
        </is>
      </c>
      <c r="G1339" t="inlineStr">
        <is>
          <t>2021-06-09T09:43:35.441356-04:00</t>
        </is>
      </c>
      <c r="H1339" t="inlineStr">
        <is>
          <t>2021-06-09T11:10:50.352576-04:00</t>
        </is>
      </c>
      <c r="I1339" t="n">
        <v>5235951</v>
      </c>
      <c r="J1339" t="n">
        <v>279</v>
      </c>
      <c r="K1339" t="n">
        <v>50</v>
      </c>
      <c r="L1339" s="50" t="n">
        <v>1.98</v>
      </c>
      <c r="M1339" s="8" t="inlineStr">
        <is>
          <t>Grey V4</t>
        </is>
      </c>
    </row>
    <row r="1340">
      <c r="A1340" t="inlineStr">
        <is>
          <t>E7794</t>
        </is>
      </c>
      <c r="B1340" t="inlineStr">
        <is>
          <t>Sliding clip V5</t>
        </is>
      </c>
      <c r="D1340" t="inlineStr">
        <is>
          <t>OverjoyedEagle</t>
        </is>
      </c>
      <c r="E1340" t="inlineStr">
        <is>
          <t>FINISHED</t>
        </is>
      </c>
      <c r="F1340" t="inlineStr">
        <is>
          <t>SUCCESS</t>
        </is>
      </c>
      <c r="G1340" t="inlineStr">
        <is>
          <t>2021-06-09T05:58:16.710847-04:00</t>
        </is>
      </c>
      <c r="H1340" t="inlineStr">
        <is>
          <t>2021-06-09T07:41:38.451023-04:00</t>
        </is>
      </c>
      <c r="I1340" t="n">
        <v>6202725</v>
      </c>
      <c r="J1340" t="n">
        <v>167</v>
      </c>
      <c r="K1340" t="n">
        <v>160</v>
      </c>
      <c r="L1340" s="50" t="n">
        <v>29.46</v>
      </c>
      <c r="M1340" s="8" t="inlineStr">
        <is>
          <t>Grey V4</t>
        </is>
      </c>
    </row>
    <row r="1341">
      <c r="A1341" t="inlineStr">
        <is>
          <t>E7794</t>
        </is>
      </c>
      <c r="B1341" t="inlineStr">
        <is>
          <t>wire route test</t>
        </is>
      </c>
      <c r="D1341" t="inlineStr">
        <is>
          <t>OverjoyedEagle</t>
        </is>
      </c>
      <c r="E1341" t="inlineStr">
        <is>
          <t>FINISHED</t>
        </is>
      </c>
      <c r="F1341" t="inlineStr">
        <is>
          <t>SUCCESS</t>
        </is>
      </c>
      <c r="G1341" t="inlineStr">
        <is>
          <t>2021-06-09T04:50:51.403851-04:00</t>
        </is>
      </c>
      <c r="H1341" t="inlineStr">
        <is>
          <t>2021-06-09T05:16:16.345340-04:00</t>
        </is>
      </c>
      <c r="I1341" t="n">
        <v>1525857</v>
      </c>
      <c r="J1341" t="n">
        <v>63</v>
      </c>
      <c r="K1341" t="n">
        <v>160</v>
      </c>
      <c r="L1341" s="50" t="n">
        <v>1.48</v>
      </c>
      <c r="M1341" s="8" t="inlineStr">
        <is>
          <t>Grey V4</t>
        </is>
      </c>
    </row>
    <row r="1342">
      <c r="A1342" t="inlineStr">
        <is>
          <t>W9999</t>
        </is>
      </c>
      <c r="B1342" t="inlineStr">
        <is>
          <t>W9999 Sample white capital</t>
        </is>
      </c>
      <c r="D1342" t="inlineStr">
        <is>
          <t>CuddlyCod</t>
        </is>
      </c>
      <c r="E1342" t="inlineStr">
        <is>
          <t>FINISHED</t>
        </is>
      </c>
      <c r="F1342" t="inlineStr">
        <is>
          <t>SUCCESS</t>
        </is>
      </c>
      <c r="G1342" t="inlineStr">
        <is>
          <t>2021-06-09T04:24:12.869311-04:00</t>
        </is>
      </c>
      <c r="H1342" t="inlineStr">
        <is>
          <t>2021-06-09T07:39:52.456640-04:00</t>
        </is>
      </c>
      <c r="I1342" t="n">
        <v>11740529</v>
      </c>
      <c r="J1342" t="n">
        <v>636</v>
      </c>
      <c r="K1342" t="n">
        <v>50</v>
      </c>
      <c r="L1342" s="50" t="n">
        <v>9.19</v>
      </c>
      <c r="M1342" s="8" t="inlineStr">
        <is>
          <t>White V4</t>
        </is>
      </c>
    </row>
    <row r="1343">
      <c r="A1343" t="inlineStr">
        <is>
          <t>E7794</t>
        </is>
      </c>
      <c r="B1343" t="inlineStr">
        <is>
          <t>Sliding clip V4</t>
        </is>
      </c>
      <c r="D1343" t="inlineStr">
        <is>
          <t>CuddlyCod</t>
        </is>
      </c>
      <c r="E1343" t="inlineStr">
        <is>
          <t>FINISHED</t>
        </is>
      </c>
      <c r="F1343" t="inlineStr">
        <is>
          <t>SUCCESS</t>
        </is>
      </c>
      <c r="G1343" t="inlineStr">
        <is>
          <t>2021-06-08T11:00:41.807439-04:00</t>
        </is>
      </c>
      <c r="H1343" t="inlineStr">
        <is>
          <t>2021-06-08T12:43:21.127450-04:00</t>
        </is>
      </c>
      <c r="I1343" t="n">
        <v>6160289</v>
      </c>
      <c r="J1343" t="n">
        <v>165</v>
      </c>
      <c r="K1343" t="n">
        <v>160</v>
      </c>
      <c r="L1343" s="50" t="n">
        <v>30.08</v>
      </c>
      <c r="M1343" s="8" t="inlineStr">
        <is>
          <t>Grey V4</t>
        </is>
      </c>
    </row>
    <row r="1344">
      <c r="A1344" t="inlineStr">
        <is>
          <t>E7794</t>
        </is>
      </c>
      <c r="B1344" t="inlineStr">
        <is>
          <t>Clip V3</t>
        </is>
      </c>
      <c r="D1344" t="inlineStr">
        <is>
          <t>CuddlyCod</t>
        </is>
      </c>
      <c r="E1344" t="inlineStr">
        <is>
          <t>FINISHED</t>
        </is>
      </c>
      <c r="F1344" t="inlineStr">
        <is>
          <t>SUCCESS</t>
        </is>
      </c>
      <c r="G1344" t="inlineStr">
        <is>
          <t>2021-06-08T06:38:27.468992-04:00</t>
        </is>
      </c>
      <c r="H1344" t="inlineStr">
        <is>
          <t>2021-06-08T08:28:44.421387-04:00</t>
        </is>
      </c>
      <c r="I1344" t="n">
        <v>6617998</v>
      </c>
      <c r="J1344" t="n">
        <v>166</v>
      </c>
      <c r="K1344" t="n">
        <v>160</v>
      </c>
      <c r="L1344" s="50" t="n">
        <v>30.99</v>
      </c>
      <c r="M1344" s="8" t="inlineStr">
        <is>
          <t>Grey V4</t>
        </is>
      </c>
    </row>
    <row r="1345">
      <c r="A1345" t="inlineStr">
        <is>
          <t>E7794</t>
        </is>
      </c>
      <c r="B1345" t="inlineStr">
        <is>
          <t>FB-BB- Mk 2.0 - Wago Strap with Labels x 2 off</t>
        </is>
      </c>
      <c r="D1345" t="inlineStr">
        <is>
          <t>OverjoyedEagle</t>
        </is>
      </c>
      <c r="E1345" t="inlineStr">
        <is>
          <t>FINISHED</t>
        </is>
      </c>
      <c r="F1345" t="inlineStr">
        <is>
          <t>SUCCESS</t>
        </is>
      </c>
      <c r="G1345" t="inlineStr">
        <is>
          <t>2021-06-08T04:09:13.873265-04:00</t>
        </is>
      </c>
      <c r="H1345" t="inlineStr">
        <is>
          <t>2021-06-08T08:00:03.633876-04:00</t>
        </is>
      </c>
      <c r="I1345" t="n">
        <v>13846816</v>
      </c>
      <c r="J1345" t="n">
        <v>238</v>
      </c>
      <c r="K1345" t="n">
        <v>100</v>
      </c>
      <c r="L1345" s="50" t="n">
        <v>13.41</v>
      </c>
      <c r="M1345" s="8" t="inlineStr">
        <is>
          <t>Durable V2</t>
        </is>
      </c>
    </row>
    <row r="1346">
      <c r="A1346" t="inlineStr">
        <is>
          <t>E7794</t>
        </is>
      </c>
      <c r="B1346" t="inlineStr">
        <is>
          <t>Clamp 2</t>
        </is>
      </c>
      <c r="D1346" t="inlineStr">
        <is>
          <t>CuddlyCod</t>
        </is>
      </c>
      <c r="E1346" t="inlineStr">
        <is>
          <t>FINISHED</t>
        </is>
      </c>
      <c r="F1346" t="inlineStr">
        <is>
          <t>SUCCESS</t>
        </is>
      </c>
      <c r="G1346" t="inlineStr">
        <is>
          <t>2021-06-07T12:24:29.526722-04:00</t>
        </is>
      </c>
      <c r="H1346" t="inlineStr">
        <is>
          <t>2021-06-07T14:14:09.686908-04:00</t>
        </is>
      </c>
      <c r="I1346" t="n">
        <v>6581249</v>
      </c>
      <c r="J1346" t="n">
        <v>278</v>
      </c>
      <c r="K1346" t="n">
        <v>100</v>
      </c>
      <c r="L1346" s="50" t="n">
        <v>11.49</v>
      </c>
      <c r="M1346" s="8" t="inlineStr">
        <is>
          <t>Grey V4</t>
        </is>
      </c>
    </row>
    <row r="1347">
      <c r="A1347" t="inlineStr">
        <is>
          <t>A7722</t>
        </is>
      </c>
      <c r="B1347" t="inlineStr">
        <is>
          <t>A7722 R final window</t>
        </is>
      </c>
      <c r="D1347" t="inlineStr">
        <is>
          <t>CuddlyCod</t>
        </is>
      </c>
      <c r="E1347" t="inlineStr">
        <is>
          <t>FINISHED</t>
        </is>
      </c>
      <c r="F1347" t="inlineStr">
        <is>
          <t>SUCCESS</t>
        </is>
      </c>
      <c r="G1347" t="inlineStr">
        <is>
          <t>2021-06-03T04:43:11.589605-04:00</t>
        </is>
      </c>
      <c r="H1347" t="inlineStr">
        <is>
          <t>2021-06-03T09:38:51.667326-04:00</t>
        </is>
      </c>
      <c r="I1347" t="n">
        <v>17741067</v>
      </c>
      <c r="J1347" t="n">
        <v>646</v>
      </c>
      <c r="K1347" t="n">
        <v>50</v>
      </c>
      <c r="L1347" s="50" t="n">
        <v>32.07</v>
      </c>
      <c r="M1347" s="8" t="inlineStr">
        <is>
          <t>Grey V4</t>
        </is>
      </c>
    </row>
    <row r="1348">
      <c r="A1348" t="inlineStr">
        <is>
          <t>A7722</t>
        </is>
      </c>
      <c r="B1348" t="inlineStr">
        <is>
          <t>A7722 R final window</t>
        </is>
      </c>
      <c r="D1348" t="inlineStr">
        <is>
          <t>CuddlyCod</t>
        </is>
      </c>
      <c r="E1348" t="inlineStr">
        <is>
          <t>FINISHED</t>
        </is>
      </c>
      <c r="G1348" t="inlineStr">
        <is>
          <t>2021-06-03T04:30:54.560200-04:00</t>
        </is>
      </c>
      <c r="I1348" t="n">
        <v>7282</v>
      </c>
      <c r="J1348" t="n">
        <v>646</v>
      </c>
      <c r="K1348" t="n">
        <v>50</v>
      </c>
      <c r="L1348" s="50" t="n">
        <v>32.07</v>
      </c>
      <c r="M1348" s="8" t="inlineStr">
        <is>
          <t>Grey V4</t>
        </is>
      </c>
    </row>
    <row r="1349">
      <c r="A1349" t="inlineStr">
        <is>
          <t>A7722</t>
        </is>
      </c>
      <c r="B1349" t="inlineStr">
        <is>
          <t>A7722 R final window</t>
        </is>
      </c>
      <c r="D1349" t="inlineStr">
        <is>
          <t>CuddlyCod</t>
        </is>
      </c>
      <c r="E1349" t="inlineStr">
        <is>
          <t>ABORTED</t>
        </is>
      </c>
      <c r="G1349" t="inlineStr">
        <is>
          <t>2021-06-03T04:24:39.650456-04:00</t>
        </is>
      </c>
      <c r="H1349" t="inlineStr">
        <is>
          <t>2021-06-03T04:30:02.211390-04:00</t>
        </is>
      </c>
      <c r="I1349" t="n">
        <v>323239</v>
      </c>
      <c r="J1349" t="n">
        <v>646</v>
      </c>
      <c r="K1349" t="n">
        <v>50</v>
      </c>
      <c r="L1349" s="50" t="n">
        <v>32.07</v>
      </c>
      <c r="M1349" s="8" t="inlineStr">
        <is>
          <t>Grey V4</t>
        </is>
      </c>
    </row>
    <row r="1350">
      <c r="A1350" t="inlineStr">
        <is>
          <t>A7769</t>
        </is>
      </c>
      <c r="B1350" t="inlineStr">
        <is>
          <t>A7769 Helicopter body [hollow tail]</t>
        </is>
      </c>
      <c r="D1350" t="inlineStr">
        <is>
          <t>CuddlyCod</t>
        </is>
      </c>
      <c r="E1350" t="inlineStr">
        <is>
          <t>FINISHED</t>
        </is>
      </c>
      <c r="F1350" t="inlineStr">
        <is>
          <t>SUCCESS</t>
        </is>
      </c>
      <c r="G1350" t="inlineStr">
        <is>
          <t>2021-06-02T04:30:55.990955-04:00</t>
        </is>
      </c>
      <c r="H1350" t="inlineStr">
        <is>
          <t>2021-06-02T16:58:12.147230-04:00</t>
        </is>
      </c>
      <c r="I1350" t="n">
        <v>44839221</v>
      </c>
      <c r="J1350" t="n">
        <v>1491</v>
      </c>
      <c r="K1350" t="n">
        <v>50</v>
      </c>
      <c r="L1350" s="50" t="n">
        <v>17.08</v>
      </c>
      <c r="M1350" s="8" t="inlineStr">
        <is>
          <t>Grey V4</t>
        </is>
      </c>
    </row>
    <row r="1351">
      <c r="A1351" t="inlineStr">
        <is>
          <t>A7769</t>
        </is>
      </c>
      <c r="B1351" t="inlineStr">
        <is>
          <t>A7769 Helicopter body</t>
        </is>
      </c>
      <c r="D1351" t="inlineStr">
        <is>
          <t>CuddlyCod</t>
        </is>
      </c>
      <c r="E1351" t="inlineStr">
        <is>
          <t>FINISHED</t>
        </is>
      </c>
      <c r="F1351" t="inlineStr">
        <is>
          <t>SUCCESS</t>
        </is>
      </c>
      <c r="G1351" t="inlineStr">
        <is>
          <t>2021-06-01T13:07:52.980160-04:00</t>
        </is>
      </c>
      <c r="H1351" t="inlineStr">
        <is>
          <t>2021-06-01T23:22:09.647251-04:00</t>
        </is>
      </c>
      <c r="I1351" t="n">
        <v>36858825</v>
      </c>
      <c r="J1351" t="n">
        <v>1491</v>
      </c>
      <c r="K1351" t="n">
        <v>50</v>
      </c>
      <c r="L1351" s="50" t="n">
        <v>8.56</v>
      </c>
      <c r="M1351" s="8" t="inlineStr">
        <is>
          <t>Grey V4</t>
        </is>
      </c>
    </row>
    <row r="1352">
      <c r="A1352" t="inlineStr">
        <is>
          <t>E7705</t>
        </is>
      </c>
      <c r="B1352" t="inlineStr">
        <is>
          <t>Skull &amp; MC Letters_To Print Round 3</t>
        </is>
      </c>
      <c r="D1352" t="inlineStr">
        <is>
          <t>CuddlyCod</t>
        </is>
      </c>
      <c r="E1352" t="inlineStr">
        <is>
          <t>FINISHED</t>
        </is>
      </c>
      <c r="F1352" t="inlineStr">
        <is>
          <t>SUCCESS</t>
        </is>
      </c>
      <c r="G1352" t="inlineStr">
        <is>
          <t>2021-05-28T09:29:35.227535-04:00</t>
        </is>
      </c>
      <c r="H1352" t="inlineStr">
        <is>
          <t>2021-05-29T03:13:06.105933-04:00</t>
        </is>
      </c>
      <c r="I1352" t="n">
        <v>63813097</v>
      </c>
      <c r="J1352" t="n">
        <v>1304</v>
      </c>
      <c r="K1352" t="n">
        <v>25</v>
      </c>
      <c r="L1352" s="50" t="n">
        <v>69.70999999999999</v>
      </c>
      <c r="M1352" s="8" t="inlineStr">
        <is>
          <t>Grey V4</t>
        </is>
      </c>
    </row>
    <row r="1353">
      <c r="A1353" t="inlineStr">
        <is>
          <t>A7722</t>
        </is>
      </c>
      <c r="B1353" t="inlineStr">
        <is>
          <t>A7722 G block dormer window x8</t>
        </is>
      </c>
      <c r="D1353" t="inlineStr">
        <is>
          <t>CuddlyCod</t>
        </is>
      </c>
      <c r="E1353" t="inlineStr">
        <is>
          <t>FINISHED</t>
        </is>
      </c>
      <c r="F1353" t="inlineStr">
        <is>
          <t>SUCCESS</t>
        </is>
      </c>
      <c r="G1353" t="inlineStr">
        <is>
          <t>2021-05-27T10:07:39.479256-04:00</t>
        </is>
      </c>
      <c r="H1353" t="inlineStr">
        <is>
          <t>2021-05-27T13:20:15.099561-04:00</t>
        </is>
      </c>
      <c r="I1353" t="n">
        <v>11557498</v>
      </c>
      <c r="J1353" t="n">
        <v>315</v>
      </c>
      <c r="K1353" t="n">
        <v>50</v>
      </c>
      <c r="L1353" s="50" t="n">
        <v>7.11</v>
      </c>
      <c r="M1353" s="8" t="inlineStr">
        <is>
          <t>Grey V4</t>
        </is>
      </c>
    </row>
    <row r="1354">
      <c r="A1354" t="inlineStr">
        <is>
          <t>P7761</t>
        </is>
      </c>
      <c r="B1354" t="inlineStr">
        <is>
          <t>P7761_Base Piece_To Print</t>
        </is>
      </c>
      <c r="D1354" t="inlineStr">
        <is>
          <t>OverjoyedEagle</t>
        </is>
      </c>
      <c r="E1354" t="inlineStr">
        <is>
          <t>FINISHED</t>
        </is>
      </c>
      <c r="F1354" t="inlineStr">
        <is>
          <t>SUCCESS</t>
        </is>
      </c>
      <c r="G1354" t="inlineStr">
        <is>
          <t>2021-05-25T14:00:10.300302-04:00</t>
        </is>
      </c>
      <c r="H1354" t="inlineStr">
        <is>
          <t>2021-05-26T21:58:20.143835-04:00</t>
        </is>
      </c>
      <c r="I1354" t="n">
        <v>115091604</v>
      </c>
      <c r="J1354" t="n">
        <v>1595</v>
      </c>
      <c r="K1354" t="n">
        <v>50</v>
      </c>
      <c r="L1354" s="50" t="n">
        <v>382.32</v>
      </c>
      <c r="M1354" s="8" t="inlineStr">
        <is>
          <t>White V4</t>
        </is>
      </c>
    </row>
    <row r="1355">
      <c r="A1355" t="inlineStr">
        <is>
          <t>A7722</t>
        </is>
      </c>
      <c r="B1355" t="inlineStr">
        <is>
          <t>A7722 C block Dormer REAR x6</t>
        </is>
      </c>
      <c r="D1355" t="inlineStr">
        <is>
          <t>CuddlyCod</t>
        </is>
      </c>
      <c r="E1355" t="inlineStr">
        <is>
          <t>FINISHED</t>
        </is>
      </c>
      <c r="F1355" t="inlineStr">
        <is>
          <t>SUCCESS</t>
        </is>
      </c>
      <c r="G1355" t="inlineStr">
        <is>
          <t>2021-05-25T12:57:02.894625-04:00</t>
        </is>
      </c>
      <c r="H1355" t="inlineStr">
        <is>
          <t>2021-05-25T17:22:34.045693-04:00</t>
        </is>
      </c>
      <c r="I1355" t="n">
        <v>15933487</v>
      </c>
      <c r="J1355" t="n">
        <v>501</v>
      </c>
      <c r="K1355" t="n">
        <v>50</v>
      </c>
      <c r="L1355" s="50" t="n">
        <v>8.57</v>
      </c>
      <c r="M1355" s="8" t="inlineStr">
        <is>
          <t>Grey V4</t>
        </is>
      </c>
    </row>
    <row r="1356">
      <c r="A1356" t="inlineStr">
        <is>
          <t>E7705</t>
        </is>
      </c>
      <c r="B1356" t="inlineStr">
        <is>
          <t>M &amp; C Letters_To Print</t>
        </is>
      </c>
      <c r="D1356" t="inlineStr">
        <is>
          <t>OverjoyedEagle</t>
        </is>
      </c>
      <c r="E1356" t="inlineStr">
        <is>
          <t>FINISHED</t>
        </is>
      </c>
      <c r="F1356" t="inlineStr">
        <is>
          <t>SUCCESS</t>
        </is>
      </c>
      <c r="G1356" t="inlineStr">
        <is>
          <t>2021-05-25T05:11:31.416178-04:00</t>
        </is>
      </c>
      <c r="H1356" t="inlineStr">
        <is>
          <t>2021-05-25T09:57:55.850910-04:00</t>
        </is>
      </c>
      <c r="I1356" t="n">
        <v>17186230</v>
      </c>
      <c r="J1356" t="n">
        <v>611</v>
      </c>
      <c r="K1356" t="n">
        <v>25</v>
      </c>
      <c r="L1356" s="50" t="n">
        <v>3.31</v>
      </c>
      <c r="M1356" s="8" t="inlineStr">
        <is>
          <t>Grey V4</t>
        </is>
      </c>
    </row>
    <row r="1357">
      <c r="A1357" t="inlineStr">
        <is>
          <t>E7653</t>
        </is>
      </c>
      <c r="B1357" t="inlineStr">
        <is>
          <t>Sister Pictures_Front Plugs</t>
        </is>
      </c>
      <c r="D1357" t="inlineStr">
        <is>
          <t>CuddlyCod</t>
        </is>
      </c>
      <c r="E1357" t="inlineStr">
        <is>
          <t>FINISHED</t>
        </is>
      </c>
      <c r="G1357" t="inlineStr">
        <is>
          <t>2021-05-24T13:42:41.119116-04:00</t>
        </is>
      </c>
      <c r="H1357" t="inlineStr">
        <is>
          <t>2021-05-24T16:14:15.020132-04:00</t>
        </is>
      </c>
      <c r="I1357" t="n">
        <v>9097080</v>
      </c>
      <c r="J1357" t="n">
        <v>304</v>
      </c>
      <c r="K1357" t="n">
        <v>50</v>
      </c>
      <c r="L1357" s="50" t="n">
        <v>4.38</v>
      </c>
      <c r="M1357" s="8" t="inlineStr">
        <is>
          <t>White V4</t>
        </is>
      </c>
    </row>
    <row r="1358">
      <c r="A1358" t="inlineStr">
        <is>
          <t>A7722</t>
        </is>
      </c>
      <c r="B1358" t="inlineStr">
        <is>
          <t>A7722 steps base white 1gc</t>
        </is>
      </c>
      <c r="D1358" t="inlineStr">
        <is>
          <t>CuddlyCod</t>
        </is>
      </c>
      <c r="E1358" t="inlineStr">
        <is>
          <t>FINISHED</t>
        </is>
      </c>
      <c r="F1358" t="inlineStr">
        <is>
          <t>SUCCESS</t>
        </is>
      </c>
      <c r="G1358" t="inlineStr">
        <is>
          <t>2021-05-24T06:58:18.339522-04:00</t>
        </is>
      </c>
      <c r="H1358" t="inlineStr">
        <is>
          <t>2021-05-24T11:44:22.414406-04:00</t>
        </is>
      </c>
      <c r="I1358" t="n">
        <v>17165612</v>
      </c>
      <c r="J1358" t="n">
        <v>423</v>
      </c>
      <c r="K1358" t="n">
        <v>100</v>
      </c>
      <c r="L1358" s="50" t="n">
        <v>56.7</v>
      </c>
      <c r="M1358" s="8" t="inlineStr">
        <is>
          <t>White V4</t>
        </is>
      </c>
    </row>
    <row r="1359">
      <c r="A1359" t="inlineStr">
        <is>
          <t>E7705</t>
        </is>
      </c>
      <c r="B1359" t="inlineStr">
        <is>
          <t>E7705_Skull &amp; Eye RD2</t>
        </is>
      </c>
      <c r="D1359" t="inlineStr">
        <is>
          <t>OverjoyedEagle</t>
        </is>
      </c>
      <c r="E1359" t="inlineStr">
        <is>
          <t>FINISHED</t>
        </is>
      </c>
      <c r="F1359" t="inlineStr">
        <is>
          <t>SUCCESS</t>
        </is>
      </c>
      <c r="G1359" t="inlineStr">
        <is>
          <t>2021-05-24T04:53:21.647182-04:00</t>
        </is>
      </c>
      <c r="H1359" t="inlineStr">
        <is>
          <t>2021-05-24T20:55:11.834693-04:00</t>
        </is>
      </c>
      <c r="I1359" t="n">
        <v>57711953</v>
      </c>
      <c r="J1359" t="n">
        <v>1293</v>
      </c>
      <c r="K1359" t="n">
        <v>25</v>
      </c>
      <c r="L1359" s="50" t="n">
        <v>59.18</v>
      </c>
      <c r="M1359" s="8" t="inlineStr">
        <is>
          <t>Grey V4</t>
        </is>
      </c>
    </row>
    <row r="1360">
      <c r="A1360" t="inlineStr">
        <is>
          <t>E7705</t>
        </is>
      </c>
      <c r="B1360" t="inlineStr">
        <is>
          <t>Miley Skull R2 and Matt Clark</t>
        </is>
      </c>
      <c r="D1360" t="inlineStr">
        <is>
          <t>CuddlyCod</t>
        </is>
      </c>
      <c r="E1360" t="inlineStr">
        <is>
          <t>FINISHED</t>
        </is>
      </c>
      <c r="F1360" t="inlineStr">
        <is>
          <t>FAILURE</t>
        </is>
      </c>
      <c r="G1360" t="inlineStr">
        <is>
          <t>2021-05-21T13:12:52.285539-04:00</t>
        </is>
      </c>
      <c r="H1360" t="inlineStr">
        <is>
          <t>2021-05-23T17:22:39.023431-04:00</t>
        </is>
      </c>
      <c r="I1360" t="n">
        <v>187788315</v>
      </c>
      <c r="J1360" t="n">
        <v>3129</v>
      </c>
      <c r="K1360" t="n">
        <v>25</v>
      </c>
      <c r="L1360" s="50" t="n">
        <v>424.22</v>
      </c>
      <c r="M1360" s="8" t="inlineStr">
        <is>
          <t>Grey V4</t>
        </is>
      </c>
    </row>
    <row r="1361">
      <c r="A1361" t="inlineStr">
        <is>
          <t>P7761</t>
        </is>
      </c>
      <c r="B1361" t="inlineStr">
        <is>
          <t>P_7761_Bricksign x2</t>
        </is>
      </c>
      <c r="D1361" t="inlineStr">
        <is>
          <t>OverjoyedEagle</t>
        </is>
      </c>
      <c r="E1361" t="inlineStr">
        <is>
          <t>FINISHED</t>
        </is>
      </c>
      <c r="F1361" t="inlineStr">
        <is>
          <t>SUCCESS</t>
        </is>
      </c>
      <c r="G1361" t="inlineStr">
        <is>
          <t>2021-05-20T10:41:58.892099-04:00</t>
        </is>
      </c>
      <c r="H1361" t="inlineStr">
        <is>
          <t>2021-05-23T13:01:09.015108-04:00</t>
        </is>
      </c>
      <c r="I1361" t="n">
        <v>267551516</v>
      </c>
      <c r="J1361" t="n">
        <v>5598</v>
      </c>
      <c r="K1361" t="n">
        <v>25</v>
      </c>
      <c r="L1361" s="50" t="n">
        <v>251.53</v>
      </c>
      <c r="M1361" s="8" t="inlineStr">
        <is>
          <t>Grey V4</t>
        </is>
      </c>
    </row>
    <row r="1362">
      <c r="A1362" t="inlineStr">
        <is>
          <t>E9999</t>
        </is>
      </c>
      <c r="B1362" t="inlineStr">
        <is>
          <t>277 mk2</t>
        </is>
      </c>
      <c r="D1362" t="inlineStr">
        <is>
          <t>CuddlyCod</t>
        </is>
      </c>
      <c r="E1362" t="inlineStr">
        <is>
          <t>FINISHED</t>
        </is>
      </c>
      <c r="F1362" t="inlineStr">
        <is>
          <t>SUCCESS</t>
        </is>
      </c>
      <c r="G1362" t="inlineStr">
        <is>
          <t>2021-05-20T05:27:05.713925-04:00</t>
        </is>
      </c>
      <c r="I1362" t="n">
        <v>5287829</v>
      </c>
      <c r="J1362" t="n">
        <v>273</v>
      </c>
      <c r="K1362" t="n">
        <v>100</v>
      </c>
      <c r="L1362" s="50" t="n">
        <v>29.08</v>
      </c>
      <c r="M1362" s="8" t="inlineStr">
        <is>
          <t>Grey V4</t>
        </is>
      </c>
    </row>
    <row r="1363">
      <c r="A1363" t="inlineStr">
        <is>
          <t>E9999</t>
        </is>
      </c>
      <c r="B1363" t="inlineStr">
        <is>
          <t>Dyson 277</t>
        </is>
      </c>
      <c r="D1363" t="inlineStr">
        <is>
          <t>CuddlyCod</t>
        </is>
      </c>
      <c r="E1363" t="inlineStr">
        <is>
          <t>ABORTED</t>
        </is>
      </c>
      <c r="G1363" t="inlineStr">
        <is>
          <t>2021-05-20T05:25:09.726955-04:00</t>
        </is>
      </c>
      <c r="H1363" t="inlineStr">
        <is>
          <t>2021-05-20T05:25:34.640495-04:00</t>
        </is>
      </c>
      <c r="I1363" t="n">
        <v>25763</v>
      </c>
      <c r="J1363" t="n">
        <v>273</v>
      </c>
      <c r="K1363" t="n">
        <v>100</v>
      </c>
      <c r="L1363" s="50" t="n">
        <v>28.14</v>
      </c>
      <c r="M1363" s="8" t="inlineStr">
        <is>
          <t>Black V4</t>
        </is>
      </c>
    </row>
    <row r="1364">
      <c r="A1364" t="inlineStr">
        <is>
          <t>E9999</t>
        </is>
      </c>
      <c r="B1364" t="inlineStr">
        <is>
          <t>Dyson Splitter_To Print</t>
        </is>
      </c>
      <c r="D1364" t="inlineStr">
        <is>
          <t>OverjoyedEagle</t>
        </is>
      </c>
      <c r="E1364" t="inlineStr">
        <is>
          <t>FINISHED</t>
        </is>
      </c>
      <c r="F1364" t="inlineStr">
        <is>
          <t>SUCCESS</t>
        </is>
      </c>
      <c r="G1364" t="inlineStr">
        <is>
          <t>2021-05-19T07:49:35.870104-04:00</t>
        </is>
      </c>
      <c r="H1364" t="inlineStr">
        <is>
          <t>2021-05-19T20:52:27.880649-04:00</t>
        </is>
      </c>
      <c r="I1364" t="n">
        <v>46974345</v>
      </c>
      <c r="J1364" t="n">
        <v>654</v>
      </c>
      <c r="K1364" t="n">
        <v>25</v>
      </c>
      <c r="L1364" s="50" t="n">
        <v>37.5</v>
      </c>
      <c r="M1364" s="8" t="inlineStr">
        <is>
          <t>Black V4</t>
        </is>
      </c>
    </row>
    <row r="1365">
      <c r="A1365" t="inlineStr">
        <is>
          <t>E7705</t>
        </is>
      </c>
      <c r="B1365" t="inlineStr">
        <is>
          <t>Skulls x 3_Straight Walls, Curved profile, Angled Lettering</t>
        </is>
      </c>
      <c r="D1365" t="inlineStr">
        <is>
          <t>OverjoyedEagle</t>
        </is>
      </c>
      <c r="E1365" t="inlineStr">
        <is>
          <t>FINISHED</t>
        </is>
      </c>
      <c r="F1365" t="inlineStr">
        <is>
          <t>SUCCESS</t>
        </is>
      </c>
      <c r="G1365" t="inlineStr">
        <is>
          <t>2021-05-13T13:07:36.423620-04:00</t>
        </is>
      </c>
      <c r="H1365" t="inlineStr">
        <is>
          <t>2021-05-14T03:31:43.701166-04:00</t>
        </is>
      </c>
      <c r="I1365" t="n">
        <v>51848744</v>
      </c>
      <c r="J1365" t="n">
        <v>1340</v>
      </c>
      <c r="K1365" t="n">
        <v>25</v>
      </c>
      <c r="L1365" s="50" t="n">
        <v>74.15000000000001</v>
      </c>
      <c r="M1365" s="8" t="inlineStr">
        <is>
          <t>Model V2</t>
        </is>
      </c>
    </row>
    <row r="1366">
      <c r="A1366" t="inlineStr">
        <is>
          <t>A7732</t>
        </is>
      </c>
      <c r="B1366" t="inlineStr">
        <is>
          <t>A7732 lorries &amp; spare F1s</t>
        </is>
      </c>
      <c r="D1366" t="inlineStr">
        <is>
          <t>CuddlyCod</t>
        </is>
      </c>
      <c r="E1366" t="inlineStr">
        <is>
          <t>FINISHED</t>
        </is>
      </c>
      <c r="F1366" t="inlineStr">
        <is>
          <t>FAILURE</t>
        </is>
      </c>
      <c r="G1366" t="inlineStr">
        <is>
          <t>2021-05-13T11:40:44.368868-04:00</t>
        </is>
      </c>
      <c r="H1366" t="inlineStr">
        <is>
          <t>2021-05-13T19:52:23.532346-04:00</t>
        </is>
      </c>
      <c r="I1366" t="n">
        <v>29500459</v>
      </c>
      <c r="J1366" t="n">
        <v>551</v>
      </c>
      <c r="K1366" t="n">
        <v>50</v>
      </c>
      <c r="L1366" s="50" t="n">
        <v>110.1</v>
      </c>
      <c r="M1366" s="8" t="inlineStr">
        <is>
          <t>Grey V4</t>
        </is>
      </c>
    </row>
    <row r="1367">
      <c r="A1367" t="inlineStr">
        <is>
          <t>A7732</t>
        </is>
      </c>
      <c r="B1367" t="inlineStr">
        <is>
          <t>A7732 transporter</t>
        </is>
      </c>
      <c r="D1367" t="inlineStr">
        <is>
          <t>CuddlyCod</t>
        </is>
      </c>
      <c r="E1367" t="inlineStr">
        <is>
          <t>FINISHED</t>
        </is>
      </c>
      <c r="F1367" t="inlineStr">
        <is>
          <t>SUCCESS</t>
        </is>
      </c>
      <c r="G1367" t="inlineStr">
        <is>
          <t>2021-05-13T05:46:54.054065-04:00</t>
        </is>
      </c>
      <c r="H1367" t="inlineStr">
        <is>
          <t>2021-05-13T09:39:07.064918-04:00</t>
        </is>
      </c>
      <c r="I1367" t="n">
        <v>13934434</v>
      </c>
      <c r="J1367" t="n">
        <v>549</v>
      </c>
      <c r="K1367" t="n">
        <v>50</v>
      </c>
      <c r="L1367" s="50" t="n">
        <v>21.12</v>
      </c>
      <c r="M1367" s="8" t="inlineStr">
        <is>
          <t>Grey V4</t>
        </is>
      </c>
    </row>
    <row r="1368">
      <c r="A1368" t="inlineStr">
        <is>
          <t>A7732</t>
        </is>
      </c>
      <c r="B1368" t="inlineStr">
        <is>
          <t>A7732 DBX F1</t>
        </is>
      </c>
      <c r="D1368" t="inlineStr">
        <is>
          <t>OverjoyedEagle</t>
        </is>
      </c>
      <c r="E1368" t="inlineStr">
        <is>
          <t>FINISHED</t>
        </is>
      </c>
      <c r="F1368" t="inlineStr">
        <is>
          <t>SUCCESS</t>
        </is>
      </c>
      <c r="G1368" t="inlineStr">
        <is>
          <t>2021-05-13T04:13:49.468790-04:00</t>
        </is>
      </c>
      <c r="H1368" t="inlineStr">
        <is>
          <t>2021-05-13T09:24:51.133942-04:00</t>
        </is>
      </c>
      <c r="I1368" t="n">
        <v>18662847</v>
      </c>
      <c r="J1368" t="n">
        <v>330</v>
      </c>
      <c r="K1368" t="n">
        <v>50</v>
      </c>
      <c r="L1368" s="50" t="n">
        <v>26.87</v>
      </c>
      <c r="M1368" s="8" t="inlineStr">
        <is>
          <t>Grey V4</t>
        </is>
      </c>
    </row>
    <row r="1369">
      <c r="A1369" t="inlineStr">
        <is>
          <t>A7732</t>
        </is>
      </c>
      <c r="B1369" t="inlineStr">
        <is>
          <t>A7732 DBXs and F1s</t>
        </is>
      </c>
      <c r="D1369" t="inlineStr">
        <is>
          <t>CuddlyCod</t>
        </is>
      </c>
      <c r="E1369" t="inlineStr">
        <is>
          <t>ABORTED</t>
        </is>
      </c>
      <c r="G1369" t="inlineStr">
        <is>
          <t>2021-05-13T04:05:10.596317-04:00</t>
        </is>
      </c>
      <c r="H1369" t="inlineStr">
        <is>
          <t>2021-05-13T04:06:51.916248-04:00</t>
        </is>
      </c>
      <c r="I1369" t="n">
        <v>103667</v>
      </c>
      <c r="J1369" t="n">
        <v>330</v>
      </c>
      <c r="K1369" t="n">
        <v>50</v>
      </c>
      <c r="L1369" s="50" t="n">
        <v>26.87</v>
      </c>
      <c r="M1369" s="8" t="inlineStr">
        <is>
          <t>Grey V4</t>
        </is>
      </c>
    </row>
    <row r="1370">
      <c r="A1370" t="inlineStr">
        <is>
          <t>A7732</t>
        </is>
      </c>
      <c r="B1370" t="inlineStr">
        <is>
          <t>A7732 corner roof parts &amp; F1</t>
        </is>
      </c>
      <c r="D1370" t="inlineStr">
        <is>
          <t>CuddlyCod</t>
        </is>
      </c>
      <c r="E1370" t="inlineStr">
        <is>
          <t>FINISHED</t>
        </is>
      </c>
      <c r="F1370" t="inlineStr">
        <is>
          <t>SUCCESS</t>
        </is>
      </c>
      <c r="G1370" t="inlineStr">
        <is>
          <t>2021-05-12T13:11:47.807202-04:00</t>
        </is>
      </c>
      <c r="H1370" t="inlineStr">
        <is>
          <t>2021-05-13T01:16:04.066228-04:00</t>
        </is>
      </c>
      <c r="I1370" t="n">
        <v>43457605</v>
      </c>
      <c r="J1370" t="n">
        <v>1035</v>
      </c>
      <c r="K1370" t="n">
        <v>50</v>
      </c>
      <c r="L1370" s="50" t="n">
        <v>62.24</v>
      </c>
      <c r="M1370" s="8" t="inlineStr">
        <is>
          <t>Grey V4</t>
        </is>
      </c>
    </row>
    <row r="1371">
      <c r="A1371" t="inlineStr">
        <is>
          <t>A7732</t>
        </is>
      </c>
      <c r="B1371" t="inlineStr">
        <is>
          <t>A7732 Roof edging long sides</t>
        </is>
      </c>
      <c r="D1371" t="inlineStr">
        <is>
          <t>OverjoyedEagle</t>
        </is>
      </c>
      <c r="E1371" t="inlineStr">
        <is>
          <t>FINISHED</t>
        </is>
      </c>
      <c r="F1371" t="inlineStr">
        <is>
          <t>SUCCESS</t>
        </is>
      </c>
      <c r="G1371" t="inlineStr">
        <is>
          <t>2021-05-12T10:16:32.644662-04:00</t>
        </is>
      </c>
      <c r="H1371" t="inlineStr">
        <is>
          <t>2021-05-13T00:01:34.436120-04:00</t>
        </is>
      </c>
      <c r="I1371" t="n">
        <v>49502994</v>
      </c>
      <c r="J1371" t="n">
        <v>690</v>
      </c>
      <c r="K1371" t="n">
        <v>50</v>
      </c>
      <c r="L1371" s="50" t="n">
        <v>108.35</v>
      </c>
      <c r="M1371" s="8" t="inlineStr">
        <is>
          <t>Grey V4</t>
        </is>
      </c>
    </row>
    <row r="1372">
      <c r="A1372" t="inlineStr">
        <is>
          <t>A7732</t>
        </is>
      </c>
      <c r="B1372" t="inlineStr">
        <is>
          <t>A7732 Aston Martin Selection</t>
        </is>
      </c>
      <c r="D1372" t="inlineStr">
        <is>
          <t>OverjoyedEagle</t>
        </is>
      </c>
      <c r="E1372" t="inlineStr">
        <is>
          <t>FINISHED</t>
        </is>
      </c>
      <c r="F1372" t="inlineStr">
        <is>
          <t>SUCCESS</t>
        </is>
      </c>
      <c r="G1372" t="inlineStr">
        <is>
          <t>2021-05-12T07:10:52.620408-04:00</t>
        </is>
      </c>
      <c r="H1372" t="inlineStr">
        <is>
          <t>2021-05-12T09:55:18.002941-04:00</t>
        </is>
      </c>
      <c r="I1372" t="n">
        <v>9866563</v>
      </c>
      <c r="J1372" t="n">
        <v>174</v>
      </c>
      <c r="K1372" t="n">
        <v>50</v>
      </c>
      <c r="L1372" s="50" t="n">
        <v>18.47</v>
      </c>
      <c r="M1372" s="8" t="inlineStr">
        <is>
          <t>Grey V4</t>
        </is>
      </c>
    </row>
    <row r="1373">
      <c r="A1373" t="inlineStr">
        <is>
          <t>A7732</t>
        </is>
      </c>
      <c r="B1373" t="inlineStr">
        <is>
          <t>A7732 mission control</t>
        </is>
      </c>
      <c r="D1373" t="inlineStr">
        <is>
          <t>CuddlyCod</t>
        </is>
      </c>
      <c r="E1373" t="inlineStr">
        <is>
          <t>FINISHED</t>
        </is>
      </c>
      <c r="F1373" t="inlineStr">
        <is>
          <t>SUCCESS</t>
        </is>
      </c>
      <c r="G1373" t="inlineStr">
        <is>
          <t>2021-05-11T13:12:59.007424-04:00</t>
        </is>
      </c>
      <c r="H1373" t="inlineStr">
        <is>
          <t>2021-05-11T13:55:11.806590-04:00</t>
        </is>
      </c>
      <c r="I1373" t="n">
        <v>2534306</v>
      </c>
      <c r="J1373" t="n">
        <v>52</v>
      </c>
      <c r="K1373" t="n">
        <v>100</v>
      </c>
      <c r="L1373" s="50" t="n">
        <v>2.08</v>
      </c>
      <c r="M1373" s="8" t="inlineStr">
        <is>
          <t>White V4</t>
        </is>
      </c>
    </row>
    <row r="1374">
      <c r="A1374" t="inlineStr">
        <is>
          <t>A7732</t>
        </is>
      </c>
      <c r="B1374" t="inlineStr">
        <is>
          <t>A7732 1st floor railings</t>
        </is>
      </c>
      <c r="D1374" t="inlineStr">
        <is>
          <t>CuddlyCod</t>
        </is>
      </c>
      <c r="E1374" t="inlineStr">
        <is>
          <t>FINISHED</t>
        </is>
      </c>
      <c r="F1374" t="inlineStr">
        <is>
          <t>FAILURE</t>
        </is>
      </c>
      <c r="G1374" t="inlineStr">
        <is>
          <t>2021-05-11T05:32:03.256235-04:00</t>
        </is>
      </c>
      <c r="H1374" t="inlineStr">
        <is>
          <t>2021-05-11T06:42:49.435717-04:00</t>
        </is>
      </c>
      <c r="I1374" t="n">
        <v>4247887</v>
      </c>
      <c r="J1374" t="n">
        <v>84</v>
      </c>
      <c r="K1374" t="n">
        <v>100</v>
      </c>
      <c r="L1374" s="50" t="n">
        <v>4.41</v>
      </c>
      <c r="M1374" s="8" t="inlineStr">
        <is>
          <t>White V4</t>
        </is>
      </c>
    </row>
    <row r="1375">
      <c r="A1375" t="inlineStr">
        <is>
          <t>A7732</t>
        </is>
      </c>
      <c r="B1375" t="inlineStr">
        <is>
          <t>A7732 1st floor railings</t>
        </is>
      </c>
      <c r="D1375" t="inlineStr">
        <is>
          <t>CuddlyCod</t>
        </is>
      </c>
      <c r="E1375" t="inlineStr">
        <is>
          <t>FINISHED</t>
        </is>
      </c>
      <c r="F1375" t="inlineStr">
        <is>
          <t>SUCCESS</t>
        </is>
      </c>
      <c r="G1375" t="inlineStr">
        <is>
          <t>2021-05-11T03:25:27.015637-04:00</t>
        </is>
      </c>
      <c r="H1375" t="inlineStr">
        <is>
          <t>2021-05-11T04:54:23.685291-04:00</t>
        </is>
      </c>
      <c r="I1375" t="n">
        <v>5336398</v>
      </c>
      <c r="J1375" t="n">
        <v>84</v>
      </c>
      <c r="K1375" t="n">
        <v>100</v>
      </c>
      <c r="L1375" s="50" t="n">
        <v>5.62</v>
      </c>
      <c r="M1375" s="8" t="inlineStr">
        <is>
          <t>White V4</t>
        </is>
      </c>
    </row>
    <row r="1376">
      <c r="A1376" t="inlineStr">
        <is>
          <t>A7749</t>
        </is>
      </c>
      <c r="B1376" t="inlineStr">
        <is>
          <t>A7749 ext frames x3</t>
        </is>
      </c>
      <c r="D1376" t="inlineStr">
        <is>
          <t>CuddlyCod</t>
        </is>
      </c>
      <c r="E1376" t="inlineStr">
        <is>
          <t>FINISHED</t>
        </is>
      </c>
      <c r="F1376" t="inlineStr">
        <is>
          <t>SUCCESS</t>
        </is>
      </c>
      <c r="G1376" t="inlineStr">
        <is>
          <t>2021-05-10T13:27:59.641141-04:00</t>
        </is>
      </c>
      <c r="H1376" t="inlineStr">
        <is>
          <t>2021-05-10T20:47:36.648583-04:00</t>
        </is>
      </c>
      <c r="I1376" t="n">
        <v>26378285</v>
      </c>
      <c r="J1376" t="n">
        <v>885</v>
      </c>
      <c r="K1376" t="n">
        <v>50</v>
      </c>
      <c r="L1376" s="50" t="n">
        <v>19.97</v>
      </c>
      <c r="M1376" s="8" t="inlineStr">
        <is>
          <t>Grey V4</t>
        </is>
      </c>
    </row>
    <row r="1377">
      <c r="A1377" t="inlineStr">
        <is>
          <t>A7749</t>
        </is>
      </c>
      <c r="B1377" t="inlineStr">
        <is>
          <t>A7749 concertinas internal</t>
        </is>
      </c>
      <c r="D1377" t="inlineStr">
        <is>
          <t>OverjoyedEagle</t>
        </is>
      </c>
      <c r="E1377" t="inlineStr">
        <is>
          <t>FINISHED</t>
        </is>
      </c>
      <c r="F1377" t="inlineStr">
        <is>
          <t>SUCCESS</t>
        </is>
      </c>
      <c r="G1377" t="inlineStr">
        <is>
          <t>2021-05-10T12:33:18.167776-04:00</t>
        </is>
      </c>
      <c r="H1377" t="inlineStr">
        <is>
          <t>2021-05-10T20:13:32.722168-04:00</t>
        </is>
      </c>
      <c r="I1377" t="n">
        <v>27615693</v>
      </c>
      <c r="J1377" t="n">
        <v>706</v>
      </c>
      <c r="K1377" t="n">
        <v>50</v>
      </c>
      <c r="L1377" s="50" t="n">
        <v>33.78</v>
      </c>
      <c r="M1377" s="8" t="inlineStr">
        <is>
          <t>White V4</t>
        </is>
      </c>
    </row>
    <row r="1378">
      <c r="A1378" t="inlineStr">
        <is>
          <t>A7732</t>
        </is>
      </c>
      <c r="B1378" t="inlineStr">
        <is>
          <t>a7732 Groundfloor walls 3</t>
        </is>
      </c>
      <c r="D1378" t="inlineStr">
        <is>
          <t>OverjoyedEagle</t>
        </is>
      </c>
      <c r="E1378" t="inlineStr">
        <is>
          <t>FINISHED</t>
        </is>
      </c>
      <c r="F1378" t="inlineStr">
        <is>
          <t>SUCCESS</t>
        </is>
      </c>
      <c r="G1378" t="inlineStr">
        <is>
          <t>2021-05-10T09:15:06.184991-04:00</t>
        </is>
      </c>
      <c r="H1378" t="inlineStr">
        <is>
          <t>2021-05-10T12:09:41.200075-04:00</t>
        </is>
      </c>
      <c r="I1378" t="n">
        <v>10475850</v>
      </c>
      <c r="J1378" t="n">
        <v>202</v>
      </c>
      <c r="K1378" t="n">
        <v>100</v>
      </c>
      <c r="L1378" s="50" t="n">
        <v>16.3</v>
      </c>
      <c r="M1378" s="8" t="inlineStr">
        <is>
          <t>White V4</t>
        </is>
      </c>
    </row>
    <row r="1379">
      <c r="A1379" t="inlineStr">
        <is>
          <t>A7732</t>
        </is>
      </c>
      <c r="B1379" t="inlineStr">
        <is>
          <t>a7732 1sf floor walls missing</t>
        </is>
      </c>
      <c r="D1379" t="inlineStr">
        <is>
          <t>OverjoyedEagle</t>
        </is>
      </c>
      <c r="E1379" t="inlineStr">
        <is>
          <t>FINISHED</t>
        </is>
      </c>
      <c r="F1379" t="inlineStr">
        <is>
          <t>SUCCESS</t>
        </is>
      </c>
      <c r="G1379" t="inlineStr">
        <is>
          <t>2021-05-10T07:24:29.811611-04:00</t>
        </is>
      </c>
      <c r="H1379" t="inlineStr">
        <is>
          <t>2021-05-10T08:52:36.212381-04:00</t>
        </is>
      </c>
      <c r="I1379" t="n">
        <v>5287508</v>
      </c>
      <c r="J1379" t="n">
        <v>120</v>
      </c>
      <c r="K1379" t="n">
        <v>100</v>
      </c>
      <c r="L1379" s="50" t="n">
        <v>7.29</v>
      </c>
      <c r="M1379" s="8" t="inlineStr">
        <is>
          <t>White V4</t>
        </is>
      </c>
    </row>
    <row r="1380">
      <c r="A1380" t="inlineStr">
        <is>
          <t>E7705</t>
        </is>
      </c>
      <c r="B1380" t="inlineStr">
        <is>
          <t>Skull_To Print_03</t>
        </is>
      </c>
      <c r="D1380" t="inlineStr">
        <is>
          <t>CuddlyCod</t>
        </is>
      </c>
      <c r="E1380" t="inlineStr">
        <is>
          <t>FINISHED</t>
        </is>
      </c>
      <c r="F1380" t="inlineStr">
        <is>
          <t>SUCCESS</t>
        </is>
      </c>
      <c r="G1380" t="inlineStr">
        <is>
          <t>2021-05-10T05:54:47.608593-04:00</t>
        </is>
      </c>
      <c r="H1380" t="inlineStr">
        <is>
          <t>2021-05-10T12:23:58.702630-04:00</t>
        </is>
      </c>
      <c r="I1380" t="n">
        <v>23352433</v>
      </c>
      <c r="J1380" t="n">
        <v>860</v>
      </c>
      <c r="K1380" t="n">
        <v>25</v>
      </c>
      <c r="L1380" s="50" t="n">
        <v>19.41</v>
      </c>
      <c r="M1380" s="8" t="inlineStr">
        <is>
          <t>Model V2</t>
        </is>
      </c>
    </row>
    <row r="1381">
      <c r="A1381" t="inlineStr">
        <is>
          <t>A7732</t>
        </is>
      </c>
      <c r="B1381" t="inlineStr">
        <is>
          <t>a7732 grd floor walls 9</t>
        </is>
      </c>
      <c r="D1381" t="inlineStr">
        <is>
          <t>OverjoyedEagle</t>
        </is>
      </c>
      <c r="E1381" t="inlineStr">
        <is>
          <t>FINISHED</t>
        </is>
      </c>
      <c r="F1381" t="inlineStr">
        <is>
          <t>SUCCESS</t>
        </is>
      </c>
      <c r="G1381" t="inlineStr">
        <is>
          <t>2021-05-10T03:23:54.111590-04:00</t>
        </is>
      </c>
      <c r="H1381" t="inlineStr">
        <is>
          <t>2021-05-10T07:07:40.307097-04:00</t>
        </is>
      </c>
      <c r="I1381" t="n">
        <v>13426446</v>
      </c>
      <c r="J1381" t="n">
        <v>161</v>
      </c>
      <c r="K1381" t="n">
        <v>100</v>
      </c>
      <c r="L1381" s="50" t="n">
        <v>26.93</v>
      </c>
      <c r="M1381" s="8" t="inlineStr">
        <is>
          <t>White V4</t>
        </is>
      </c>
    </row>
    <row r="1382">
      <c r="A1382" t="inlineStr">
        <is>
          <t>A7732</t>
        </is>
      </c>
      <c r="B1382" t="inlineStr">
        <is>
          <t>A7732 Groundfloor walls 7</t>
        </is>
      </c>
      <c r="D1382" t="inlineStr">
        <is>
          <t>OverjoyedEagle</t>
        </is>
      </c>
      <c r="E1382" t="inlineStr">
        <is>
          <t>FINISHED</t>
        </is>
      </c>
      <c r="F1382" t="inlineStr">
        <is>
          <t>SUCCESS</t>
        </is>
      </c>
      <c r="G1382" t="inlineStr">
        <is>
          <t>2021-05-09T12:40:20.249513-04:00</t>
        </is>
      </c>
      <c r="H1382" t="inlineStr">
        <is>
          <t>2021-05-09T15:51:28.235917-04:00</t>
        </is>
      </c>
      <c r="I1382" t="n">
        <v>11469011</v>
      </c>
      <c r="J1382" t="n">
        <v>195</v>
      </c>
      <c r="K1382" t="n">
        <v>100</v>
      </c>
      <c r="L1382" s="50" t="n">
        <v>18.65</v>
      </c>
      <c r="M1382" s="8" t="inlineStr">
        <is>
          <t>White V4</t>
        </is>
      </c>
    </row>
    <row r="1383">
      <c r="A1383" t="inlineStr">
        <is>
          <t>A7732</t>
        </is>
      </c>
      <c r="B1383" t="inlineStr">
        <is>
          <t>grd floor walls 6</t>
        </is>
      </c>
      <c r="D1383" t="inlineStr">
        <is>
          <t>OverjoyedEagle</t>
        </is>
      </c>
      <c r="E1383" t="inlineStr">
        <is>
          <t>FINISHED</t>
        </is>
      </c>
      <c r="F1383" t="inlineStr">
        <is>
          <t>SUCCESS</t>
        </is>
      </c>
      <c r="G1383" t="inlineStr">
        <is>
          <t>2021-05-09T07:15:56.408998-04:00</t>
        </is>
      </c>
      <c r="H1383" t="inlineStr">
        <is>
          <t>2021-05-09T12:09:34.780378-04:00</t>
        </is>
      </c>
      <c r="I1383" t="n">
        <v>17619368</v>
      </c>
      <c r="J1383" t="n">
        <v>318</v>
      </c>
      <c r="K1383" t="n">
        <v>50</v>
      </c>
      <c r="L1383" s="50" t="n">
        <v>17.02</v>
      </c>
      <c r="M1383" s="8" t="inlineStr">
        <is>
          <t>White V4</t>
        </is>
      </c>
    </row>
    <row r="1384">
      <c r="A1384" t="inlineStr">
        <is>
          <t>A7732</t>
        </is>
      </c>
      <c r="B1384" t="inlineStr">
        <is>
          <t>A 7732 Groundfloor walls 5</t>
        </is>
      </c>
      <c r="D1384" t="inlineStr">
        <is>
          <t>OverjoyedEagle</t>
        </is>
      </c>
      <c r="E1384" t="inlineStr">
        <is>
          <t>FINISHED</t>
        </is>
      </c>
      <c r="F1384" t="inlineStr">
        <is>
          <t>SUCCESS</t>
        </is>
      </c>
      <c r="G1384" t="inlineStr">
        <is>
          <t>2021-05-09T02:12:36.282955-04:00</t>
        </is>
      </c>
      <c r="H1384" t="inlineStr">
        <is>
          <t>2021-05-09T05:15:16.726629-04:00</t>
        </is>
      </c>
      <c r="I1384" t="n">
        <v>10961395</v>
      </c>
      <c r="J1384" t="n">
        <v>196</v>
      </c>
      <c r="K1384" t="n">
        <v>100</v>
      </c>
      <c r="L1384" s="50" t="n">
        <v>18.01</v>
      </c>
      <c r="M1384" s="8" t="inlineStr">
        <is>
          <t>White V4</t>
        </is>
      </c>
    </row>
    <row r="1385">
      <c r="A1385" t="inlineStr">
        <is>
          <t>A7732</t>
        </is>
      </c>
      <c r="B1385" t="inlineStr">
        <is>
          <t>a7732 Groundfloor walls 4</t>
        </is>
      </c>
      <c r="D1385" t="inlineStr">
        <is>
          <t>CuddlyCod</t>
        </is>
      </c>
      <c r="E1385" t="inlineStr">
        <is>
          <t>FINISHED</t>
        </is>
      </c>
      <c r="F1385" t="inlineStr">
        <is>
          <t>SUCCESS</t>
        </is>
      </c>
      <c r="G1385" t="inlineStr">
        <is>
          <t>2021-05-08T13:19:05.900926-04:00</t>
        </is>
      </c>
      <c r="H1385" t="inlineStr">
        <is>
          <t>2021-05-08T16:55:32.979730-04:00</t>
        </is>
      </c>
      <c r="I1385" t="n">
        <v>12986737</v>
      </c>
      <c r="J1385" t="n">
        <v>202</v>
      </c>
      <c r="K1385" t="n">
        <v>100</v>
      </c>
      <c r="L1385" s="50" t="n">
        <v>22.71</v>
      </c>
      <c r="M1385" s="8" t="inlineStr">
        <is>
          <t>White V4</t>
        </is>
      </c>
    </row>
    <row r="1386">
      <c r="B1386" t="inlineStr">
        <is>
          <t>FAN</t>
        </is>
      </c>
      <c r="D1386" t="inlineStr">
        <is>
          <t>OverjoyedEagle</t>
        </is>
      </c>
      <c r="E1386" t="inlineStr">
        <is>
          <t>FINISHED</t>
        </is>
      </c>
      <c r="F1386" t="inlineStr">
        <is>
          <t>SUCCESS</t>
        </is>
      </c>
      <c r="G1386" t="inlineStr">
        <is>
          <t>2021-05-08T13:15:16.276379-04:00</t>
        </is>
      </c>
      <c r="H1386" t="inlineStr">
        <is>
          <t>2021-05-08T16:49:28.988644-04:00</t>
        </is>
      </c>
      <c r="I1386" t="n">
        <v>12853603</v>
      </c>
      <c r="J1386" t="n">
        <v>400</v>
      </c>
      <c r="K1386" t="n">
        <v>100</v>
      </c>
      <c r="L1386" s="50" t="n">
        <v>12.05</v>
      </c>
      <c r="M1386" s="8" t="inlineStr">
        <is>
          <t>Durable V2</t>
        </is>
      </c>
    </row>
    <row r="1387">
      <c r="A1387" t="inlineStr">
        <is>
          <t>A7732</t>
        </is>
      </c>
      <c r="B1387" t="inlineStr">
        <is>
          <t>A7732 Groundfloor walls 2</t>
        </is>
      </c>
      <c r="D1387" t="inlineStr">
        <is>
          <t>CuddlyCod</t>
        </is>
      </c>
      <c r="E1387" t="inlineStr">
        <is>
          <t>FINISHED</t>
        </is>
      </c>
      <c r="F1387" t="inlineStr">
        <is>
          <t>SUCCESS</t>
        </is>
      </c>
      <c r="G1387" t="inlineStr">
        <is>
          <t>2021-05-08T09:40:39.835764-04:00</t>
        </is>
      </c>
      <c r="H1387" t="inlineStr">
        <is>
          <t>2021-05-08T12:58:00.600392-04:00</t>
        </is>
      </c>
      <c r="I1387" t="n">
        <v>11842100</v>
      </c>
      <c r="J1387" t="n">
        <v>202</v>
      </c>
      <c r="K1387" t="n">
        <v>100</v>
      </c>
      <c r="L1387" s="50" t="n">
        <v>20.59</v>
      </c>
      <c r="M1387" s="8" t="inlineStr">
        <is>
          <t>White V4</t>
        </is>
      </c>
    </row>
    <row r="1388">
      <c r="A1388" t="inlineStr">
        <is>
          <t>A7732</t>
        </is>
      </c>
      <c r="B1388" t="inlineStr">
        <is>
          <t>A7732 Groundfloor walls 2</t>
        </is>
      </c>
      <c r="D1388" t="inlineStr">
        <is>
          <t>CuddlyCod</t>
        </is>
      </c>
      <c r="E1388" t="inlineStr">
        <is>
          <t>FINISHED</t>
        </is>
      </c>
      <c r="F1388" t="inlineStr">
        <is>
          <t>SUCCESS</t>
        </is>
      </c>
      <c r="G1388" t="inlineStr">
        <is>
          <t>2021-05-08T05:31:53.839155-04:00</t>
        </is>
      </c>
      <c r="H1388" t="inlineStr">
        <is>
          <t>2021-05-08T08:49:29.695638-04:00</t>
        </is>
      </c>
      <c r="I1388" t="n">
        <v>11857048</v>
      </c>
      <c r="J1388" t="n">
        <v>202</v>
      </c>
      <c r="K1388" t="n">
        <v>100</v>
      </c>
      <c r="L1388" s="50" t="n">
        <v>20.59</v>
      </c>
      <c r="M1388" s="8" t="inlineStr">
        <is>
          <t>White V4</t>
        </is>
      </c>
    </row>
    <row r="1389">
      <c r="A1389" t="inlineStr">
        <is>
          <t>A7749</t>
        </is>
      </c>
      <c r="B1389" t="inlineStr">
        <is>
          <t>A7749 ext wall x3</t>
        </is>
      </c>
      <c r="D1389" t="inlineStr">
        <is>
          <t>OverjoyedEagle</t>
        </is>
      </c>
      <c r="E1389" t="inlineStr">
        <is>
          <t>FINISHED</t>
        </is>
      </c>
      <c r="F1389" t="inlineStr">
        <is>
          <t>SUCCESS</t>
        </is>
      </c>
      <c r="G1389" t="inlineStr">
        <is>
          <t>2021-05-08T03:46:43.467852-04:00</t>
        </is>
      </c>
      <c r="H1389" t="inlineStr">
        <is>
          <t>2021-05-08T11:33:32.759451-04:00</t>
        </is>
      </c>
      <c r="I1389" t="n">
        <v>28010016</v>
      </c>
      <c r="J1389" t="n">
        <v>886</v>
      </c>
      <c r="K1389" t="n">
        <v>50</v>
      </c>
      <c r="L1389" s="50" t="n">
        <v>29.37</v>
      </c>
      <c r="M1389" s="8" t="inlineStr">
        <is>
          <t>Grey V4</t>
        </is>
      </c>
    </row>
    <row r="1390">
      <c r="A1390" t="inlineStr">
        <is>
          <t>A7732</t>
        </is>
      </c>
      <c r="B1390" t="inlineStr">
        <is>
          <t>A7732 1sf floor walls 3</t>
        </is>
      </c>
      <c r="D1390" t="inlineStr">
        <is>
          <t>CuddlyCod</t>
        </is>
      </c>
      <c r="E1390" t="inlineStr">
        <is>
          <t>FINISHED</t>
        </is>
      </c>
      <c r="F1390" t="inlineStr">
        <is>
          <t>SUCCESS</t>
        </is>
      </c>
      <c r="G1390" t="inlineStr">
        <is>
          <t>2021-05-08T01:51:00.926711-04:00</t>
        </is>
      </c>
      <c r="H1390" t="inlineStr">
        <is>
          <t>2021-05-08T05:05:41.813662-04:00</t>
        </is>
      </c>
      <c r="I1390" t="n">
        <v>11681554</v>
      </c>
      <c r="J1390" t="n">
        <v>120</v>
      </c>
      <c r="K1390" t="n">
        <v>100</v>
      </c>
      <c r="L1390" s="50" t="n">
        <v>22.51</v>
      </c>
      <c r="M1390" s="8" t="inlineStr">
        <is>
          <t>White V4</t>
        </is>
      </c>
    </row>
    <row r="1391">
      <c r="A1391" t="inlineStr">
        <is>
          <t>E7748</t>
        </is>
      </c>
      <c r="B1391" t="inlineStr">
        <is>
          <t>E7748_Skull_To Print_02</t>
        </is>
      </c>
      <c r="D1391" t="inlineStr">
        <is>
          <t>OverjoyedEagle</t>
        </is>
      </c>
      <c r="E1391" t="inlineStr">
        <is>
          <t>FINISHED</t>
        </is>
      </c>
      <c r="F1391" t="inlineStr">
        <is>
          <t>FAILURE</t>
        </is>
      </c>
      <c r="G1391" t="inlineStr">
        <is>
          <t>2021-05-07T12:08:25.059931-04:00</t>
        </is>
      </c>
      <c r="H1391" t="inlineStr">
        <is>
          <t>2021-05-08T00:03:16.637576-04:00</t>
        </is>
      </c>
      <c r="I1391" t="n">
        <v>42892394</v>
      </c>
      <c r="J1391" t="n">
        <v>1006</v>
      </c>
      <c r="K1391" t="n">
        <v>25</v>
      </c>
      <c r="L1391" s="50" t="n">
        <v>66.81</v>
      </c>
      <c r="M1391" s="8" t="inlineStr">
        <is>
          <t>Model V2</t>
        </is>
      </c>
    </row>
    <row r="1392">
      <c r="A1392" t="inlineStr">
        <is>
          <t>A7749</t>
        </is>
      </c>
      <c r="B1392" t="inlineStr">
        <is>
          <t>A7749 concertina parts 1&amp;2</t>
        </is>
      </c>
      <c r="D1392" t="inlineStr">
        <is>
          <t>CuddlyCod</t>
        </is>
      </c>
      <c r="E1392" t="inlineStr">
        <is>
          <t>FINISHED</t>
        </is>
      </c>
      <c r="F1392" t="inlineStr">
        <is>
          <t>SUCCESS</t>
        </is>
      </c>
      <c r="G1392" t="inlineStr">
        <is>
          <t>2021-05-07T11:18:54.505853-04:00</t>
        </is>
      </c>
      <c r="H1392" t="inlineStr">
        <is>
          <t>2021-05-07T22:31:45.371255-04:00</t>
        </is>
      </c>
      <c r="I1392" t="n">
        <v>40370297</v>
      </c>
      <c r="J1392" t="n">
        <v>1100</v>
      </c>
      <c r="K1392" t="n">
        <v>50</v>
      </c>
      <c r="L1392" s="50" t="n">
        <v>48.06</v>
      </c>
      <c r="M1392" s="8" t="inlineStr">
        <is>
          <t>White V4</t>
        </is>
      </c>
    </row>
    <row r="1393">
      <c r="A1393" t="inlineStr">
        <is>
          <t>A7732</t>
        </is>
      </c>
      <c r="B1393" t="inlineStr">
        <is>
          <t>grd floor walls 1st test</t>
        </is>
      </c>
      <c r="D1393" t="inlineStr">
        <is>
          <t>CuddlyCod</t>
        </is>
      </c>
      <c r="E1393" t="inlineStr">
        <is>
          <t>FINISHED</t>
        </is>
      </c>
      <c r="F1393" t="inlineStr">
        <is>
          <t>SUCCESS</t>
        </is>
      </c>
      <c r="G1393" t="inlineStr">
        <is>
          <t>2021-05-07T08:48:11.507637-04:00</t>
        </is>
      </c>
      <c r="H1393" t="inlineStr">
        <is>
          <t>2021-05-07T10:38:55.778028-04:00</t>
        </is>
      </c>
      <c r="I1393" t="n">
        <v>6645493</v>
      </c>
      <c r="J1393" t="n">
        <v>196</v>
      </c>
      <c r="K1393" t="n">
        <v>100</v>
      </c>
      <c r="L1393" s="50" t="n">
        <v>7.8</v>
      </c>
      <c r="M1393" s="8" t="inlineStr">
        <is>
          <t>White V4</t>
        </is>
      </c>
    </row>
    <row r="1394">
      <c r="A1394" t="inlineStr">
        <is>
          <t>A7732</t>
        </is>
      </c>
      <c r="B1394" t="inlineStr">
        <is>
          <t>A7732 1sf floor walls 3</t>
        </is>
      </c>
      <c r="D1394" t="inlineStr">
        <is>
          <t>CuddlyCod</t>
        </is>
      </c>
      <c r="E1394" t="inlineStr">
        <is>
          <t>ERROR</t>
        </is>
      </c>
      <c r="F1394" t="inlineStr">
        <is>
          <t>FAILURE</t>
        </is>
      </c>
      <c r="G1394" t="inlineStr">
        <is>
          <t>2021-05-07T07:51:45.153820-04:00</t>
        </is>
      </c>
      <c r="H1394" t="inlineStr">
        <is>
          <t>2021-05-07T08:14:28.531013-04:00</t>
        </is>
      </c>
      <c r="I1394" t="n">
        <v>1363375</v>
      </c>
      <c r="J1394" t="n">
        <v>120</v>
      </c>
      <c r="K1394" t="n">
        <v>100</v>
      </c>
      <c r="L1394" s="50" t="n">
        <v>22.51</v>
      </c>
      <c r="M1394" s="8" t="inlineStr">
        <is>
          <t>White V4</t>
        </is>
      </c>
    </row>
    <row r="1395">
      <c r="A1395" t="inlineStr">
        <is>
          <t>E7748</t>
        </is>
      </c>
      <c r="B1395" t="inlineStr">
        <is>
          <t>E7748_Skull Master x 4</t>
        </is>
      </c>
      <c r="D1395" t="inlineStr">
        <is>
          <t>OverjoyedEagle</t>
        </is>
      </c>
      <c r="E1395" t="inlineStr">
        <is>
          <t>FINISHED</t>
        </is>
      </c>
      <c r="F1395" t="inlineStr">
        <is>
          <t>SUCCESS</t>
        </is>
      </c>
      <c r="G1395" t="inlineStr">
        <is>
          <t>2021-05-07T05:51:56.017907-04:00</t>
        </is>
      </c>
      <c r="H1395" t="inlineStr">
        <is>
          <t>2021-05-07T09:33:08.361100-04:00</t>
        </is>
      </c>
      <c r="I1395" t="n">
        <v>13278506</v>
      </c>
      <c r="J1395" t="n">
        <v>262</v>
      </c>
      <c r="K1395" t="n">
        <v>50</v>
      </c>
      <c r="L1395" s="50" t="n">
        <v>59.03</v>
      </c>
      <c r="M1395" s="8" t="inlineStr">
        <is>
          <t>Model V2</t>
        </is>
      </c>
    </row>
    <row r="1396">
      <c r="A1396" t="inlineStr">
        <is>
          <t>A7732</t>
        </is>
      </c>
      <c r="B1396" t="inlineStr">
        <is>
          <t>A7732 1sf floor walls 1</t>
        </is>
      </c>
      <c r="D1396" t="inlineStr">
        <is>
          <t>CuddlyCod</t>
        </is>
      </c>
      <c r="E1396" t="inlineStr">
        <is>
          <t>FINISHED</t>
        </is>
      </c>
      <c r="F1396" t="inlineStr">
        <is>
          <t>SUCCESS</t>
        </is>
      </c>
      <c r="G1396" t="inlineStr">
        <is>
          <t>2021-05-07T03:21:01.589153-04:00</t>
        </is>
      </c>
      <c r="H1396" t="inlineStr">
        <is>
          <t>2021-05-07T06:47:15.294866-04:00</t>
        </is>
      </c>
      <c r="I1396" t="n">
        <v>14472559</v>
      </c>
      <c r="J1396" t="n">
        <v>120</v>
      </c>
      <c r="K1396" t="n">
        <v>100</v>
      </c>
      <c r="L1396" s="50" t="n">
        <v>27.55</v>
      </c>
      <c r="M1396" s="8" t="inlineStr">
        <is>
          <t>White V4</t>
        </is>
      </c>
    </row>
    <row r="1397">
      <c r="A1397" t="inlineStr">
        <is>
          <t>A7732</t>
        </is>
      </c>
      <c r="B1397" t="inlineStr">
        <is>
          <t>A7732 1sf floor walls 1</t>
        </is>
      </c>
      <c r="D1397" t="inlineStr">
        <is>
          <t>CuddlyCod</t>
        </is>
      </c>
      <c r="E1397" t="inlineStr">
        <is>
          <t>FINISHED</t>
        </is>
      </c>
      <c r="G1397" t="inlineStr">
        <is>
          <t>2021-05-07T02:41:40.127244-04:00</t>
        </is>
      </c>
      <c r="I1397" t="n">
        <v>5115</v>
      </c>
      <c r="J1397" t="n">
        <v>120</v>
      </c>
      <c r="K1397" t="n">
        <v>100</v>
      </c>
      <c r="L1397" s="50" t="n">
        <v>27.6</v>
      </c>
      <c r="M1397" s="8" t="inlineStr">
        <is>
          <t>Model V2</t>
        </is>
      </c>
    </row>
    <row r="1398">
      <c r="A1398" t="inlineStr">
        <is>
          <t>A7732</t>
        </is>
      </c>
      <c r="B1398" t="inlineStr">
        <is>
          <t>A7732 1sf floor walls 2</t>
        </is>
      </c>
      <c r="D1398" t="inlineStr">
        <is>
          <t>OverjoyedEagle</t>
        </is>
      </c>
      <c r="E1398" t="inlineStr">
        <is>
          <t>FINISHED</t>
        </is>
      </c>
      <c r="F1398" t="inlineStr">
        <is>
          <t>SUCCESS</t>
        </is>
      </c>
      <c r="G1398" t="inlineStr">
        <is>
          <t>2021-05-06T09:38:04.622811-04:00</t>
        </is>
      </c>
      <c r="H1398" t="inlineStr">
        <is>
          <t>2021-05-06T11:50:18.794687-04:00</t>
        </is>
      </c>
      <c r="I1398" t="n">
        <v>7934132</v>
      </c>
      <c r="J1398" t="n">
        <v>120</v>
      </c>
      <c r="K1398" t="n">
        <v>100</v>
      </c>
      <c r="L1398" s="50" t="n">
        <v>13.37</v>
      </c>
      <c r="M1398" s="8" t="inlineStr">
        <is>
          <t>White V4</t>
        </is>
      </c>
    </row>
    <row r="1399">
      <c r="A1399" t="inlineStr">
        <is>
          <t>A7722</t>
        </is>
      </c>
      <c r="B1399" t="inlineStr">
        <is>
          <t>c block dormer windows</t>
        </is>
      </c>
      <c r="D1399" t="inlineStr">
        <is>
          <t>CuddlyCod</t>
        </is>
      </c>
      <c r="E1399" t="inlineStr">
        <is>
          <t>FINISHED</t>
        </is>
      </c>
      <c r="F1399" t="inlineStr">
        <is>
          <t>SUCCESS</t>
        </is>
      </c>
      <c r="G1399" t="inlineStr">
        <is>
          <t>2021-05-06T09:25:38.611637-04:00</t>
        </is>
      </c>
      <c r="H1399" t="inlineStr">
        <is>
          <t>2021-05-06T15:48:53.480366-04:00</t>
        </is>
      </c>
      <c r="I1399" t="n">
        <v>22996581</v>
      </c>
      <c r="J1399" t="n">
        <v>368</v>
      </c>
      <c r="K1399" t="n">
        <v>50</v>
      </c>
      <c r="L1399" s="50" t="n">
        <v>37.85</v>
      </c>
      <c r="M1399" s="8" t="inlineStr">
        <is>
          <t>Grey V4</t>
        </is>
      </c>
    </row>
    <row r="1400">
      <c r="A1400" t="inlineStr">
        <is>
          <t>A7732</t>
        </is>
      </c>
      <c r="B1400" t="inlineStr">
        <is>
          <t>A7732 1sf floor walls 1</t>
        </is>
      </c>
      <c r="D1400" t="inlineStr">
        <is>
          <t>OverjoyedEagle</t>
        </is>
      </c>
      <c r="E1400" t="inlineStr">
        <is>
          <t>FINISHED</t>
        </is>
      </c>
      <c r="F1400" t="inlineStr">
        <is>
          <t>SUCCESS</t>
        </is>
      </c>
      <c r="G1400" t="inlineStr">
        <is>
          <t>2021-05-06T07:31:39.414517-04:00</t>
        </is>
      </c>
      <c r="H1400" t="inlineStr">
        <is>
          <t>2021-05-06T09:21:19.165421-04:00</t>
        </is>
      </c>
      <c r="I1400" t="n">
        <v>6580846</v>
      </c>
      <c r="J1400" t="n">
        <v>120</v>
      </c>
      <c r="K1400" t="n">
        <v>100</v>
      </c>
      <c r="L1400" s="50" t="n">
        <v>10.88</v>
      </c>
      <c r="M1400" s="8" t="inlineStr">
        <is>
          <t>White V4</t>
        </is>
      </c>
    </row>
    <row r="1401">
      <c r="A1401" t="inlineStr">
        <is>
          <t>A7732</t>
        </is>
      </c>
      <c r="B1401" t="inlineStr">
        <is>
          <t>A7732 Aston Martin Selection x30</t>
        </is>
      </c>
      <c r="D1401" t="inlineStr">
        <is>
          <t>CuddlyCod</t>
        </is>
      </c>
      <c r="E1401" t="inlineStr">
        <is>
          <t>FINISHED</t>
        </is>
      </c>
      <c r="F1401" t="inlineStr">
        <is>
          <t>SUCCESS</t>
        </is>
      </c>
      <c r="G1401" t="inlineStr">
        <is>
          <t>2021-05-06T03:49:21.418753-04:00</t>
        </is>
      </c>
      <c r="H1401" t="inlineStr">
        <is>
          <t>2021-05-06T09:12:37.592487-04:00</t>
        </is>
      </c>
      <c r="I1401" t="n">
        <v>19397384</v>
      </c>
      <c r="J1401" t="n">
        <v>318</v>
      </c>
      <c r="K1401" t="n">
        <v>50</v>
      </c>
      <c r="L1401" s="50" t="n">
        <v>42.57</v>
      </c>
      <c r="M1401" s="8" t="inlineStr">
        <is>
          <t>Grey V4</t>
        </is>
      </c>
    </row>
    <row r="1402">
      <c r="A1402" t="inlineStr">
        <is>
          <t>A7749</t>
        </is>
      </c>
      <c r="B1402" t="inlineStr">
        <is>
          <t>A7749 concertina open test</t>
        </is>
      </c>
      <c r="D1402" t="inlineStr">
        <is>
          <t>OverjoyedEagle</t>
        </is>
      </c>
      <c r="E1402" t="inlineStr">
        <is>
          <t>FINISHED</t>
        </is>
      </c>
      <c r="F1402" t="inlineStr">
        <is>
          <t>SUCCESS</t>
        </is>
      </c>
      <c r="G1402" t="inlineStr">
        <is>
          <t>2021-05-05T10:49:58.414882-04:00</t>
        </is>
      </c>
      <c r="H1402" t="inlineStr">
        <is>
          <t>2021-05-05T16:00:09.830445-04:00</t>
        </is>
      </c>
      <c r="I1402" t="n">
        <v>18612238</v>
      </c>
      <c r="J1402" t="n">
        <v>812</v>
      </c>
      <c r="K1402" t="n">
        <v>50</v>
      </c>
      <c r="L1402" s="50" t="n">
        <v>9.949999999999999</v>
      </c>
      <c r="M1402" s="8" t="inlineStr">
        <is>
          <t>White V4</t>
        </is>
      </c>
    </row>
    <row r="1403">
      <c r="A1403" t="inlineStr">
        <is>
          <t>A7722</t>
        </is>
      </c>
      <c r="B1403" t="inlineStr">
        <is>
          <t>Bath Model</t>
        </is>
      </c>
      <c r="D1403" t="inlineStr">
        <is>
          <t>CuddlyCod</t>
        </is>
      </c>
      <c r="E1403" t="inlineStr">
        <is>
          <t>FINISHED</t>
        </is>
      </c>
      <c r="F1403" t="inlineStr">
        <is>
          <t>SUCCESS</t>
        </is>
      </c>
      <c r="G1403" t="inlineStr">
        <is>
          <t>2021-05-05T05:34:18.340391-04:00</t>
        </is>
      </c>
      <c r="H1403" t="inlineStr">
        <is>
          <t>2021-05-05T11:10:11.130194-04:00</t>
        </is>
      </c>
      <c r="I1403" t="n">
        <v>20153193</v>
      </c>
      <c r="J1403" t="n">
        <v>1092</v>
      </c>
      <c r="K1403" t="n">
        <v>50</v>
      </c>
      <c r="L1403" s="50" t="n">
        <v>12.72</v>
      </c>
      <c r="M1403" s="8" t="inlineStr">
        <is>
          <t>Grey V4</t>
        </is>
      </c>
    </row>
    <row r="1404">
      <c r="A1404" t="inlineStr">
        <is>
          <t>E7728</t>
        </is>
      </c>
      <c r="B1404" t="inlineStr">
        <is>
          <t>E7728_TGB_Bath Model</t>
        </is>
      </c>
      <c r="D1404" t="inlineStr">
        <is>
          <t>CuddlyCod</t>
        </is>
      </c>
      <c r="E1404" t="inlineStr">
        <is>
          <t>ABORTED</t>
        </is>
      </c>
      <c r="G1404" t="inlineStr">
        <is>
          <t>2021-05-05T05:31:32.503216-04:00</t>
        </is>
      </c>
      <c r="H1404" t="inlineStr">
        <is>
          <t>2021-05-05T05:31:45.652228-04:00</t>
        </is>
      </c>
      <c r="I1404" t="n">
        <v>14143</v>
      </c>
      <c r="J1404" t="n">
        <v>1102</v>
      </c>
      <c r="K1404" t="n">
        <v>50</v>
      </c>
      <c r="L1404" s="50" t="n">
        <v>12.74</v>
      </c>
      <c r="M1404" s="8" t="inlineStr">
        <is>
          <t>White V4</t>
        </is>
      </c>
    </row>
    <row r="1405">
      <c r="A1405" t="inlineStr">
        <is>
          <t>A7732</t>
        </is>
      </c>
      <c r="B1405" t="inlineStr">
        <is>
          <t>A7732 AW139 250th x3</t>
        </is>
      </c>
      <c r="D1405" t="inlineStr">
        <is>
          <t>OverjoyedEagle</t>
        </is>
      </c>
      <c r="E1405" t="inlineStr">
        <is>
          <t>FINISHED</t>
        </is>
      </c>
      <c r="F1405" t="inlineStr">
        <is>
          <t>SUCCESS</t>
        </is>
      </c>
      <c r="G1405" t="inlineStr">
        <is>
          <t>2021-05-04T12:16:25.046620-04:00</t>
        </is>
      </c>
      <c r="H1405" t="inlineStr">
        <is>
          <t>2021-05-04T18:02:42.131840-04:00</t>
        </is>
      </c>
      <c r="I1405" t="n">
        <v>20777974</v>
      </c>
      <c r="J1405" t="n">
        <v>1047</v>
      </c>
      <c r="K1405" t="n">
        <v>50</v>
      </c>
      <c r="L1405" s="50" t="n">
        <v>14.02</v>
      </c>
      <c r="M1405" s="8" t="inlineStr">
        <is>
          <t>White V4</t>
        </is>
      </c>
    </row>
    <row r="1406">
      <c r="A1406" t="inlineStr">
        <is>
          <t>A7732</t>
        </is>
      </c>
      <c r="B1406" t="inlineStr">
        <is>
          <t>A7732 DB5, 9, 10 test</t>
        </is>
      </c>
      <c r="D1406" t="inlineStr">
        <is>
          <t>CuddlyCod</t>
        </is>
      </c>
      <c r="E1406" t="inlineStr">
        <is>
          <t>FINISHED</t>
        </is>
      </c>
      <c r="F1406" t="inlineStr">
        <is>
          <t>SUCCESS</t>
        </is>
      </c>
      <c r="G1406" t="inlineStr">
        <is>
          <t>2021-05-04T08:07:08.498831-04:00</t>
        </is>
      </c>
      <c r="H1406" t="inlineStr">
        <is>
          <t>2021-05-04T10:35:44.770877-04:00</t>
        </is>
      </c>
      <c r="I1406" t="n">
        <v>8917322</v>
      </c>
      <c r="J1406" t="n">
        <v>295</v>
      </c>
      <c r="K1406" t="n">
        <v>50</v>
      </c>
      <c r="L1406" s="50" t="n">
        <v>8.25</v>
      </c>
      <c r="M1406" s="8" t="inlineStr">
        <is>
          <t>Grey V4</t>
        </is>
      </c>
    </row>
    <row r="1407">
      <c r="A1407" t="inlineStr">
        <is>
          <t>A2232</t>
        </is>
      </c>
      <c r="B1407" t="inlineStr">
        <is>
          <t>A2232 F1 x10</t>
        </is>
      </c>
      <c r="D1407" t="inlineStr">
        <is>
          <t>OverjoyedEagle</t>
        </is>
      </c>
      <c r="E1407" t="inlineStr">
        <is>
          <t>FINISHED</t>
        </is>
      </c>
      <c r="F1407" t="inlineStr">
        <is>
          <t>SUCCESS</t>
        </is>
      </c>
      <c r="G1407" t="inlineStr">
        <is>
          <t>2021-05-04T05:06:48.640117-04:00</t>
        </is>
      </c>
      <c r="H1407" t="inlineStr">
        <is>
          <t>2021-05-04T08:24:35.497430-04:00</t>
        </is>
      </c>
      <c r="I1407" t="n">
        <v>11867907</v>
      </c>
      <c r="J1407" t="n">
        <v>372</v>
      </c>
      <c r="K1407" t="n">
        <v>50</v>
      </c>
      <c r="L1407" s="50" t="n">
        <v>10.26</v>
      </c>
      <c r="M1407" s="8" t="inlineStr">
        <is>
          <t>White V4</t>
        </is>
      </c>
    </row>
    <row r="1408">
      <c r="A1408" t="inlineStr">
        <is>
          <t>A7732</t>
        </is>
      </c>
      <c r="B1408" t="inlineStr">
        <is>
          <t>A7732 f1x5</t>
        </is>
      </c>
      <c r="D1408" t="inlineStr">
        <is>
          <t>OverjoyedEagle</t>
        </is>
      </c>
      <c r="E1408" t="inlineStr">
        <is>
          <t>FINISHED</t>
        </is>
      </c>
      <c r="F1408" t="inlineStr">
        <is>
          <t>SUCCESS</t>
        </is>
      </c>
      <c r="G1408" t="inlineStr">
        <is>
          <t>2021-04-30T12:38:41.536246-04:00</t>
        </is>
      </c>
      <c r="H1408" t="inlineStr">
        <is>
          <t>2021-04-30T14:49:42.743200-04:00</t>
        </is>
      </c>
      <c r="I1408" t="n">
        <v>7862395</v>
      </c>
      <c r="J1408" t="n">
        <v>372</v>
      </c>
      <c r="K1408" t="n">
        <v>50</v>
      </c>
      <c r="L1408" s="50" t="n">
        <v>5.13</v>
      </c>
      <c r="M1408" s="8" t="inlineStr">
        <is>
          <t>White V4</t>
        </is>
      </c>
    </row>
    <row r="1409">
      <c r="A1409" t="inlineStr">
        <is>
          <t>A7732</t>
        </is>
      </c>
      <c r="B1409" t="inlineStr">
        <is>
          <t>A7732 f1x5</t>
        </is>
      </c>
      <c r="D1409" t="inlineStr">
        <is>
          <t>OverjoyedEagle</t>
        </is>
      </c>
      <c r="E1409" t="inlineStr">
        <is>
          <t>FINISHED</t>
        </is>
      </c>
      <c r="F1409" t="inlineStr">
        <is>
          <t>SUCCESS</t>
        </is>
      </c>
      <c r="G1409" t="inlineStr">
        <is>
          <t>2021-04-30T10:17:08.670546-04:00</t>
        </is>
      </c>
      <c r="H1409" t="inlineStr">
        <is>
          <t>2021-04-30T12:27:39.465362-04:00</t>
        </is>
      </c>
      <c r="I1409" t="n">
        <v>7831695</v>
      </c>
      <c r="J1409" t="n">
        <v>372</v>
      </c>
      <c r="K1409" t="n">
        <v>50</v>
      </c>
      <c r="L1409" s="50" t="n">
        <v>5.13</v>
      </c>
      <c r="M1409" s="8" t="inlineStr">
        <is>
          <t>White V4</t>
        </is>
      </c>
    </row>
    <row r="1410">
      <c r="A1410" t="inlineStr">
        <is>
          <t>A7732</t>
        </is>
      </c>
      <c r="B1410" t="inlineStr">
        <is>
          <t>A7732  F1 test</t>
        </is>
      </c>
      <c r="D1410" t="inlineStr">
        <is>
          <t>OverjoyedEagle</t>
        </is>
      </c>
      <c r="E1410" t="inlineStr">
        <is>
          <t>FINISHED</t>
        </is>
      </c>
      <c r="F1410" t="inlineStr">
        <is>
          <t>SUCCESS</t>
        </is>
      </c>
      <c r="G1410" t="inlineStr">
        <is>
          <t>2021-04-29T11:55:17.676650-04:00</t>
        </is>
      </c>
      <c r="H1410" t="inlineStr">
        <is>
          <t>2021-04-29T13:38:17.812808-04:00</t>
        </is>
      </c>
      <c r="I1410" t="n">
        <v>6181041</v>
      </c>
      <c r="J1410" t="n">
        <v>362</v>
      </c>
      <c r="K1410" t="n">
        <v>50</v>
      </c>
      <c r="L1410" s="50" t="n">
        <v>2.04</v>
      </c>
      <c r="M1410" s="8" t="inlineStr">
        <is>
          <t>White V4</t>
        </is>
      </c>
    </row>
    <row r="1411">
      <c r="B1411" t="inlineStr">
        <is>
          <t>Mirror join</t>
        </is>
      </c>
      <c r="D1411" t="inlineStr">
        <is>
          <t>CuddlyCod</t>
        </is>
      </c>
      <c r="E1411" t="inlineStr">
        <is>
          <t>FINISHED</t>
        </is>
      </c>
      <c r="F1411" t="inlineStr">
        <is>
          <t>SUCCESS</t>
        </is>
      </c>
      <c r="G1411" t="inlineStr">
        <is>
          <t>2021-04-29T06:44:24.222685-04:00</t>
        </is>
      </c>
      <c r="H1411" t="inlineStr">
        <is>
          <t>2021-04-29T08:25:16.196538-04:00</t>
        </is>
      </c>
      <c r="I1411" t="n">
        <v>6053038</v>
      </c>
      <c r="J1411" t="n">
        <v>209</v>
      </c>
      <c r="K1411" t="n">
        <v>100</v>
      </c>
      <c r="L1411" s="50" t="n">
        <v>12.26</v>
      </c>
      <c r="M1411" s="8" t="inlineStr">
        <is>
          <t>Grey V4</t>
        </is>
      </c>
    </row>
    <row r="1412">
      <c r="A1412" t="inlineStr">
        <is>
          <t>A7732</t>
        </is>
      </c>
      <c r="B1412" t="inlineStr">
        <is>
          <t>A7732 DB10 250th</t>
        </is>
      </c>
      <c r="D1412" t="inlineStr">
        <is>
          <t>OverjoyedEagle</t>
        </is>
      </c>
      <c r="E1412" t="inlineStr">
        <is>
          <t>FINISHED</t>
        </is>
      </c>
      <c r="F1412" t="inlineStr">
        <is>
          <t>SUCCESS</t>
        </is>
      </c>
      <c r="G1412" t="inlineStr">
        <is>
          <t>2021-04-28T12:43:45.308526-04:00</t>
        </is>
      </c>
      <c r="H1412" t="inlineStr">
        <is>
          <t>2021-04-28T13:58:51.908584-04:00</t>
        </is>
      </c>
      <c r="I1412" t="n">
        <v>4507111</v>
      </c>
      <c r="J1412" t="n">
        <v>191</v>
      </c>
      <c r="K1412" t="n">
        <v>50</v>
      </c>
      <c r="L1412" s="50" t="n">
        <v>3.02</v>
      </c>
      <c r="M1412" s="8" t="inlineStr">
        <is>
          <t>White V4</t>
        </is>
      </c>
    </row>
    <row r="1413">
      <c r="A1413" t="inlineStr">
        <is>
          <t>A7732</t>
        </is>
      </c>
      <c r="B1413" t="inlineStr">
        <is>
          <t>A7732 AW139 250th</t>
        </is>
      </c>
      <c r="D1413" t="inlineStr">
        <is>
          <t>OverjoyedEagle</t>
        </is>
      </c>
      <c r="E1413" t="inlineStr">
        <is>
          <t>FINISHED</t>
        </is>
      </c>
      <c r="F1413" t="inlineStr">
        <is>
          <t>SUCCESS</t>
        </is>
      </c>
      <c r="G1413" t="inlineStr">
        <is>
          <t>2021-04-27T12:32:23.643486-04:00</t>
        </is>
      </c>
      <c r="H1413" t="inlineStr">
        <is>
          <t>2021-04-27T17:02:40.504301-04:00</t>
        </is>
      </c>
      <c r="I1413" t="n">
        <v>16218516</v>
      </c>
      <c r="J1413" t="n">
        <v>1047</v>
      </c>
      <c r="K1413" t="n">
        <v>50</v>
      </c>
      <c r="L1413" s="50" t="n">
        <v>4.67</v>
      </c>
      <c r="M1413" s="8" t="inlineStr">
        <is>
          <t>White V4</t>
        </is>
      </c>
    </row>
    <row r="1414">
      <c r="A1414" t="inlineStr">
        <is>
          <t>A7732</t>
        </is>
      </c>
      <c r="B1414" t="inlineStr">
        <is>
          <t>A7732 int wall test gc</t>
        </is>
      </c>
      <c r="D1414" t="inlineStr">
        <is>
          <t>OverjoyedEagle</t>
        </is>
      </c>
      <c r="E1414" t="inlineStr">
        <is>
          <t>FINISHED</t>
        </is>
      </c>
      <c r="F1414" t="inlineStr">
        <is>
          <t>SUCCESS</t>
        </is>
      </c>
      <c r="G1414" t="inlineStr">
        <is>
          <t>2021-04-27T08:50:50.839984-04:00</t>
        </is>
      </c>
      <c r="H1414" t="inlineStr">
        <is>
          <t>2021-04-27T09:42:11.716615-04:00</t>
        </is>
      </c>
      <c r="I1414" t="n">
        <v>3083205</v>
      </c>
      <c r="J1414" t="n">
        <v>120</v>
      </c>
      <c r="K1414" t="n">
        <v>100</v>
      </c>
      <c r="L1414" s="50" t="n">
        <v>2.32</v>
      </c>
      <c r="M1414" s="8" t="inlineStr">
        <is>
          <t>White V4</t>
        </is>
      </c>
    </row>
    <row r="1415">
      <c r="B1415" t="inlineStr">
        <is>
          <t>cars and dormer windows ready</t>
        </is>
      </c>
      <c r="D1415" t="inlineStr">
        <is>
          <t>CuddlyCod</t>
        </is>
      </c>
      <c r="E1415" t="inlineStr">
        <is>
          <t>FINISHED</t>
        </is>
      </c>
      <c r="F1415" t="inlineStr">
        <is>
          <t>SUCCESS</t>
        </is>
      </c>
      <c r="G1415" t="inlineStr">
        <is>
          <t>2021-04-27T05:33:25.673221-04:00</t>
        </is>
      </c>
      <c r="H1415" t="inlineStr">
        <is>
          <t>2021-04-27T12:13:15.077290-04:00</t>
        </is>
      </c>
      <c r="I1415" t="n">
        <v>23990397</v>
      </c>
      <c r="J1415" t="n">
        <v>580</v>
      </c>
      <c r="K1415" t="n">
        <v>50</v>
      </c>
      <c r="L1415" s="50" t="n">
        <v>54.83</v>
      </c>
      <c r="M1415" s="8" t="inlineStr">
        <is>
          <t>Grey V4</t>
        </is>
      </c>
    </row>
    <row r="1416">
      <c r="A1416" t="inlineStr">
        <is>
          <t>Body14</t>
        </is>
      </c>
      <c r="B1416" t="inlineStr">
        <is>
          <t>Body14</t>
        </is>
      </c>
      <c r="D1416" t="inlineStr">
        <is>
          <t>OverjoyedEagle</t>
        </is>
      </c>
      <c r="E1416" t="inlineStr">
        <is>
          <t>FINISHED</t>
        </is>
      </c>
      <c r="F1416" t="inlineStr">
        <is>
          <t>SUCCESS</t>
        </is>
      </c>
      <c r="G1416" t="inlineStr">
        <is>
          <t>2021-04-26T09:48:37.442788-04:00</t>
        </is>
      </c>
      <c r="H1416" t="inlineStr">
        <is>
          <t>2021-04-26T18:06:13.264962-04:00</t>
        </is>
      </c>
      <c r="I1416" t="n">
        <v>29856583</v>
      </c>
      <c r="J1416" t="n">
        <v>372</v>
      </c>
      <c r="K1416" t="n">
        <v>160</v>
      </c>
      <c r="L1416" s="50" t="n">
        <v>307.82</v>
      </c>
      <c r="M1416" s="8" t="inlineStr">
        <is>
          <t>Grey V4</t>
        </is>
      </c>
    </row>
    <row r="1417">
      <c r="B1417" t="inlineStr">
        <is>
          <t>cars and dormer windows ready</t>
        </is>
      </c>
      <c r="D1417" t="inlineStr">
        <is>
          <t>CuddlyCod</t>
        </is>
      </c>
      <c r="E1417" t="inlineStr">
        <is>
          <t>FINISHED</t>
        </is>
      </c>
      <c r="F1417" t="inlineStr">
        <is>
          <t>FAILURE</t>
        </is>
      </c>
      <c r="G1417" t="inlineStr">
        <is>
          <t>2021-04-26T05:56:11.348910-04:00</t>
        </is>
      </c>
      <c r="H1417" t="inlineStr">
        <is>
          <t>2021-04-26T17:16:52.898871-04:00</t>
        </is>
      </c>
      <c r="I1417" t="n">
        <v>40842559</v>
      </c>
      <c r="J1417" t="n">
        <v>639</v>
      </c>
      <c r="K1417" t="n">
        <v>50</v>
      </c>
      <c r="L1417" s="50" t="n">
        <v>101.15</v>
      </c>
      <c r="M1417" s="8" t="inlineStr">
        <is>
          <t>Grey V4</t>
        </is>
      </c>
    </row>
    <row r="1418">
      <c r="B1418" t="inlineStr">
        <is>
          <t>cars and dormer windows ready</t>
        </is>
      </c>
      <c r="D1418" t="inlineStr">
        <is>
          <t>CuddlyCod</t>
        </is>
      </c>
      <c r="E1418" t="inlineStr">
        <is>
          <t>FINISHED</t>
        </is>
      </c>
      <c r="F1418" t="inlineStr">
        <is>
          <t>FAILURE</t>
        </is>
      </c>
      <c r="G1418" t="inlineStr">
        <is>
          <t>2021-04-23T11:14:12.097095-04:00</t>
        </is>
      </c>
      <c r="H1418" t="inlineStr">
        <is>
          <t>2021-04-23T23:47:19.714213-04:00</t>
        </is>
      </c>
      <c r="I1418" t="n">
        <v>45188568</v>
      </c>
      <c r="J1418" t="n">
        <v>639</v>
      </c>
      <c r="K1418" t="n">
        <v>50</v>
      </c>
      <c r="L1418" s="50" t="n">
        <v>115.39</v>
      </c>
      <c r="M1418" s="8" t="inlineStr">
        <is>
          <t>Grey V4</t>
        </is>
      </c>
    </row>
    <row r="1419">
      <c r="A1419" t="inlineStr">
        <is>
          <t>A7464</t>
        </is>
      </c>
      <c r="B1419" t="inlineStr">
        <is>
          <t>Realise Build_02</t>
        </is>
      </c>
      <c r="D1419" t="inlineStr">
        <is>
          <t>CuddlyCod</t>
        </is>
      </c>
      <c r="E1419" t="inlineStr">
        <is>
          <t>FINISHED</t>
        </is>
      </c>
      <c r="G1419" t="inlineStr">
        <is>
          <t>2021-04-22T11:18:23.301132-04:00</t>
        </is>
      </c>
      <c r="H1419" t="inlineStr">
        <is>
          <t>2021-04-22T21:54:53.629612-04:00</t>
        </is>
      </c>
      <c r="I1419" t="n">
        <v>38191077</v>
      </c>
      <c r="J1419" t="n">
        <v>994</v>
      </c>
      <c r="K1419" t="n">
        <v>50</v>
      </c>
      <c r="L1419" s="50" t="n">
        <v>74.22</v>
      </c>
      <c r="M1419" s="8" t="inlineStr">
        <is>
          <t>Grey V4</t>
        </is>
      </c>
    </row>
    <row r="1420">
      <c r="A1420" t="inlineStr">
        <is>
          <t>P9999</t>
        </is>
      </c>
      <c r="B1420" t="inlineStr">
        <is>
          <t>Realise Design_INS01_PRT077_D18_Exhaust Mirrored</t>
        </is>
      </c>
      <c r="D1420" t="inlineStr">
        <is>
          <t>OverjoyedEagle</t>
        </is>
      </c>
      <c r="E1420" t="inlineStr">
        <is>
          <t>FINISHED</t>
        </is>
      </c>
      <c r="F1420" t="inlineStr">
        <is>
          <t>SUCCESS</t>
        </is>
      </c>
      <c r="G1420" t="inlineStr">
        <is>
          <t>2021-04-22T06:47:52.785833-04:00</t>
        </is>
      </c>
      <c r="H1420" t="inlineStr">
        <is>
          <t>2021-04-23T03:37:37.495020-04:00</t>
        </is>
      </c>
      <c r="I1420" t="n">
        <v>74985546</v>
      </c>
      <c r="J1420" t="n">
        <v>2515</v>
      </c>
      <c r="K1420" t="n">
        <v>50</v>
      </c>
      <c r="L1420" s="50" t="n">
        <v>94.09999999999999</v>
      </c>
      <c r="M1420" s="8" t="inlineStr">
        <is>
          <t>Grey V4</t>
        </is>
      </c>
    </row>
    <row r="1421">
      <c r="A1421" t="inlineStr">
        <is>
          <t>E7653</t>
        </is>
      </c>
      <c r="B1421" t="inlineStr">
        <is>
          <t>E7653_Handheld Device Holder_01</t>
        </is>
      </c>
      <c r="D1421" t="inlineStr">
        <is>
          <t>CuddlyCod</t>
        </is>
      </c>
      <c r="E1421" t="inlineStr">
        <is>
          <t>FINISHED</t>
        </is>
      </c>
      <c r="F1421" t="inlineStr">
        <is>
          <t>SUCCESS</t>
        </is>
      </c>
      <c r="G1421" t="inlineStr">
        <is>
          <t>2021-04-21T11:02:24.990226-04:00</t>
        </is>
      </c>
      <c r="H1421" t="inlineStr">
        <is>
          <t>2021-04-22T11:02:06.533403-04:00</t>
        </is>
      </c>
      <c r="I1421" t="n">
        <v>86382560</v>
      </c>
      <c r="J1421" t="n">
        <v>3570</v>
      </c>
      <c r="K1421" t="n">
        <v>25</v>
      </c>
      <c r="L1421" s="50" t="n">
        <v>84.78</v>
      </c>
      <c r="M1421" s="8" t="inlineStr">
        <is>
          <t>Clear V4</t>
        </is>
      </c>
    </row>
    <row r="1422">
      <c r="A1422" t="inlineStr">
        <is>
          <t>E7653</t>
        </is>
      </c>
      <c r="B1422" t="inlineStr">
        <is>
          <t>E7653_Sister Pictures_Handheld Device Holder</t>
        </is>
      </c>
      <c r="D1422" t="inlineStr">
        <is>
          <t>CuddlyCod</t>
        </is>
      </c>
      <c r="E1422" t="inlineStr">
        <is>
          <t>FINISHED</t>
        </is>
      </c>
      <c r="F1422" t="inlineStr">
        <is>
          <t>SUCCESS</t>
        </is>
      </c>
      <c r="G1422" t="inlineStr">
        <is>
          <t>2021-04-20T13:16:44.667024-04:00</t>
        </is>
      </c>
      <c r="H1422" t="inlineStr">
        <is>
          <t>2021-04-21T01:09:37.217436-04:00</t>
        </is>
      </c>
      <c r="I1422" t="n">
        <v>42773228</v>
      </c>
      <c r="J1422" t="n">
        <v>1945</v>
      </c>
      <c r="K1422" t="n">
        <v>50</v>
      </c>
      <c r="L1422" s="50" t="n">
        <v>70.66</v>
      </c>
      <c r="M1422" s="8" t="inlineStr">
        <is>
          <t>Clear V4</t>
        </is>
      </c>
    </row>
    <row r="1423">
      <c r="B1423" t="inlineStr">
        <is>
          <t>standard c plug, standard p plug, large c plug</t>
        </is>
      </c>
      <c r="D1423" t="inlineStr">
        <is>
          <t>OverjoyedEagle</t>
        </is>
      </c>
      <c r="E1423" t="inlineStr">
        <is>
          <t>FINISHED</t>
        </is>
      </c>
      <c r="F1423" t="inlineStr">
        <is>
          <t>SUCCESS</t>
        </is>
      </c>
      <c r="G1423" t="inlineStr">
        <is>
          <t>2021-04-20T10:46:40.636595-04:00</t>
        </is>
      </c>
      <c r="H1423" t="inlineStr">
        <is>
          <t>2021-04-20T16:42:43.121110-04:00</t>
        </is>
      </c>
      <c r="I1423" t="n">
        <v>21364499</v>
      </c>
      <c r="J1423" t="n">
        <v>1000</v>
      </c>
      <c r="K1423" t="n">
        <v>50</v>
      </c>
      <c r="L1423" s="50" t="n">
        <v>14.02</v>
      </c>
      <c r="M1423" s="8" t="inlineStr">
        <is>
          <t>Grey V4</t>
        </is>
      </c>
    </row>
    <row r="1424">
      <c r="A1424" t="inlineStr">
        <is>
          <t>P7718</t>
        </is>
      </c>
      <c r="B1424" t="inlineStr">
        <is>
          <t>P7718_Realise Transpire 3D Prints</t>
        </is>
      </c>
      <c r="D1424" t="inlineStr">
        <is>
          <t>CuddlyCod</t>
        </is>
      </c>
      <c r="E1424" t="inlineStr">
        <is>
          <t>FINISHED</t>
        </is>
      </c>
      <c r="F1424" t="inlineStr">
        <is>
          <t>SUCCESS</t>
        </is>
      </c>
      <c r="G1424" t="inlineStr">
        <is>
          <t>2021-04-19T08:32:05.929923-04:00</t>
        </is>
      </c>
      <c r="H1424" t="inlineStr">
        <is>
          <t>2021-04-19T12:35:15.423865-04:00</t>
        </is>
      </c>
      <c r="I1424" t="n">
        <v>14590467</v>
      </c>
      <c r="J1424" t="n">
        <v>832</v>
      </c>
      <c r="K1424" t="n">
        <v>25</v>
      </c>
      <c r="L1424" s="50" t="n">
        <v>5.95</v>
      </c>
      <c r="M1424" s="8" t="inlineStr">
        <is>
          <t>Clear V4</t>
        </is>
      </c>
    </row>
    <row r="1425">
      <c r="A1425" t="inlineStr">
        <is>
          <t>E7631</t>
        </is>
      </c>
      <c r="B1425" t="inlineStr">
        <is>
          <t>E7631 spare clip</t>
        </is>
      </c>
      <c r="D1425" t="inlineStr">
        <is>
          <t>CuddlyCod</t>
        </is>
      </c>
      <c r="E1425" t="inlineStr">
        <is>
          <t>FINISHED</t>
        </is>
      </c>
      <c r="F1425" t="inlineStr">
        <is>
          <t>FAILURE</t>
        </is>
      </c>
      <c r="G1425" t="inlineStr">
        <is>
          <t>2021-04-15T11:15:23.612368-04:00</t>
        </is>
      </c>
      <c r="H1425" t="inlineStr">
        <is>
          <t>2021-04-15T18:49:58.179059-04:00</t>
        </is>
      </c>
      <c r="I1425" t="n">
        <v>27275670</v>
      </c>
      <c r="J1425" t="n">
        <v>1051</v>
      </c>
      <c r="K1425" t="n">
        <v>100</v>
      </c>
      <c r="L1425" s="50" t="n">
        <v>32.71</v>
      </c>
      <c r="M1425" s="8" t="inlineStr">
        <is>
          <t>Grey V4</t>
        </is>
      </c>
    </row>
    <row r="1426">
      <c r="A1426" t="inlineStr">
        <is>
          <t>E7631</t>
        </is>
      </c>
      <c r="B1426" t="inlineStr">
        <is>
          <t>E7631 clip hel 2</t>
        </is>
      </c>
      <c r="D1426" t="inlineStr">
        <is>
          <t>OverjoyedEagle</t>
        </is>
      </c>
      <c r="E1426" t="inlineStr">
        <is>
          <t>FINISHED</t>
        </is>
      </c>
      <c r="F1426" t="inlineStr">
        <is>
          <t>SUCCESS</t>
        </is>
      </c>
      <c r="G1426" t="inlineStr">
        <is>
          <t>2021-04-15T04:25:22.889497-04:00</t>
        </is>
      </c>
      <c r="H1426" t="inlineStr">
        <is>
          <t>2021-04-15T15:21:48.674054-04:00</t>
        </is>
      </c>
      <c r="I1426" t="n">
        <v>39386980</v>
      </c>
      <c r="J1426" t="n">
        <v>1427</v>
      </c>
      <c r="K1426" t="n">
        <v>100</v>
      </c>
      <c r="L1426" s="50" t="n">
        <v>64.31</v>
      </c>
      <c r="M1426" s="8" t="inlineStr">
        <is>
          <t>White V4</t>
        </is>
      </c>
    </row>
    <row r="1427">
      <c r="A1427" t="inlineStr">
        <is>
          <t>E7631</t>
        </is>
      </c>
      <c r="B1427" t="inlineStr">
        <is>
          <t>E7631 clip hel 2</t>
        </is>
      </c>
      <c r="D1427" t="inlineStr">
        <is>
          <t>CuddlyCod</t>
        </is>
      </c>
      <c r="E1427" t="inlineStr">
        <is>
          <t>ABORTED</t>
        </is>
      </c>
      <c r="G1427" t="inlineStr">
        <is>
          <t>2021-04-14T12:55:12.828157-04:00</t>
        </is>
      </c>
      <c r="H1427" t="inlineStr">
        <is>
          <t>2021-04-15T03:54:38.764744-04:00</t>
        </is>
      </c>
      <c r="I1427" t="n">
        <v>53966987</v>
      </c>
      <c r="J1427" t="n">
        <v>2113</v>
      </c>
      <c r="K1427" t="n">
        <v>50</v>
      </c>
      <c r="L1427" s="50" t="n">
        <v>32.46</v>
      </c>
      <c r="M1427" s="8" t="inlineStr">
        <is>
          <t>White V4</t>
        </is>
      </c>
    </row>
    <row r="1428">
      <c r="B1428" t="inlineStr">
        <is>
          <t>DYSON mop</t>
        </is>
      </c>
      <c r="D1428" t="inlineStr">
        <is>
          <t>OverjoyedEagle</t>
        </is>
      </c>
      <c r="E1428" t="inlineStr">
        <is>
          <t>FINISHED</t>
        </is>
      </c>
      <c r="F1428" t="inlineStr">
        <is>
          <t>SUCCESS</t>
        </is>
      </c>
      <c r="G1428" t="inlineStr">
        <is>
          <t>2021-04-14T07:03:51.672094-04:00</t>
        </is>
      </c>
      <c r="H1428" t="inlineStr">
        <is>
          <t>2021-04-14T13:11:33.604913-04:00</t>
        </is>
      </c>
      <c r="I1428" t="n">
        <v>22063007</v>
      </c>
      <c r="J1428" t="n">
        <v>210</v>
      </c>
      <c r="K1428" t="n">
        <v>100</v>
      </c>
      <c r="L1428" s="50" t="n">
        <v>43.44</v>
      </c>
      <c r="M1428" s="8" t="inlineStr">
        <is>
          <t>Grey V4</t>
        </is>
      </c>
    </row>
    <row r="1429">
      <c r="A1429" t="inlineStr">
        <is>
          <t>A7367</t>
        </is>
      </c>
      <c r="B1429" t="inlineStr">
        <is>
          <t>19 mop parts</t>
        </is>
      </c>
      <c r="D1429" t="inlineStr">
        <is>
          <t>CuddlyCod</t>
        </is>
      </c>
      <c r="E1429" t="inlineStr">
        <is>
          <t>FINISHED</t>
        </is>
      </c>
      <c r="F1429" t="inlineStr">
        <is>
          <t>SUCCESS</t>
        </is>
      </c>
      <c r="G1429" t="inlineStr">
        <is>
          <t>2021-04-14T05:29:16.324957-04:00</t>
        </is>
      </c>
      <c r="H1429" t="inlineStr">
        <is>
          <t>2021-04-14T11:47:49.418480-04:00</t>
        </is>
      </c>
      <c r="I1429" t="n">
        <v>22714206</v>
      </c>
      <c r="J1429" t="n">
        <v>210</v>
      </c>
      <c r="K1429" t="n">
        <v>100</v>
      </c>
      <c r="L1429" s="50" t="n">
        <v>43.44</v>
      </c>
      <c r="M1429" s="8" t="inlineStr">
        <is>
          <t>Grey V4</t>
        </is>
      </c>
    </row>
    <row r="1430">
      <c r="B1430" t="inlineStr">
        <is>
          <t>small parts for paul</t>
        </is>
      </c>
      <c r="D1430" t="inlineStr">
        <is>
          <t>OverjoyedEagle</t>
        </is>
      </c>
      <c r="E1430" t="inlineStr">
        <is>
          <t>FINISHED</t>
        </is>
      </c>
      <c r="F1430" t="inlineStr">
        <is>
          <t>SUCCESS</t>
        </is>
      </c>
      <c r="G1430" t="inlineStr">
        <is>
          <t>2021-04-14T04:36:19.507663-04:00</t>
        </is>
      </c>
      <c r="H1430" t="inlineStr">
        <is>
          <t>2021-04-14T06:26:44.634577-04:00</t>
        </is>
      </c>
      <c r="I1430" t="n">
        <v>6626171</v>
      </c>
      <c r="J1430" t="n">
        <v>220</v>
      </c>
      <c r="K1430" t="n">
        <v>100</v>
      </c>
      <c r="L1430" s="50" t="n">
        <v>31.96</v>
      </c>
      <c r="M1430" s="8" t="inlineStr">
        <is>
          <t>Grey V4</t>
        </is>
      </c>
    </row>
    <row r="1431">
      <c r="A1431" t="inlineStr">
        <is>
          <t>A7860</t>
        </is>
      </c>
      <c r="B1431" t="inlineStr">
        <is>
          <t>paul prints</t>
        </is>
      </c>
      <c r="D1431" t="inlineStr">
        <is>
          <t>OverjoyedEagle</t>
        </is>
      </c>
      <c r="E1431" t="inlineStr">
        <is>
          <t>ABORTED</t>
        </is>
      </c>
      <c r="G1431" t="inlineStr">
        <is>
          <t>2021-04-14T04:07:41.905886-04:00</t>
        </is>
      </c>
      <c r="H1431" t="inlineStr">
        <is>
          <t>2021-04-14T04:30:49.968077-04:00</t>
        </is>
      </c>
      <c r="I1431" t="n">
        <v>1388594</v>
      </c>
      <c r="J1431" t="n">
        <v>1058</v>
      </c>
      <c r="K1431" t="n">
        <v>50</v>
      </c>
      <c r="L1431" s="50" t="n">
        <v>128.82</v>
      </c>
      <c r="M1431" s="8" t="inlineStr">
        <is>
          <t>Grey V4</t>
        </is>
      </c>
    </row>
    <row r="1432">
      <c r="B1432" t="inlineStr">
        <is>
          <t>A, DYSON mop, Vac form master, B</t>
        </is>
      </c>
      <c r="D1432" t="inlineStr">
        <is>
          <t>OverjoyedEagle</t>
        </is>
      </c>
      <c r="E1432" t="inlineStr">
        <is>
          <t>FINISHED</t>
        </is>
      </c>
      <c r="F1432" t="inlineStr">
        <is>
          <t>FAILURE</t>
        </is>
      </c>
      <c r="G1432" t="inlineStr">
        <is>
          <t>2021-04-13T13:10:22.380943-04:00</t>
        </is>
      </c>
      <c r="H1432" t="inlineStr">
        <is>
          <t>2021-04-14T01:13:23.468399-04:00</t>
        </is>
      </c>
      <c r="I1432" t="n">
        <v>43382220</v>
      </c>
      <c r="J1432" t="n">
        <v>687</v>
      </c>
      <c r="K1432" t="n">
        <v>50</v>
      </c>
      <c r="L1432" s="50" t="n">
        <v>150.43</v>
      </c>
      <c r="M1432" s="8" t="inlineStr">
        <is>
          <t>Grey V4</t>
        </is>
      </c>
    </row>
    <row r="1433">
      <c r="B1433" t="inlineStr">
        <is>
          <t>DYSON mop</t>
        </is>
      </c>
      <c r="D1433" t="inlineStr">
        <is>
          <t>OverjoyedEagle</t>
        </is>
      </c>
      <c r="E1433" t="inlineStr">
        <is>
          <t>FINISHED</t>
        </is>
      </c>
      <c r="F1433" t="inlineStr">
        <is>
          <t>SUCCESS</t>
        </is>
      </c>
      <c r="G1433" t="inlineStr">
        <is>
          <t>2021-04-13T10:53:53.822221-04:00</t>
        </is>
      </c>
      <c r="H1433" t="inlineStr">
        <is>
          <t>2021-04-13T11:55:14.541521-04:00</t>
        </is>
      </c>
      <c r="I1433" t="n">
        <v>3681917</v>
      </c>
      <c r="J1433" t="n">
        <v>217</v>
      </c>
      <c r="K1433" t="n">
        <v>100</v>
      </c>
      <c r="L1433" s="50" t="n">
        <v>2.08</v>
      </c>
      <c r="M1433" s="8" t="inlineStr">
        <is>
          <t>Grey V4</t>
        </is>
      </c>
    </row>
    <row r="1434">
      <c r="A1434" t="inlineStr">
        <is>
          <t>E7631</t>
        </is>
      </c>
      <c r="B1434" t="inlineStr">
        <is>
          <t>E7631 clip hel2</t>
        </is>
      </c>
      <c r="D1434" t="inlineStr">
        <is>
          <t>CuddlyCod</t>
        </is>
      </c>
      <c r="E1434" t="inlineStr">
        <is>
          <t>FINISHED</t>
        </is>
      </c>
      <c r="F1434" t="inlineStr">
        <is>
          <t>FAILURE</t>
        </is>
      </c>
      <c r="G1434" t="inlineStr">
        <is>
          <t>2021-04-13T07:05:59.247852-04:00</t>
        </is>
      </c>
      <c r="H1434" t="inlineStr">
        <is>
          <t>2021-04-13T19:42:44.578957-04:00</t>
        </is>
      </c>
      <c r="I1434" t="n">
        <v>45406450</v>
      </c>
      <c r="J1434" t="n">
        <v>1478</v>
      </c>
      <c r="K1434" t="n">
        <v>50</v>
      </c>
      <c r="L1434" s="50" t="n">
        <v>29.57</v>
      </c>
      <c r="M1434" s="8" t="inlineStr">
        <is>
          <t>White V4</t>
        </is>
      </c>
    </row>
    <row r="1435">
      <c r="A1435" t="inlineStr">
        <is>
          <t>E7631</t>
        </is>
      </c>
      <c r="B1435" t="inlineStr">
        <is>
          <t>E7631 clip hel</t>
        </is>
      </c>
      <c r="D1435" t="inlineStr">
        <is>
          <t>CuddlyCod</t>
        </is>
      </c>
      <c r="E1435" t="inlineStr">
        <is>
          <t>FINISHED</t>
        </is>
      </c>
      <c r="G1435" t="inlineStr">
        <is>
          <t>2021-04-12T12:41:21.457050-04:00</t>
        </is>
      </c>
      <c r="H1435" t="inlineStr">
        <is>
          <t>2021-04-12T18:31:54.503355-04:00</t>
        </is>
      </c>
      <c r="I1435" t="n">
        <v>21033974</v>
      </c>
      <c r="J1435" t="n">
        <v>734</v>
      </c>
      <c r="K1435" t="n">
        <v>50</v>
      </c>
      <c r="L1435" s="50" t="n">
        <v>16.39</v>
      </c>
      <c r="M1435" s="8" t="inlineStr">
        <is>
          <t>White V4</t>
        </is>
      </c>
    </row>
    <row r="1436">
      <c r="A1436" t="inlineStr">
        <is>
          <t>A9999</t>
        </is>
      </c>
      <c r="B1436" t="inlineStr">
        <is>
          <t>A9999 dormer window test 2</t>
        </is>
      </c>
      <c r="D1436" t="inlineStr">
        <is>
          <t>CuddlyCod</t>
        </is>
      </c>
      <c r="E1436" t="inlineStr">
        <is>
          <t>FINISHED</t>
        </is>
      </c>
      <c r="F1436" t="inlineStr">
        <is>
          <t>SUCCESS</t>
        </is>
      </c>
      <c r="G1436" t="inlineStr">
        <is>
          <t>2021-04-12T07:52:57.015187-04:00</t>
        </is>
      </c>
      <c r="H1436" t="inlineStr">
        <is>
          <t>2021-04-12T10:11:18.495877-04:00</t>
        </is>
      </c>
      <c r="I1436" t="n">
        <v>8302474</v>
      </c>
      <c r="J1436" t="n">
        <v>349</v>
      </c>
      <c r="K1436" t="n">
        <v>50</v>
      </c>
      <c r="L1436" s="50" t="n">
        <v>5.55</v>
      </c>
      <c r="M1436" s="8" t="inlineStr">
        <is>
          <t>White V4</t>
        </is>
      </c>
    </row>
    <row r="1437">
      <c r="A1437" t="inlineStr">
        <is>
          <t>A9999</t>
        </is>
      </c>
      <c r="B1437" t="inlineStr">
        <is>
          <t>A9999 dormer window test</t>
        </is>
      </c>
      <c r="D1437" t="inlineStr">
        <is>
          <t>CuddlyCod</t>
        </is>
      </c>
      <c r="E1437" t="inlineStr">
        <is>
          <t>FINISHED</t>
        </is>
      </c>
      <c r="F1437" t="inlineStr">
        <is>
          <t>SUCCESS</t>
        </is>
      </c>
      <c r="G1437" t="inlineStr">
        <is>
          <t>2021-04-09T07:43:01.610306-04:00</t>
        </is>
      </c>
      <c r="H1437" t="inlineStr">
        <is>
          <t>2021-04-09T10:18:37.007495-04:00</t>
        </is>
      </c>
      <c r="I1437" t="n">
        <v>9336441</v>
      </c>
      <c r="J1437" t="n">
        <v>348</v>
      </c>
      <c r="K1437" t="n">
        <v>50</v>
      </c>
      <c r="L1437" s="50" t="n">
        <v>8.199999999999999</v>
      </c>
      <c r="M1437" s="8" t="inlineStr">
        <is>
          <t>White V4</t>
        </is>
      </c>
    </row>
    <row r="1438">
      <c r="B1438" t="inlineStr">
        <is>
          <t>hoover holder part 2 v2, hoover holder part 1v2</t>
        </is>
      </c>
      <c r="D1438" t="inlineStr">
        <is>
          <t>OverjoyedEagle</t>
        </is>
      </c>
      <c r="E1438" t="inlineStr">
        <is>
          <t>FINISHED</t>
        </is>
      </c>
      <c r="F1438" t="inlineStr">
        <is>
          <t>SUCCESS</t>
        </is>
      </c>
      <c r="G1438" t="inlineStr">
        <is>
          <t>2021-04-08T08:38:19.558349-04:00</t>
        </is>
      </c>
      <c r="H1438" t="inlineStr">
        <is>
          <t>2021-04-08T12:32:26.724334-04:00</t>
        </is>
      </c>
      <c r="I1438" t="n">
        <v>14048282</v>
      </c>
      <c r="J1438" t="n">
        <v>448</v>
      </c>
      <c r="K1438" t="n">
        <v>160</v>
      </c>
      <c r="L1438" s="50" t="n">
        <v>34.64</v>
      </c>
      <c r="M1438" s="8" t="inlineStr">
        <is>
          <t>Grey V4</t>
        </is>
      </c>
    </row>
    <row r="1439">
      <c r="B1439" t="inlineStr">
        <is>
          <t>ant</t>
        </is>
      </c>
      <c r="D1439" t="inlineStr">
        <is>
          <t>OverjoyedEagle</t>
        </is>
      </c>
      <c r="E1439" t="inlineStr">
        <is>
          <t>ABORTED</t>
        </is>
      </c>
      <c r="G1439" t="inlineStr">
        <is>
          <t>2021-04-08T07:56:26.301472-04:00</t>
        </is>
      </c>
      <c r="H1439" t="inlineStr">
        <is>
          <t>2021-04-08T08:31:08.191593-04:00</t>
        </is>
      </c>
      <c r="I1439" t="n">
        <v>2082317</v>
      </c>
      <c r="J1439" t="n">
        <v>448</v>
      </c>
      <c r="K1439" t="n">
        <v>160</v>
      </c>
      <c r="L1439" s="50" t="n">
        <v>35.87</v>
      </c>
      <c r="M1439" s="8" t="inlineStr">
        <is>
          <t>Grey V4</t>
        </is>
      </c>
    </row>
    <row r="1440">
      <c r="A1440" t="inlineStr">
        <is>
          <t>W9999</t>
        </is>
      </c>
      <c r="B1440" t="inlineStr">
        <is>
          <t>W9999 Sample white capital</t>
        </is>
      </c>
      <c r="D1440" t="inlineStr">
        <is>
          <t>CuddlyCod</t>
        </is>
      </c>
      <c r="E1440" t="inlineStr">
        <is>
          <t>FINISHED</t>
        </is>
      </c>
      <c r="F1440" t="inlineStr">
        <is>
          <t>SUCCESS</t>
        </is>
      </c>
      <c r="G1440" t="inlineStr">
        <is>
          <t>2021-04-08T05:33:03.089626-04:00</t>
        </is>
      </c>
      <c r="H1440" t="inlineStr">
        <is>
          <t>2021-04-08T08:53:34.388131-04:00</t>
        </is>
      </c>
      <c r="I1440" t="n">
        <v>12032219</v>
      </c>
      <c r="J1440" t="n">
        <v>636</v>
      </c>
      <c r="K1440" t="n">
        <v>50</v>
      </c>
      <c r="L1440" s="50" t="n">
        <v>9.19</v>
      </c>
      <c r="M1440" s="8" t="inlineStr">
        <is>
          <t>White V4</t>
        </is>
      </c>
    </row>
    <row r="1441">
      <c r="A1441" t="inlineStr">
        <is>
          <t>W9999</t>
        </is>
      </c>
      <c r="B1441" t="inlineStr">
        <is>
          <t>W9999 Black print sample dino head</t>
        </is>
      </c>
      <c r="D1441" t="inlineStr">
        <is>
          <t>OverjoyedEagle</t>
        </is>
      </c>
      <c r="E1441" t="inlineStr">
        <is>
          <t>FINISHED</t>
        </is>
      </c>
      <c r="F1441" t="inlineStr">
        <is>
          <t>SUCCESS</t>
        </is>
      </c>
      <c r="G1441" t="inlineStr">
        <is>
          <t>2021-04-07T12:06:49.634723-04:00</t>
        </is>
      </c>
      <c r="H1441" t="inlineStr">
        <is>
          <t>2021-04-07T15:34:38.207312-04:00</t>
        </is>
      </c>
      <c r="I1441" t="n">
        <v>12469736</v>
      </c>
      <c r="J1441" t="n">
        <v>685</v>
      </c>
      <c r="K1441" t="n">
        <v>50</v>
      </c>
      <c r="L1441" s="50" t="n">
        <v>7.38</v>
      </c>
      <c r="M1441" s="8" t="inlineStr">
        <is>
          <t>Black V4</t>
        </is>
      </c>
    </row>
    <row r="1442">
      <c r="A1442" t="inlineStr">
        <is>
          <t>E7707</t>
        </is>
      </c>
      <c r="B1442" t="inlineStr">
        <is>
          <t>E7707_Skull &amp; Eye Text_To Print</t>
        </is>
      </c>
      <c r="D1442" t="inlineStr">
        <is>
          <t>CuddlyCod</t>
        </is>
      </c>
      <c r="E1442" t="inlineStr">
        <is>
          <t>FINISHED</t>
        </is>
      </c>
      <c r="F1442" t="inlineStr">
        <is>
          <t>SUCCESS</t>
        </is>
      </c>
      <c r="G1442" t="inlineStr">
        <is>
          <t>2021-04-06T11:42:08.757065-04:00</t>
        </is>
      </c>
      <c r="H1442" t="inlineStr">
        <is>
          <t>2021-04-06T23:07:56.434159-04:00</t>
        </is>
      </c>
      <c r="I1442" t="n">
        <v>41148860</v>
      </c>
      <c r="J1442" t="n">
        <v>1192</v>
      </c>
      <c r="K1442" t="n">
        <v>50</v>
      </c>
      <c r="L1442" s="50" t="n">
        <v>64.36</v>
      </c>
      <c r="M1442" s="8" t="inlineStr">
        <is>
          <t>White V4</t>
        </is>
      </c>
    </row>
    <row r="1443">
      <c r="A1443" t="inlineStr">
        <is>
          <t>E7643</t>
        </is>
      </c>
      <c r="B1443" t="inlineStr">
        <is>
          <t>E7643 black caps x32</t>
        </is>
      </c>
      <c r="D1443" t="inlineStr">
        <is>
          <t>OverjoyedEagle</t>
        </is>
      </c>
      <c r="E1443" t="inlineStr">
        <is>
          <t>FINISHED</t>
        </is>
      </c>
      <c r="F1443" t="inlineStr">
        <is>
          <t>SUCCESS</t>
        </is>
      </c>
      <c r="G1443" t="inlineStr">
        <is>
          <t>2021-04-06T09:15:21.531942-04:00</t>
        </is>
      </c>
      <c r="H1443" t="inlineStr">
        <is>
          <t>2021-04-06T13:30:03.981510-04:00</t>
        </is>
      </c>
      <c r="I1443" t="n">
        <v>15283373</v>
      </c>
      <c r="J1443" t="n">
        <v>308</v>
      </c>
      <c r="K1443" t="n">
        <v>50</v>
      </c>
      <c r="L1443" s="50" t="n">
        <v>9.66</v>
      </c>
      <c r="M1443" s="8" t="inlineStr">
        <is>
          <t>Black V4</t>
        </is>
      </c>
    </row>
    <row r="1444">
      <c r="A1444" t="inlineStr">
        <is>
          <t>A7442</t>
        </is>
      </c>
      <c r="B1444" t="inlineStr">
        <is>
          <t>A7442 Replacement Prop &amp; mini cars</t>
        </is>
      </c>
      <c r="D1444" t="inlineStr">
        <is>
          <t>CuddlyCod</t>
        </is>
      </c>
      <c r="E1444" t="inlineStr">
        <is>
          <t>FINISHED</t>
        </is>
      </c>
      <c r="F1444" t="inlineStr">
        <is>
          <t>SUCCESS</t>
        </is>
      </c>
      <c r="G1444" t="inlineStr">
        <is>
          <t>2021-04-01T12:09:19.883556-04:00</t>
        </is>
      </c>
      <c r="H1444" t="inlineStr">
        <is>
          <t>2021-04-02T06:31:40.011494-04:00</t>
        </is>
      </c>
      <c r="I1444" t="n">
        <v>66141350</v>
      </c>
      <c r="J1444" t="n">
        <v>2387</v>
      </c>
      <c r="K1444" t="n">
        <v>50</v>
      </c>
      <c r="L1444" s="50" t="n">
        <v>121.93</v>
      </c>
      <c r="M1444" s="8" t="inlineStr">
        <is>
          <t>Grey V4</t>
        </is>
      </c>
    </row>
    <row r="1445">
      <c r="A1445" t="inlineStr">
        <is>
          <t>A7472</t>
        </is>
      </c>
      <c r="B1445" t="inlineStr">
        <is>
          <t>A7472 150th Cars x9</t>
        </is>
      </c>
      <c r="D1445" t="inlineStr">
        <is>
          <t>CuddlyCod</t>
        </is>
      </c>
      <c r="E1445" t="inlineStr">
        <is>
          <t>FINISHED</t>
        </is>
      </c>
      <c r="F1445" t="inlineStr">
        <is>
          <t>SUCCESS</t>
        </is>
      </c>
      <c r="G1445" t="inlineStr">
        <is>
          <t>2021-04-01T06:21:42.924692-04:00</t>
        </is>
      </c>
      <c r="H1445" t="inlineStr">
        <is>
          <t>2021-04-01T10:10:54.277289-04:00</t>
        </is>
      </c>
      <c r="I1445" t="n">
        <v>13757074</v>
      </c>
      <c r="J1445" t="n">
        <v>298</v>
      </c>
      <c r="K1445" t="n">
        <v>50</v>
      </c>
      <c r="L1445" s="50" t="n">
        <v>27.48</v>
      </c>
      <c r="M1445" s="8" t="inlineStr">
        <is>
          <t>Grey V4</t>
        </is>
      </c>
    </row>
    <row r="1446">
      <c r="A1446" t="inlineStr">
        <is>
          <t>A9999</t>
        </is>
      </c>
      <c r="B1446" t="inlineStr">
        <is>
          <t>A9999 150th test Cars x3</t>
        </is>
      </c>
      <c r="D1446" t="inlineStr">
        <is>
          <t>CuddlyCod</t>
        </is>
      </c>
      <c r="E1446" t="inlineStr">
        <is>
          <t>FINISHED</t>
        </is>
      </c>
      <c r="F1446" t="inlineStr">
        <is>
          <t>SUCCESS</t>
        </is>
      </c>
      <c r="G1446" t="inlineStr">
        <is>
          <t>2021-03-31T09:49:25.304490-04:00</t>
        </is>
      </c>
      <c r="H1446" t="inlineStr">
        <is>
          <t>2021-03-31T12:02:08.224557-04:00</t>
        </is>
      </c>
      <c r="I1446" t="n">
        <v>7965444</v>
      </c>
      <c r="J1446" t="n">
        <v>298</v>
      </c>
      <c r="K1446" t="n">
        <v>50</v>
      </c>
      <c r="L1446" s="50" t="n">
        <v>9.17</v>
      </c>
      <c r="M1446" s="8" t="inlineStr">
        <is>
          <t>Grey V4</t>
        </is>
      </c>
    </row>
    <row r="1447">
      <c r="A1447" t="inlineStr">
        <is>
          <t>A7462</t>
        </is>
      </c>
      <c r="B1447" t="inlineStr">
        <is>
          <t>adjusted bush</t>
        </is>
      </c>
      <c r="D1447" t="inlineStr">
        <is>
          <t>OverjoyedEagle</t>
        </is>
      </c>
      <c r="E1447" t="inlineStr">
        <is>
          <t>FINISHED</t>
        </is>
      </c>
      <c r="F1447" t="inlineStr">
        <is>
          <t>SUCCESS</t>
        </is>
      </c>
      <c r="G1447" t="inlineStr">
        <is>
          <t>2021-03-30T11:09:53.826085-04:00</t>
        </is>
      </c>
      <c r="H1447" t="inlineStr">
        <is>
          <t>2021-03-30T15:12:23.431767-04:00</t>
        </is>
      </c>
      <c r="I1447" t="n">
        <v>17558976</v>
      </c>
      <c r="J1447" t="n">
        <v>260</v>
      </c>
      <c r="K1447" t="n">
        <v>100</v>
      </c>
      <c r="L1447" s="50" t="n">
        <v>34.91</v>
      </c>
      <c r="M1447" s="8" t="inlineStr">
        <is>
          <t>Durable V2</t>
        </is>
      </c>
    </row>
    <row r="1448">
      <c r="B1448" t="inlineStr">
        <is>
          <t>yet another god damn bush</t>
        </is>
      </c>
      <c r="D1448" t="inlineStr">
        <is>
          <t>OverjoyedEagle</t>
        </is>
      </c>
      <c r="E1448" t="inlineStr">
        <is>
          <t>ABORTED</t>
        </is>
      </c>
      <c r="G1448" t="inlineStr">
        <is>
          <t>2021-03-30T06:13:02.335292-04:00</t>
        </is>
      </c>
      <c r="H1448" t="inlineStr">
        <is>
          <t>2021-03-30T08:39:48.720330-04:00</t>
        </is>
      </c>
      <c r="I1448" t="n">
        <v>8807156</v>
      </c>
      <c r="J1448" t="n">
        <v>300</v>
      </c>
      <c r="K1448" t="n">
        <v>100</v>
      </c>
      <c r="L1448" s="50" t="n">
        <v>8.43</v>
      </c>
      <c r="M1448" s="8" t="inlineStr">
        <is>
          <t>Durable V2</t>
        </is>
      </c>
    </row>
    <row r="1449">
      <c r="B1449" t="inlineStr">
        <is>
          <t>yet another god damn bush</t>
        </is>
      </c>
      <c r="D1449" t="inlineStr">
        <is>
          <t>OverjoyedEagle</t>
        </is>
      </c>
      <c r="E1449" t="inlineStr">
        <is>
          <t>ABORTED</t>
        </is>
      </c>
      <c r="G1449" t="inlineStr">
        <is>
          <t>2021-03-30T05:10:48.998060-04:00</t>
        </is>
      </c>
      <c r="H1449" t="inlineStr">
        <is>
          <t>2021-03-30T06:09:55.495444-04:00</t>
        </is>
      </c>
      <c r="I1449" t="n">
        <v>3547631</v>
      </c>
      <c r="J1449" t="n">
        <v>260</v>
      </c>
      <c r="K1449" t="n">
        <v>100</v>
      </c>
      <c r="L1449" s="50" t="n">
        <v>12.83</v>
      </c>
      <c r="M1449" s="8" t="inlineStr">
        <is>
          <t>White V4</t>
        </is>
      </c>
    </row>
    <row r="1450">
      <c r="A1450" t="inlineStr">
        <is>
          <t>A7263</t>
        </is>
      </c>
      <c r="B1450" t="inlineStr">
        <is>
          <t>more pain</t>
        </is>
      </c>
      <c r="D1450" t="inlineStr">
        <is>
          <t>OverjoyedEagle</t>
        </is>
      </c>
      <c r="E1450" t="inlineStr">
        <is>
          <t>FINISHED</t>
        </is>
      </c>
      <c r="F1450" t="inlineStr">
        <is>
          <t>FAILURE</t>
        </is>
      </c>
      <c r="G1450" t="inlineStr">
        <is>
          <t>2021-03-29T11:35:28.095938-04:00</t>
        </is>
      </c>
      <c r="H1450" t="inlineStr">
        <is>
          <t>2021-03-29T14:03:50.196809-04:00</t>
        </is>
      </c>
      <c r="I1450" t="n">
        <v>8902570</v>
      </c>
      <c r="J1450" t="n">
        <v>90</v>
      </c>
      <c r="K1450" t="n">
        <v>100</v>
      </c>
      <c r="L1450" s="50" t="n">
        <v>12.03</v>
      </c>
      <c r="M1450" s="8" t="inlineStr">
        <is>
          <t>Durable V2</t>
        </is>
      </c>
    </row>
    <row r="1451">
      <c r="A1451" t="inlineStr">
        <is>
          <t>air</t>
        </is>
      </c>
      <c r="B1451" t="inlineStr">
        <is>
          <t>air flow Test v4</t>
        </is>
      </c>
      <c r="D1451" t="inlineStr">
        <is>
          <t>OverjoyedEagle</t>
        </is>
      </c>
      <c r="E1451" t="inlineStr">
        <is>
          <t>FINISHED</t>
        </is>
      </c>
      <c r="F1451" t="inlineStr">
        <is>
          <t>SUCCESS</t>
        </is>
      </c>
      <c r="G1451" t="inlineStr">
        <is>
          <t>2021-03-23T08:18:13.217246-04:00</t>
        </is>
      </c>
      <c r="H1451" t="inlineStr">
        <is>
          <t>2021-03-23T11:28:18.556125-04:00</t>
        </is>
      </c>
      <c r="I1451" t="n">
        <v>11405797</v>
      </c>
      <c r="J1451" t="n">
        <v>171</v>
      </c>
      <c r="K1451" t="n">
        <v>100</v>
      </c>
      <c r="L1451" s="50" t="n">
        <v>24.27</v>
      </c>
      <c r="M1451" s="8" t="inlineStr">
        <is>
          <t>White V4</t>
        </is>
      </c>
    </row>
    <row r="1452">
      <c r="B1452" t="inlineStr">
        <is>
          <t>E7663 COLOUR TEST 20mm cup x3</t>
        </is>
      </c>
      <c r="D1452" t="inlineStr">
        <is>
          <t>CuddlyCod</t>
        </is>
      </c>
      <c r="E1452" t="inlineStr">
        <is>
          <t>FINISHED</t>
        </is>
      </c>
      <c r="F1452" t="inlineStr">
        <is>
          <t>SUCCESS</t>
        </is>
      </c>
      <c r="G1452" t="inlineStr">
        <is>
          <t>2021-03-22T10:52:34.214028-04:00</t>
        </is>
      </c>
      <c r="H1452" t="inlineStr">
        <is>
          <t>2021-03-22T13:55:26.237388-04:00</t>
        </is>
      </c>
      <c r="I1452" t="n">
        <v>10972439</v>
      </c>
      <c r="J1452" t="n">
        <v>203</v>
      </c>
      <c r="K1452" t="n">
        <v>100</v>
      </c>
      <c r="L1452" s="50" t="n">
        <v>15.2</v>
      </c>
      <c r="M1452" s="8" t="inlineStr">
        <is>
          <t>Color V1</t>
        </is>
      </c>
    </row>
    <row r="1453">
      <c r="B1453" t="inlineStr">
        <is>
          <t>TEST LABEL</t>
        </is>
      </c>
      <c r="D1453" t="inlineStr">
        <is>
          <t>OverjoyedEagle</t>
        </is>
      </c>
      <c r="E1453" t="inlineStr">
        <is>
          <t>FINISHED</t>
        </is>
      </c>
      <c r="F1453" t="inlineStr">
        <is>
          <t>SUCCESS</t>
        </is>
      </c>
      <c r="G1453" t="inlineStr">
        <is>
          <t>2021-03-22T09:59:38.057898-04:00</t>
        </is>
      </c>
      <c r="H1453" t="inlineStr">
        <is>
          <t>2021-03-22T10:57:49.040606-04:00</t>
        </is>
      </c>
      <c r="I1453" t="n">
        <v>3492264</v>
      </c>
      <c r="J1453" t="n">
        <v>131</v>
      </c>
      <c r="K1453" t="n">
        <v>50</v>
      </c>
      <c r="L1453" s="50" t="n">
        <v>2.92</v>
      </c>
      <c r="M1453" s="8" t="inlineStr">
        <is>
          <t>White V4</t>
        </is>
      </c>
    </row>
    <row r="1454">
      <c r="A1454" t="inlineStr">
        <is>
          <t>E7666</t>
        </is>
      </c>
      <c r="B1454" t="inlineStr">
        <is>
          <t>E7666 Epoch spare sockets x8</t>
        </is>
      </c>
      <c r="D1454" t="inlineStr">
        <is>
          <t>OverjoyedEagle</t>
        </is>
      </c>
      <c r="E1454" t="inlineStr">
        <is>
          <t>FINISHED</t>
        </is>
      </c>
      <c r="F1454" t="inlineStr">
        <is>
          <t>SUCCESS</t>
        </is>
      </c>
      <c r="G1454" t="inlineStr">
        <is>
          <t>2021-03-22T05:34:47.403043-04:00</t>
        </is>
      </c>
      <c r="H1454" t="inlineStr">
        <is>
          <t>2021-03-22T07:12:08.532156-04:00</t>
        </is>
      </c>
      <c r="I1454" t="n">
        <v>5842136</v>
      </c>
      <c r="J1454" t="n">
        <v>182</v>
      </c>
      <c r="K1454" t="n">
        <v>100</v>
      </c>
      <c r="L1454" s="50" t="n">
        <v>6.43</v>
      </c>
      <c r="M1454" s="8" t="inlineStr">
        <is>
          <t>White V4</t>
        </is>
      </c>
    </row>
    <row r="1455">
      <c r="A1455" t="inlineStr">
        <is>
          <t>E7643</t>
        </is>
      </c>
      <c r="B1455" t="inlineStr">
        <is>
          <t>E7643 Final set small parts x9</t>
        </is>
      </c>
      <c r="D1455" t="inlineStr">
        <is>
          <t>CuddlyCod</t>
        </is>
      </c>
      <c r="E1455" t="inlineStr">
        <is>
          <t>FINISHED</t>
        </is>
      </c>
      <c r="F1455" t="inlineStr">
        <is>
          <t>SUCCESS</t>
        </is>
      </c>
      <c r="G1455" t="inlineStr">
        <is>
          <t>2021-03-22T04:21:01.421880-04:00</t>
        </is>
      </c>
      <c r="H1455" t="inlineStr">
        <is>
          <t>2021-03-22T08:11:09.089648-04:00</t>
        </is>
      </c>
      <c r="I1455" t="n">
        <v>13809399</v>
      </c>
      <c r="J1455" t="n">
        <v>146</v>
      </c>
      <c r="K1455" t="n">
        <v>100</v>
      </c>
      <c r="L1455" s="50" t="n">
        <v>19.02</v>
      </c>
      <c r="M1455" s="8" t="inlineStr">
        <is>
          <t>Durable V2</t>
        </is>
      </c>
    </row>
    <row r="1456">
      <c r="A1456" t="inlineStr">
        <is>
          <t>E7643</t>
        </is>
      </c>
      <c r="B1456" t="inlineStr">
        <is>
          <t>E7643 Final set small parts x9</t>
        </is>
      </c>
      <c r="D1456" t="inlineStr">
        <is>
          <t>CuddlyCod</t>
        </is>
      </c>
      <c r="E1456" t="inlineStr">
        <is>
          <t>ABORTED</t>
        </is>
      </c>
      <c r="G1456" t="inlineStr">
        <is>
          <t>2021-03-22T04:09:23.308833-04:00</t>
        </is>
      </c>
      <c r="H1456" t="inlineStr">
        <is>
          <t>2021-03-22T04:20:20.756215-04:00</t>
        </is>
      </c>
      <c r="I1456" t="n">
        <v>657378</v>
      </c>
      <c r="J1456" t="n">
        <v>146</v>
      </c>
      <c r="K1456" t="n">
        <v>100</v>
      </c>
      <c r="L1456" s="50" t="n">
        <v>19.02</v>
      </c>
      <c r="M1456" s="8" t="inlineStr">
        <is>
          <t>Durable V2</t>
        </is>
      </c>
    </row>
    <row r="1457">
      <c r="A1457" t="inlineStr">
        <is>
          <t>E7643</t>
        </is>
      </c>
      <c r="B1457" t="inlineStr">
        <is>
          <t>E7643 Thurs &amp; Fri night (8xlrg)</t>
        </is>
      </c>
      <c r="D1457" t="inlineStr">
        <is>
          <t>CuddlyCod</t>
        </is>
      </c>
      <c r="E1457" t="inlineStr">
        <is>
          <t>FINISHED</t>
        </is>
      </c>
      <c r="F1457" t="inlineStr">
        <is>
          <t>SUCCESS</t>
        </is>
      </c>
      <c r="G1457" t="inlineStr">
        <is>
          <t>2021-03-19T11:52:08.296259-04:00</t>
        </is>
      </c>
      <c r="H1457" t="inlineStr">
        <is>
          <t>2021-03-19T22:32:57.007254-04:00</t>
        </is>
      </c>
      <c r="I1457" t="n">
        <v>38449896</v>
      </c>
      <c r="J1457" t="n">
        <v>363</v>
      </c>
      <c r="K1457" t="n">
        <v>100</v>
      </c>
      <c r="L1457" s="50" t="n">
        <v>123.12</v>
      </c>
      <c r="M1457" s="8" t="inlineStr">
        <is>
          <t>Durable V2</t>
        </is>
      </c>
    </row>
    <row r="1458">
      <c r="A1458" t="inlineStr">
        <is>
          <t>A7472</t>
        </is>
      </c>
      <c r="B1458" t="inlineStr">
        <is>
          <t>A7472 long steps</t>
        </is>
      </c>
      <c r="D1458" t="inlineStr">
        <is>
          <t>OverjoyedEagle</t>
        </is>
      </c>
      <c r="E1458" t="inlineStr">
        <is>
          <t>FINISHED</t>
        </is>
      </c>
      <c r="F1458" t="inlineStr">
        <is>
          <t>SUCCESS</t>
        </is>
      </c>
      <c r="G1458" t="inlineStr">
        <is>
          <t>2021-03-19T11:16:22.096013-04:00</t>
        </is>
      </c>
      <c r="H1458" t="inlineStr">
        <is>
          <t>2021-03-20T01:49:53.649946-04:00</t>
        </is>
      </c>
      <c r="I1458" t="n">
        <v>52412606</v>
      </c>
      <c r="J1458" t="n">
        <v>2624</v>
      </c>
      <c r="K1458" t="n">
        <v>50</v>
      </c>
      <c r="L1458" s="50" t="n">
        <v>19.8</v>
      </c>
      <c r="M1458" s="8" t="inlineStr">
        <is>
          <t>White V4</t>
        </is>
      </c>
    </row>
    <row r="1459">
      <c r="A1459" t="inlineStr">
        <is>
          <t>E7643</t>
        </is>
      </c>
      <c r="B1459" t="inlineStr">
        <is>
          <t>E7643 Fri morning</t>
        </is>
      </c>
      <c r="D1459" t="inlineStr">
        <is>
          <t>CuddlyCod</t>
        </is>
      </c>
      <c r="E1459" t="inlineStr">
        <is>
          <t>FINISHED</t>
        </is>
      </c>
      <c r="F1459" t="inlineStr">
        <is>
          <t>SUCCESS</t>
        </is>
      </c>
      <c r="G1459" t="inlineStr">
        <is>
          <t>2021-03-19T04:34:15.421553-04:00</t>
        </is>
      </c>
      <c r="H1459" t="inlineStr">
        <is>
          <t>2021-03-19T11:34:34.718530-04:00</t>
        </is>
      </c>
      <c r="I1459" t="n">
        <v>25219945</v>
      </c>
      <c r="J1459" t="n">
        <v>363</v>
      </c>
      <c r="K1459" t="n">
        <v>100</v>
      </c>
      <c r="L1459" s="50" t="n">
        <v>49.8</v>
      </c>
      <c r="M1459" s="8" t="inlineStr">
        <is>
          <t>Durable V2</t>
        </is>
      </c>
    </row>
    <row r="1460">
      <c r="A1460" t="inlineStr">
        <is>
          <t>E7643</t>
        </is>
      </c>
      <c r="B1460" t="inlineStr">
        <is>
          <t>E7643 Thurs &amp; Fri night (8xlrg)</t>
        </is>
      </c>
      <c r="D1460" t="inlineStr">
        <is>
          <t>CuddlyCod</t>
        </is>
      </c>
      <c r="E1460" t="inlineStr">
        <is>
          <t>FINISHED</t>
        </is>
      </c>
      <c r="F1460" t="inlineStr">
        <is>
          <t>SUCCESS</t>
        </is>
      </c>
      <c r="G1460" t="inlineStr">
        <is>
          <t>2021-03-18T13:02:59.354479-04:00</t>
        </is>
      </c>
      <c r="H1460" t="inlineStr">
        <is>
          <t>2021-03-18T23:45:30.260874-04:00</t>
        </is>
      </c>
      <c r="I1460" t="n">
        <v>38551392</v>
      </c>
      <c r="J1460" t="n">
        <v>363</v>
      </c>
      <c r="K1460" t="n">
        <v>100</v>
      </c>
      <c r="L1460" s="50" t="n">
        <v>123.12</v>
      </c>
      <c r="M1460" s="8" t="inlineStr">
        <is>
          <t>Durable V2</t>
        </is>
      </c>
    </row>
    <row r="1461">
      <c r="A1461" t="inlineStr">
        <is>
          <t>E7643</t>
        </is>
      </c>
      <c r="B1461" t="inlineStr">
        <is>
          <t>E7643 timer cog plug + Epoch sockets x10</t>
        </is>
      </c>
      <c r="D1461" t="inlineStr">
        <is>
          <t>OverjoyedEagle</t>
        </is>
      </c>
      <c r="E1461" t="inlineStr">
        <is>
          <t>FINISHED</t>
        </is>
      </c>
      <c r="F1461" t="inlineStr">
        <is>
          <t>SUCCESS</t>
        </is>
      </c>
      <c r="G1461" t="inlineStr">
        <is>
          <t>2021-03-18T12:48:52.876423-04:00</t>
        </is>
      </c>
      <c r="H1461" t="inlineStr">
        <is>
          <t>2021-03-18T16:02:25.132616-04:00</t>
        </is>
      </c>
      <c r="I1461" t="n">
        <v>11613381</v>
      </c>
      <c r="J1461" t="n">
        <v>200</v>
      </c>
      <c r="K1461" t="n">
        <v>100</v>
      </c>
      <c r="L1461" s="50" t="n">
        <v>36.09</v>
      </c>
      <c r="M1461" s="8" t="inlineStr">
        <is>
          <t>White V4</t>
        </is>
      </c>
    </row>
    <row r="1462">
      <c r="A1462" t="inlineStr">
        <is>
          <t>E7666</t>
        </is>
      </c>
      <c r="B1462" t="inlineStr">
        <is>
          <t>socket</t>
        </is>
      </c>
      <c r="D1462" t="inlineStr">
        <is>
          <t>OverjoyedEagle</t>
        </is>
      </c>
      <c r="E1462" t="inlineStr">
        <is>
          <t>FINISHED</t>
        </is>
      </c>
      <c r="F1462" t="inlineStr">
        <is>
          <t>FAILURE</t>
        </is>
      </c>
      <c r="G1462" t="inlineStr">
        <is>
          <t>2021-03-18T10:18:59.616962-04:00</t>
        </is>
      </c>
      <c r="H1462" t="inlineStr">
        <is>
          <t>2021-03-18T11:53:19.768337-04:00</t>
        </is>
      </c>
      <c r="I1462" t="n">
        <v>5660799</v>
      </c>
      <c r="J1462" t="n">
        <v>202</v>
      </c>
      <c r="K1462" t="n">
        <v>100</v>
      </c>
      <c r="L1462" s="50" t="n">
        <v>4.93</v>
      </c>
      <c r="M1462" s="8" t="inlineStr">
        <is>
          <t>White V4</t>
        </is>
      </c>
    </row>
    <row r="1463">
      <c r="A1463" t="inlineStr">
        <is>
          <t>E7643</t>
        </is>
      </c>
      <c r="B1463" t="inlineStr">
        <is>
          <t>E7643 Final set small parts x9</t>
        </is>
      </c>
      <c r="D1463" t="inlineStr">
        <is>
          <t>CuddlyCod</t>
        </is>
      </c>
      <c r="E1463" t="inlineStr">
        <is>
          <t>FINISHED</t>
        </is>
      </c>
      <c r="F1463" t="inlineStr">
        <is>
          <t>SUCCESS</t>
        </is>
      </c>
      <c r="G1463" t="inlineStr">
        <is>
          <t>2021-03-18T09:30:47.497611-04:00</t>
        </is>
      </c>
      <c r="H1463" t="inlineStr">
        <is>
          <t>2021-03-18T12:53:59.893841-04:00</t>
        </is>
      </c>
      <c r="I1463" t="n">
        <v>12193523</v>
      </c>
      <c r="J1463" t="n">
        <v>146</v>
      </c>
      <c r="K1463" t="n">
        <v>100</v>
      </c>
      <c r="L1463" s="50" t="n">
        <v>19.02</v>
      </c>
      <c r="M1463" s="8" t="inlineStr">
        <is>
          <t>Durable V2</t>
        </is>
      </c>
    </row>
    <row r="1464">
      <c r="A1464" t="inlineStr">
        <is>
          <t>E7666</t>
        </is>
      </c>
      <c r="B1464" t="inlineStr">
        <is>
          <t>EPOCH BAL + SOCKET</t>
        </is>
      </c>
      <c r="D1464" t="inlineStr">
        <is>
          <t>OverjoyedEagle</t>
        </is>
      </c>
      <c r="E1464" t="inlineStr">
        <is>
          <t>FINISHED</t>
        </is>
      </c>
      <c r="F1464" t="inlineStr">
        <is>
          <t>SUCCESS</t>
        </is>
      </c>
      <c r="G1464" t="inlineStr">
        <is>
          <t>2021-03-17T12:15:36.279058-04:00</t>
        </is>
      </c>
      <c r="H1464" t="inlineStr">
        <is>
          <t>2021-03-17T14:54:22.444554-04:00</t>
        </is>
      </c>
      <c r="I1464" t="n">
        <v>9527794</v>
      </c>
      <c r="J1464" t="n">
        <v>222</v>
      </c>
      <c r="K1464" t="n">
        <v>100</v>
      </c>
      <c r="L1464" s="50" t="n">
        <v>19.35</v>
      </c>
      <c r="M1464" s="8" t="inlineStr">
        <is>
          <t>White V4</t>
        </is>
      </c>
    </row>
    <row r="1465">
      <c r="A1465" t="inlineStr">
        <is>
          <t>A7472</t>
        </is>
      </c>
      <c r="B1465" t="inlineStr">
        <is>
          <t>A7472 block 2 back steps</t>
        </is>
      </c>
      <c r="D1465" t="inlineStr">
        <is>
          <t>OverjoyedEagle</t>
        </is>
      </c>
      <c r="E1465" t="inlineStr">
        <is>
          <t>FINISHED</t>
        </is>
      </c>
      <c r="F1465" t="inlineStr">
        <is>
          <t>SUCCESS</t>
        </is>
      </c>
      <c r="G1465" t="inlineStr">
        <is>
          <t>2021-03-17T10:54:47.260518-04:00</t>
        </is>
      </c>
      <c r="H1465" t="inlineStr">
        <is>
          <t>2021-03-17T11:40:48.856689-04:00</t>
        </is>
      </c>
      <c r="I1465" t="n">
        <v>2762439</v>
      </c>
      <c r="J1465" t="n">
        <v>70</v>
      </c>
      <c r="K1465" t="n">
        <v>100</v>
      </c>
      <c r="L1465" s="50" t="n">
        <v>7.18</v>
      </c>
      <c r="M1465" s="8" t="inlineStr">
        <is>
          <t>White V4</t>
        </is>
      </c>
    </row>
    <row r="1466">
      <c r="A1466" t="inlineStr">
        <is>
          <t>E7666</t>
        </is>
      </c>
      <c r="B1466" t="inlineStr">
        <is>
          <t>EPOCH V2</t>
        </is>
      </c>
      <c r="D1466" t="inlineStr">
        <is>
          <t>OverjoyedEagle</t>
        </is>
      </c>
      <c r="E1466" t="inlineStr">
        <is>
          <t>FINISHED</t>
        </is>
      </c>
      <c r="F1466" t="inlineStr">
        <is>
          <t>SUCCESS</t>
        </is>
      </c>
      <c r="G1466" t="inlineStr">
        <is>
          <t>2021-03-17T10:51:54.597939-04:00</t>
        </is>
      </c>
      <c r="H1466" t="inlineStr">
        <is>
          <t>2021-03-17T10:52:36.569978-04:00</t>
        </is>
      </c>
      <c r="I1466" t="n">
        <v>4016161</v>
      </c>
      <c r="J1466" t="n">
        <v>205</v>
      </c>
      <c r="K1466" t="n">
        <v>100</v>
      </c>
      <c r="L1466" s="50" t="n">
        <v>3.64</v>
      </c>
      <c r="M1466" s="8" t="inlineStr">
        <is>
          <t>White V4</t>
        </is>
      </c>
    </row>
    <row r="1467">
      <c r="A1467" t="inlineStr">
        <is>
          <t>E7666</t>
        </is>
      </c>
      <c r="B1467" t="inlineStr">
        <is>
          <t>EPOCH JOINTS</t>
        </is>
      </c>
      <c r="D1467" t="inlineStr">
        <is>
          <t>OverjoyedEagle</t>
        </is>
      </c>
      <c r="E1467" t="inlineStr">
        <is>
          <t>PRINTING</t>
        </is>
      </c>
      <c r="F1467" t="inlineStr">
        <is>
          <t>SUCCESS</t>
        </is>
      </c>
      <c r="G1467" t="inlineStr">
        <is>
          <t>2021-03-17T08:18:16.236179-04:00</t>
        </is>
      </c>
      <c r="I1467" t="n">
        <v>1336778</v>
      </c>
      <c r="J1467" t="n">
        <v>204</v>
      </c>
      <c r="K1467" t="n">
        <v>100</v>
      </c>
      <c r="L1467" s="50" t="n">
        <v>3.66</v>
      </c>
      <c r="M1467" s="8" t="inlineStr">
        <is>
          <t>White V4</t>
        </is>
      </c>
    </row>
    <row r="1468">
      <c r="A1468" t="inlineStr">
        <is>
          <t>E7666</t>
        </is>
      </c>
      <c r="B1468" t="inlineStr">
        <is>
          <t>EPOCH JOINTS</t>
        </is>
      </c>
      <c r="D1468" t="inlineStr">
        <is>
          <t>OverjoyedEagle</t>
        </is>
      </c>
      <c r="E1468" t="inlineStr">
        <is>
          <t>ABORTED</t>
        </is>
      </c>
      <c r="G1468" t="inlineStr">
        <is>
          <t>2021-03-17T08:15:21.453761-04:00</t>
        </is>
      </c>
      <c r="H1468" t="inlineStr">
        <is>
          <t>2021-03-17T08:15:47.887849-04:00</t>
        </is>
      </c>
      <c r="I1468" t="n">
        <v>27147</v>
      </c>
      <c r="J1468" t="n">
        <v>204</v>
      </c>
      <c r="K1468" t="n">
        <v>100</v>
      </c>
      <c r="L1468" s="50" t="n">
        <v>3.66</v>
      </c>
      <c r="M1468" s="8" t="inlineStr">
        <is>
          <t>Grey V4</t>
        </is>
      </c>
    </row>
    <row r="1469">
      <c r="A1469" t="inlineStr">
        <is>
          <t>E7643</t>
        </is>
      </c>
      <c r="B1469" t="inlineStr">
        <is>
          <t>E7643 timer gear inserts x6</t>
        </is>
      </c>
      <c r="D1469" t="inlineStr">
        <is>
          <t>OverjoyedEagle</t>
        </is>
      </c>
      <c r="E1469" t="inlineStr">
        <is>
          <t>FINISHED</t>
        </is>
      </c>
      <c r="F1469" t="inlineStr">
        <is>
          <t>SUCCESS</t>
        </is>
      </c>
      <c r="G1469" t="inlineStr">
        <is>
          <t>2021-03-17T06:16:08.080013-04:00</t>
        </is>
      </c>
      <c r="H1469" t="inlineStr">
        <is>
          <t>2021-03-17T07:59:13.725250-04:00</t>
        </is>
      </c>
      <c r="I1469" t="n">
        <v>6186934</v>
      </c>
      <c r="J1469" t="n">
        <v>204</v>
      </c>
      <c r="K1469" t="n">
        <v>100</v>
      </c>
      <c r="L1469" s="50" t="n">
        <v>14.43</v>
      </c>
      <c r="M1469" s="8" t="inlineStr">
        <is>
          <t>White V4</t>
        </is>
      </c>
    </row>
    <row r="1470">
      <c r="A1470" t="inlineStr">
        <is>
          <t>E7643</t>
        </is>
      </c>
      <c r="B1470" t="inlineStr">
        <is>
          <t>E7643 large gear x2</t>
        </is>
      </c>
      <c r="D1470" t="inlineStr">
        <is>
          <t>CuddlyCod</t>
        </is>
      </c>
      <c r="E1470" t="inlineStr">
        <is>
          <t>FINISHED</t>
        </is>
      </c>
      <c r="G1470" t="inlineStr">
        <is>
          <t>2021-03-17T06:13:37.553221-04:00</t>
        </is>
      </c>
      <c r="H1470" t="inlineStr">
        <is>
          <t>2021-03-17T11:19:33.128568-04:00</t>
        </is>
      </c>
      <c r="I1470" t="n">
        <v>18356457</v>
      </c>
      <c r="J1470" t="n">
        <v>373</v>
      </c>
      <c r="K1470" t="n">
        <v>100</v>
      </c>
      <c r="L1470" s="50" t="n">
        <v>31.22</v>
      </c>
      <c r="M1470" s="8" t="inlineStr">
        <is>
          <t>Durable V2</t>
        </is>
      </c>
    </row>
    <row r="1471">
      <c r="A1471" t="inlineStr">
        <is>
          <t>E7643</t>
        </is>
      </c>
      <c r="B1471" t="inlineStr">
        <is>
          <t>E7643 large gear x2</t>
        </is>
      </c>
      <c r="D1471" t="inlineStr">
        <is>
          <t>CuddlyCod</t>
        </is>
      </c>
      <c r="E1471" t="inlineStr">
        <is>
          <t>ABORTED</t>
        </is>
      </c>
      <c r="G1471" t="inlineStr">
        <is>
          <t>2021-03-17T05:18:57.905380-04:00</t>
        </is>
      </c>
      <c r="H1471" t="inlineStr">
        <is>
          <t>2021-03-17T05:41:38.200650-04:00</t>
        </is>
      </c>
      <c r="I1471" t="n">
        <v>1360780</v>
      </c>
      <c r="J1471" t="n">
        <v>373</v>
      </c>
      <c r="K1471" t="n">
        <v>100</v>
      </c>
      <c r="L1471" s="50" t="n">
        <v>31.22</v>
      </c>
      <c r="M1471" s="8" t="inlineStr">
        <is>
          <t>Durable V2</t>
        </is>
      </c>
    </row>
    <row r="1472">
      <c r="A1472" t="inlineStr">
        <is>
          <t>E7663</t>
        </is>
      </c>
      <c r="B1472" t="inlineStr">
        <is>
          <t>E7663 20mm cups +extras</t>
        </is>
      </c>
      <c r="D1472" t="inlineStr">
        <is>
          <t>OverjoyedEagle</t>
        </is>
      </c>
      <c r="E1472" t="inlineStr">
        <is>
          <t>FINISHED</t>
        </is>
      </c>
      <c r="G1472" t="inlineStr">
        <is>
          <t>2021-03-16T13:05:38.528871-04:00</t>
        </is>
      </c>
      <c r="H1472" t="inlineStr">
        <is>
          <t>2021-03-16T15:54:12.612238-04:00</t>
        </is>
      </c>
      <c r="I1472" t="n">
        <v>10115241</v>
      </c>
      <c r="J1472" t="n">
        <v>204</v>
      </c>
      <c r="K1472" t="n">
        <v>100</v>
      </c>
      <c r="L1472" s="50" t="n">
        <v>32.99</v>
      </c>
      <c r="M1472" s="8" t="inlineStr">
        <is>
          <t>White V4</t>
        </is>
      </c>
    </row>
    <row r="1473">
      <c r="A1473" t="inlineStr">
        <is>
          <t>E7643</t>
        </is>
      </c>
      <c r="B1473" t="inlineStr">
        <is>
          <t>E7643 new gear set x6</t>
        </is>
      </c>
      <c r="D1473" t="inlineStr">
        <is>
          <t>CuddlyCod</t>
        </is>
      </c>
      <c r="E1473" t="inlineStr">
        <is>
          <t>FINISHED</t>
        </is>
      </c>
      <c r="F1473" t="inlineStr">
        <is>
          <t>SUCCESS</t>
        </is>
      </c>
      <c r="G1473" t="inlineStr">
        <is>
          <t>2021-03-16T12:37:37.044262-04:00</t>
        </is>
      </c>
      <c r="H1473" t="inlineStr">
        <is>
          <t>2021-03-16T20:48:06.691773-04:00</t>
        </is>
      </c>
      <c r="I1473" t="n">
        <v>29430940</v>
      </c>
      <c r="J1473" t="n">
        <v>293</v>
      </c>
      <c r="K1473" t="n">
        <v>100</v>
      </c>
      <c r="L1473" s="50" t="n">
        <v>104.19</v>
      </c>
      <c r="M1473" s="8" t="inlineStr">
        <is>
          <t>Durable V2</t>
        </is>
      </c>
    </row>
    <row r="1474">
      <c r="A1474" t="inlineStr">
        <is>
          <t>E7643</t>
        </is>
      </c>
      <c r="B1474" t="inlineStr">
        <is>
          <t>E7643 new gear set</t>
        </is>
      </c>
      <c r="D1474" t="inlineStr">
        <is>
          <t>CuddlyCod</t>
        </is>
      </c>
      <c r="E1474" t="inlineStr">
        <is>
          <t>FINISHED</t>
        </is>
      </c>
      <c r="F1474" t="inlineStr">
        <is>
          <t>SUCCESS</t>
        </is>
      </c>
      <c r="G1474" t="inlineStr">
        <is>
          <t>2021-03-16T08:51:11.282254-04:00</t>
        </is>
      </c>
      <c r="H1474" t="inlineStr">
        <is>
          <t>2021-03-16T10:35:07.468475-04:00</t>
        </is>
      </c>
      <c r="I1474" t="n">
        <v>6238250</v>
      </c>
      <c r="J1474" t="n">
        <v>294</v>
      </c>
      <c r="K1474" t="n">
        <v>100</v>
      </c>
      <c r="L1474" s="50" t="n">
        <v>16.45</v>
      </c>
      <c r="M1474" s="8" t="inlineStr">
        <is>
          <t>White V4</t>
        </is>
      </c>
    </row>
    <row r="1475">
      <c r="A1475" t="inlineStr">
        <is>
          <t>A7531</t>
        </is>
      </c>
      <c r="B1475" t="inlineStr">
        <is>
          <t>A7531 cargo ship FIXED 1-500 and cars GC</t>
        </is>
      </c>
      <c r="D1475" t="inlineStr">
        <is>
          <t>OverjoyedEagle</t>
        </is>
      </c>
      <c r="E1475" t="inlineStr">
        <is>
          <t>FINISHED</t>
        </is>
      </c>
      <c r="F1475" t="inlineStr">
        <is>
          <t>SUCCESS</t>
        </is>
      </c>
      <c r="G1475" t="inlineStr">
        <is>
          <t>2021-03-16T06:48:07.256424-04:00</t>
        </is>
      </c>
      <c r="H1475" t="inlineStr">
        <is>
          <t>2021-03-16T09:35:07.269367-04:00</t>
        </is>
      </c>
      <c r="I1475" t="n">
        <v>10021371</v>
      </c>
      <c r="J1475" t="n">
        <v>240</v>
      </c>
      <c r="K1475" t="n">
        <v>50</v>
      </c>
      <c r="L1475" s="50" t="n">
        <v>13.32</v>
      </c>
      <c r="M1475" s="8" t="inlineStr">
        <is>
          <t>Clear V4</t>
        </is>
      </c>
    </row>
    <row r="1476">
      <c r="A1476" t="inlineStr">
        <is>
          <t>E7643</t>
        </is>
      </c>
      <c r="B1476" t="inlineStr">
        <is>
          <t>E7643 sq rod to timer gear 3</t>
        </is>
      </c>
      <c r="D1476" t="inlineStr">
        <is>
          <t>CuddlyCod</t>
        </is>
      </c>
      <c r="E1476" t="inlineStr">
        <is>
          <t>FINISHED</t>
        </is>
      </c>
      <c r="F1476" t="inlineStr">
        <is>
          <t>SUCCESS</t>
        </is>
      </c>
      <c r="G1476" t="inlineStr">
        <is>
          <t>2021-03-16T06:20:34.857431-04:00</t>
        </is>
      </c>
      <c r="H1476" t="inlineStr">
        <is>
          <t>2021-03-16T07:17:36.661768-04:00</t>
        </is>
      </c>
      <c r="I1476" t="n">
        <v>3422695</v>
      </c>
      <c r="J1476" t="n">
        <v>220</v>
      </c>
      <c r="K1476" t="n">
        <v>100</v>
      </c>
      <c r="L1476" s="50" t="n">
        <v>2.93</v>
      </c>
      <c r="M1476" s="8" t="inlineStr">
        <is>
          <t>White V4</t>
        </is>
      </c>
    </row>
    <row r="1477">
      <c r="A1477" t="inlineStr">
        <is>
          <t>E7643</t>
        </is>
      </c>
      <c r="B1477" t="inlineStr">
        <is>
          <t>E7643 timer gear plates test</t>
        </is>
      </c>
      <c r="D1477" t="inlineStr">
        <is>
          <t>CuddlyCod</t>
        </is>
      </c>
      <c r="E1477" t="inlineStr">
        <is>
          <t>FINISHED</t>
        </is>
      </c>
      <c r="F1477" t="inlineStr">
        <is>
          <t>SUCCESS</t>
        </is>
      </c>
      <c r="G1477" t="inlineStr">
        <is>
          <t>2021-03-16T05:02:52.803563-04:00</t>
        </is>
      </c>
      <c r="H1477" t="inlineStr">
        <is>
          <t>2021-03-16T06:00:29.951470-04:00</t>
        </is>
      </c>
      <c r="I1477" t="n">
        <v>3458238</v>
      </c>
      <c r="J1477" t="n">
        <v>110</v>
      </c>
      <c r="K1477" t="n">
        <v>100</v>
      </c>
      <c r="L1477" s="50" t="n">
        <v>5.06</v>
      </c>
      <c r="M1477" s="8" t="inlineStr">
        <is>
          <t>White V4</t>
        </is>
      </c>
    </row>
    <row r="1478">
      <c r="A1478" t="inlineStr">
        <is>
          <t>E7643</t>
        </is>
      </c>
      <c r="B1478" t="inlineStr">
        <is>
          <t>A7643 square shaft cog test</t>
        </is>
      </c>
      <c r="D1478" t="inlineStr">
        <is>
          <t>CuddlyCod</t>
        </is>
      </c>
      <c r="E1478" t="inlineStr">
        <is>
          <t>FINISHED</t>
        </is>
      </c>
      <c r="F1478" t="inlineStr">
        <is>
          <t>SUCCESS</t>
        </is>
      </c>
      <c r="G1478" t="inlineStr">
        <is>
          <t>2021-03-15T12:43:07.388876-04:00</t>
        </is>
      </c>
      <c r="H1478" t="inlineStr">
        <is>
          <t>2021-03-15T14:35:46.547454-04:00</t>
        </is>
      </c>
      <c r="I1478" t="n">
        <v>6760840</v>
      </c>
      <c r="J1478" t="n">
        <v>277</v>
      </c>
      <c r="K1478" t="n">
        <v>100</v>
      </c>
      <c r="L1478" s="50" t="n">
        <v>14.89</v>
      </c>
      <c r="M1478" s="8" t="inlineStr">
        <is>
          <t>White V4</t>
        </is>
      </c>
    </row>
    <row r="1479">
      <c r="A1479" t="inlineStr">
        <is>
          <t>E7663</t>
        </is>
      </c>
      <c r="B1479" t="inlineStr">
        <is>
          <t>E7663 20mm Cup x2</t>
        </is>
      </c>
      <c r="D1479" t="inlineStr">
        <is>
          <t>CuddlyCod</t>
        </is>
      </c>
      <c r="E1479" t="inlineStr">
        <is>
          <t>FINISHED</t>
        </is>
      </c>
      <c r="F1479" t="inlineStr">
        <is>
          <t>SUCCESS</t>
        </is>
      </c>
      <c r="G1479" t="inlineStr">
        <is>
          <t>2021-03-12T07:19:20.487699-05:00</t>
        </is>
      </c>
      <c r="H1479" t="inlineStr">
        <is>
          <t>2021-03-12T09:07:14.920855-05:00</t>
        </is>
      </c>
      <c r="I1479" t="n">
        <v>6474685</v>
      </c>
      <c r="J1479" t="n">
        <v>237</v>
      </c>
      <c r="K1479" t="n">
        <v>100</v>
      </c>
      <c r="L1479" s="50" t="n">
        <v>10.92</v>
      </c>
      <c r="M1479" s="8" t="inlineStr">
        <is>
          <t>White V4</t>
        </is>
      </c>
    </row>
    <row r="1480">
      <c r="A1480" t="inlineStr">
        <is>
          <t>A7472</t>
        </is>
      </c>
      <c r="B1480" t="inlineStr">
        <is>
          <t>A7472 paint split steps</t>
        </is>
      </c>
      <c r="D1480" t="inlineStr">
        <is>
          <t>CuddlyCod</t>
        </is>
      </c>
      <c r="E1480" t="inlineStr">
        <is>
          <t>FINISHED</t>
        </is>
      </c>
      <c r="F1480" t="inlineStr">
        <is>
          <t>SUCCESS</t>
        </is>
      </c>
      <c r="G1480" t="inlineStr">
        <is>
          <t>2021-03-12T04:45:22.993544-05:00</t>
        </is>
      </c>
      <c r="H1480" t="inlineStr">
        <is>
          <t>2021-03-12T06:27:56.997418-05:00</t>
        </is>
      </c>
      <c r="I1480" t="n">
        <v>6155220</v>
      </c>
      <c r="J1480" t="n">
        <v>63</v>
      </c>
      <c r="K1480" t="n">
        <v>100</v>
      </c>
      <c r="L1480" s="50" t="n">
        <v>19.67</v>
      </c>
      <c r="M1480" s="8" t="inlineStr">
        <is>
          <t>White V4</t>
        </is>
      </c>
    </row>
    <row r="1481">
      <c r="A1481" t="inlineStr">
        <is>
          <t>A7472</t>
        </is>
      </c>
      <c r="B1481" t="inlineStr">
        <is>
          <t>A7472 block 1,2 curved steps</t>
        </is>
      </c>
      <c r="D1481" t="inlineStr">
        <is>
          <t>CuddlyCod</t>
        </is>
      </c>
      <c r="E1481" t="inlineStr">
        <is>
          <t>FINISHED</t>
        </is>
      </c>
      <c r="F1481" t="inlineStr">
        <is>
          <t>SUCCESS</t>
        </is>
      </c>
      <c r="G1481" t="inlineStr">
        <is>
          <t>2021-03-11T13:25:06.519333-05:00</t>
        </is>
      </c>
      <c r="H1481" t="inlineStr">
        <is>
          <t>2021-03-12T01:17:19.079588-05:00</t>
        </is>
      </c>
      <c r="I1481" t="n">
        <v>42733451</v>
      </c>
      <c r="J1481" t="n">
        <v>2026</v>
      </c>
      <c r="K1481" t="n">
        <v>50</v>
      </c>
      <c r="L1481" s="50" t="n">
        <v>25.55</v>
      </c>
      <c r="M1481" s="8" t="inlineStr">
        <is>
          <t>White V4</t>
        </is>
      </c>
    </row>
    <row r="1482">
      <c r="A1482" t="inlineStr">
        <is>
          <t>A7472</t>
        </is>
      </c>
      <c r="B1482" t="inlineStr">
        <is>
          <t>A7472 bridge steps</t>
        </is>
      </c>
      <c r="D1482" t="inlineStr">
        <is>
          <t>CuddlyCod</t>
        </is>
      </c>
      <c r="E1482" t="inlineStr">
        <is>
          <t>FINISHED</t>
        </is>
      </c>
      <c r="F1482" t="inlineStr">
        <is>
          <t>SUCCESS</t>
        </is>
      </c>
      <c r="G1482" t="inlineStr">
        <is>
          <t>2021-03-11T10:09:19.015554-05:00</t>
        </is>
      </c>
      <c r="H1482" t="inlineStr">
        <is>
          <t>2021-03-11T13:07:05.014804-05:00</t>
        </is>
      </c>
      <c r="I1482" t="n">
        <v>10667365</v>
      </c>
      <c r="J1482" t="n">
        <v>380</v>
      </c>
      <c r="K1482" t="n">
        <v>100</v>
      </c>
      <c r="L1482" s="50" t="n">
        <v>39.63</v>
      </c>
      <c r="M1482" s="8" t="inlineStr">
        <is>
          <t>White V4</t>
        </is>
      </c>
    </row>
    <row r="1483">
      <c r="A1483" t="inlineStr">
        <is>
          <t>A7472</t>
        </is>
      </c>
      <c r="B1483" t="inlineStr">
        <is>
          <t>A7472 river bank steps 3</t>
        </is>
      </c>
      <c r="D1483" t="inlineStr">
        <is>
          <t>CuddlyCod</t>
        </is>
      </c>
      <c r="E1483" t="inlineStr">
        <is>
          <t>FINISHED</t>
        </is>
      </c>
      <c r="F1483" t="inlineStr">
        <is>
          <t>SUCCESS</t>
        </is>
      </c>
      <c r="G1483" t="inlineStr">
        <is>
          <t>2021-03-11T04:12:25.006644-05:00</t>
        </is>
      </c>
      <c r="H1483" t="inlineStr">
        <is>
          <t>2021-03-11T09:28:59.629027-05:00</t>
        </is>
      </c>
      <c r="I1483" t="n">
        <v>18995528</v>
      </c>
      <c r="J1483" t="n">
        <v>357</v>
      </c>
      <c r="K1483" t="n">
        <v>100</v>
      </c>
      <c r="L1483" s="50" t="n">
        <v>84.8</v>
      </c>
      <c r="M1483" s="8" t="inlineStr">
        <is>
          <t>White V4</t>
        </is>
      </c>
    </row>
    <row r="1484">
      <c r="A1484" t="inlineStr">
        <is>
          <t>A7472</t>
        </is>
      </c>
      <c r="B1484" t="inlineStr">
        <is>
          <t>A7472 river bank steps 2</t>
        </is>
      </c>
      <c r="D1484" t="inlineStr">
        <is>
          <t>CuddlyCod</t>
        </is>
      </c>
      <c r="E1484" t="inlineStr">
        <is>
          <t>FINISHED</t>
        </is>
      </c>
      <c r="F1484" t="inlineStr">
        <is>
          <t>SUCCESS</t>
        </is>
      </c>
      <c r="G1484" t="inlineStr">
        <is>
          <t>2021-03-10T12:34:30.591096-05:00</t>
        </is>
      </c>
      <c r="H1484" t="inlineStr">
        <is>
          <t>2021-03-10T17:58:22.400311-05:00</t>
        </is>
      </c>
      <c r="I1484" t="n">
        <v>19432434</v>
      </c>
      <c r="J1484" t="n">
        <v>357</v>
      </c>
      <c r="K1484" t="n">
        <v>100</v>
      </c>
      <c r="L1484" s="50" t="n">
        <v>96.98</v>
      </c>
      <c r="M1484" s="8" t="inlineStr">
        <is>
          <t>White V4</t>
        </is>
      </c>
    </row>
    <row r="1485">
      <c r="A1485" t="inlineStr">
        <is>
          <t>A7472</t>
        </is>
      </c>
      <c r="B1485" t="inlineStr">
        <is>
          <t>A7472 river bank steps 1</t>
        </is>
      </c>
      <c r="D1485" t="inlineStr">
        <is>
          <t>CuddlyCod</t>
        </is>
      </c>
      <c r="E1485" t="inlineStr">
        <is>
          <t>FINISHED</t>
        </is>
      </c>
      <c r="F1485" t="inlineStr">
        <is>
          <t>SUCCESS</t>
        </is>
      </c>
      <c r="G1485" t="inlineStr">
        <is>
          <t>2021-03-10T06:54:26.591517-05:00</t>
        </is>
      </c>
      <c r="H1485" t="inlineStr">
        <is>
          <t>2021-03-10T12:01:55.949096-05:00</t>
        </is>
      </c>
      <c r="I1485" t="n">
        <v>18450492</v>
      </c>
      <c r="J1485" t="n">
        <v>357</v>
      </c>
      <c r="K1485" t="n">
        <v>100</v>
      </c>
      <c r="L1485" s="50" t="n">
        <v>87.87</v>
      </c>
      <c r="M1485" s="8" t="inlineStr">
        <is>
          <t>White V4</t>
        </is>
      </c>
    </row>
    <row r="1486">
      <c r="A1486" t="inlineStr">
        <is>
          <t>E7643</t>
        </is>
      </c>
      <c r="B1486" t="inlineStr">
        <is>
          <t>extra nips</t>
        </is>
      </c>
      <c r="D1486" t="inlineStr">
        <is>
          <t>OverjoyedEagle</t>
        </is>
      </c>
      <c r="E1486" t="inlineStr">
        <is>
          <t>FINISHED</t>
        </is>
      </c>
      <c r="F1486" t="inlineStr">
        <is>
          <t>SUCCESS</t>
        </is>
      </c>
      <c r="G1486" t="inlineStr">
        <is>
          <t>2021-03-05T06:14:50.374621-05:00</t>
        </is>
      </c>
      <c r="H1486" t="inlineStr">
        <is>
          <t>2021-03-05T08:56:50.479823-05:00</t>
        </is>
      </c>
      <c r="I1486" t="n">
        <v>9721640</v>
      </c>
      <c r="J1486" t="n">
        <v>113</v>
      </c>
      <c r="K1486" t="n">
        <v>100</v>
      </c>
      <c r="L1486" s="50" t="n">
        <v>3.22</v>
      </c>
      <c r="M1486" s="8" t="inlineStr">
        <is>
          <t>Durable V2</t>
        </is>
      </c>
    </row>
    <row r="1487">
      <c r="A1487" t="inlineStr">
        <is>
          <t>A7531</t>
        </is>
      </c>
      <c r="B1487" t="inlineStr">
        <is>
          <t>A7531 wind turbine GC</t>
        </is>
      </c>
      <c r="D1487" t="inlineStr">
        <is>
          <t>OverjoyedEagle</t>
        </is>
      </c>
      <c r="E1487" t="inlineStr">
        <is>
          <t>FINISHED</t>
        </is>
      </c>
      <c r="F1487" t="inlineStr">
        <is>
          <t>SUCCESS</t>
        </is>
      </c>
      <c r="G1487" t="inlineStr">
        <is>
          <t>2021-03-04T03:15:43.159193-05:00</t>
        </is>
      </c>
      <c r="H1487" t="inlineStr">
        <is>
          <t>2021-03-04T18:29:48.588139-05:00</t>
        </is>
      </c>
      <c r="I1487" t="n">
        <v>54846553</v>
      </c>
      <c r="J1487" t="n">
        <v>3280</v>
      </c>
      <c r="K1487" t="n">
        <v>50</v>
      </c>
      <c r="L1487" s="50" t="n">
        <v>21.8</v>
      </c>
      <c r="M1487" s="8" t="inlineStr">
        <is>
          <t>Grey V4</t>
        </is>
      </c>
    </row>
    <row r="1488">
      <c r="A1488" t="inlineStr">
        <is>
          <t>E7663</t>
        </is>
      </c>
      <c r="B1488" t="inlineStr">
        <is>
          <t>E7663_Anemometer Test Print_01</t>
        </is>
      </c>
      <c r="D1488" t="inlineStr">
        <is>
          <t>CuddlyCod</t>
        </is>
      </c>
      <c r="E1488" t="inlineStr">
        <is>
          <t>FINISHED</t>
        </is>
      </c>
      <c r="F1488" t="inlineStr">
        <is>
          <t>SUCCESS</t>
        </is>
      </c>
      <c r="G1488" t="inlineStr">
        <is>
          <t>2021-03-03T05:23:41.483037-05:00</t>
        </is>
      </c>
      <c r="H1488" t="inlineStr">
        <is>
          <t>2021-03-03T08:47:18.321541-05:00</t>
        </is>
      </c>
      <c r="I1488" t="n">
        <v>12217905</v>
      </c>
      <c r="J1488" t="n">
        <v>470</v>
      </c>
      <c r="K1488" t="n">
        <v>100</v>
      </c>
      <c r="L1488" s="50" t="n">
        <v>14.64</v>
      </c>
      <c r="M1488" s="8" t="inlineStr">
        <is>
          <t>White V4</t>
        </is>
      </c>
    </row>
    <row r="1489">
      <c r="A1489" t="inlineStr">
        <is>
          <t>E7603</t>
        </is>
      </c>
      <c r="B1489" t="inlineStr">
        <is>
          <t>Animals 2</t>
        </is>
      </c>
      <c r="D1489" t="inlineStr">
        <is>
          <t>OverjoyedEagle</t>
        </is>
      </c>
      <c r="E1489" t="inlineStr">
        <is>
          <t>FINISHED</t>
        </is>
      </c>
      <c r="F1489" t="inlineStr">
        <is>
          <t>SUCCESS</t>
        </is>
      </c>
      <c r="G1489" t="inlineStr">
        <is>
          <t>2021-03-02T13:07:07.628152-05:00</t>
        </is>
      </c>
      <c r="H1489" t="inlineStr">
        <is>
          <t>2021-03-02T14:23:30.426539-05:00</t>
        </is>
      </c>
      <c r="I1489" t="n">
        <v>4583924</v>
      </c>
      <c r="J1489" t="n">
        <v>225</v>
      </c>
      <c r="K1489" t="n">
        <v>160</v>
      </c>
      <c r="L1489" s="50" t="n">
        <v>13.63</v>
      </c>
      <c r="M1489" s="8" t="inlineStr">
        <is>
          <t>Grey V4</t>
        </is>
      </c>
    </row>
    <row r="1490">
      <c r="A1490" t="inlineStr">
        <is>
          <t>E7603</t>
        </is>
      </c>
      <c r="B1490" t="inlineStr">
        <is>
          <t>Animals</t>
        </is>
      </c>
      <c r="D1490" t="inlineStr">
        <is>
          <t>OverjoyedEagle</t>
        </is>
      </c>
      <c r="E1490" t="inlineStr">
        <is>
          <t>ABORTED</t>
        </is>
      </c>
      <c r="G1490" t="inlineStr">
        <is>
          <t>2021-03-02T12:53:30.725600-05:00</t>
        </is>
      </c>
      <c r="H1490" t="inlineStr">
        <is>
          <t>2021-03-02T13:01:38.392684-05:00</t>
        </is>
      </c>
      <c r="I1490" t="n">
        <v>490501</v>
      </c>
      <c r="J1490" t="n">
        <v>602</v>
      </c>
      <c r="K1490" t="n">
        <v>160</v>
      </c>
      <c r="L1490" s="50" t="n">
        <v>118.29</v>
      </c>
      <c r="M1490" s="8" t="inlineStr">
        <is>
          <t>Grey V4</t>
        </is>
      </c>
    </row>
    <row r="1491">
      <c r="A1491" t="inlineStr">
        <is>
          <t>A7472</t>
        </is>
      </c>
      <c r="B1491" t="inlineStr">
        <is>
          <t>benches 2</t>
        </is>
      </c>
      <c r="D1491" t="inlineStr">
        <is>
          <t>CuddlyCod</t>
        </is>
      </c>
      <c r="E1491" t="inlineStr">
        <is>
          <t>FINISHED</t>
        </is>
      </c>
      <c r="F1491" t="inlineStr">
        <is>
          <t>SUCCESS</t>
        </is>
      </c>
      <c r="G1491" t="inlineStr">
        <is>
          <t>2021-03-01T12:52:28.461993-05:00</t>
        </is>
      </c>
      <c r="H1491" t="inlineStr">
        <is>
          <t>2021-03-01T15:02:40.662862-05:00</t>
        </is>
      </c>
      <c r="I1491" t="n">
        <v>7813367</v>
      </c>
      <c r="J1491" t="n">
        <v>86</v>
      </c>
      <c r="K1491" t="n">
        <v>50</v>
      </c>
      <c r="L1491" s="50" t="n">
        <v>15.65</v>
      </c>
      <c r="M1491" s="8" t="inlineStr">
        <is>
          <t>White V4</t>
        </is>
      </c>
    </row>
    <row r="1492">
      <c r="A1492" t="inlineStr">
        <is>
          <t>E9999</t>
        </is>
      </c>
      <c r="B1492" t="inlineStr">
        <is>
          <t>Gimbal v2</t>
        </is>
      </c>
      <c r="D1492" t="inlineStr">
        <is>
          <t>OverjoyedEagle</t>
        </is>
      </c>
      <c r="E1492" t="inlineStr">
        <is>
          <t>FINISHED</t>
        </is>
      </c>
      <c r="F1492" t="inlineStr">
        <is>
          <t>SUCCESS</t>
        </is>
      </c>
      <c r="G1492" t="inlineStr">
        <is>
          <t>2021-03-01T12:27:24.490061-05:00</t>
        </is>
      </c>
      <c r="H1492" t="inlineStr">
        <is>
          <t>2021-03-01T14:08:00.530254-05:00</t>
        </is>
      </c>
      <c r="I1492" t="n">
        <v>6037286</v>
      </c>
      <c r="J1492" t="n">
        <v>218</v>
      </c>
      <c r="K1492" t="n">
        <v>160</v>
      </c>
      <c r="L1492" s="50" t="n">
        <v>22</v>
      </c>
      <c r="M1492" s="8" t="inlineStr">
        <is>
          <t>Grey V4</t>
        </is>
      </c>
    </row>
    <row r="1493">
      <c r="A1493" t="inlineStr">
        <is>
          <t>E9999</t>
        </is>
      </c>
      <c r="B1493" t="inlineStr">
        <is>
          <t>pin(4)</t>
        </is>
      </c>
      <c r="D1493" t="inlineStr">
        <is>
          <t>OverjoyedEagle</t>
        </is>
      </c>
      <c r="E1493" t="inlineStr">
        <is>
          <t>FINISHED</t>
        </is>
      </c>
      <c r="F1493" t="inlineStr">
        <is>
          <t>SUCCESS</t>
        </is>
      </c>
      <c r="G1493" t="inlineStr">
        <is>
          <t>2021-03-01T10:43:03.649655-05:00</t>
        </is>
      </c>
      <c r="H1493" t="inlineStr">
        <is>
          <t>2021-03-01T11:08:24.312569-05:00</t>
        </is>
      </c>
      <c r="I1493" t="n">
        <v>1521496</v>
      </c>
      <c r="J1493" t="n">
        <v>98</v>
      </c>
      <c r="K1493" t="n">
        <v>160</v>
      </c>
      <c r="L1493" s="50" t="n">
        <v>0.64</v>
      </c>
      <c r="M1493" s="8" t="inlineStr">
        <is>
          <t>Grey V4</t>
        </is>
      </c>
    </row>
    <row r="1494">
      <c r="A1494" t="inlineStr">
        <is>
          <t>E9999</t>
        </is>
      </c>
      <c r="B1494" t="inlineStr">
        <is>
          <t>gimbal test 2</t>
        </is>
      </c>
      <c r="D1494" t="inlineStr">
        <is>
          <t>OverjoyedEagle</t>
        </is>
      </c>
      <c r="E1494" t="inlineStr">
        <is>
          <t>FINISHED</t>
        </is>
      </c>
      <c r="F1494" t="inlineStr">
        <is>
          <t>SUCCESS</t>
        </is>
      </c>
      <c r="G1494" t="inlineStr">
        <is>
          <t>2021-03-01T07:59:18.446261-05:00</t>
        </is>
      </c>
      <c r="H1494" t="inlineStr">
        <is>
          <t>2021-03-01T09:59:50.097042-05:00</t>
        </is>
      </c>
      <c r="I1494" t="n">
        <v>7232300</v>
      </c>
      <c r="J1494" t="n">
        <v>227</v>
      </c>
      <c r="K1494" t="n">
        <v>160</v>
      </c>
      <c r="L1494" s="50" t="n">
        <v>26.76</v>
      </c>
      <c r="M1494" s="8" t="inlineStr">
        <is>
          <t>Grey V4</t>
        </is>
      </c>
    </row>
    <row r="1495">
      <c r="A1495" t="inlineStr">
        <is>
          <t>A7472</t>
        </is>
      </c>
      <c r="B1495" t="inlineStr">
        <is>
          <t>benches 1</t>
        </is>
      </c>
      <c r="D1495" t="inlineStr">
        <is>
          <t>CuddlyCod</t>
        </is>
      </c>
      <c r="E1495" t="inlineStr">
        <is>
          <t>FINISHED</t>
        </is>
      </c>
      <c r="F1495" t="inlineStr">
        <is>
          <t>SUCCESS</t>
        </is>
      </c>
      <c r="G1495" t="inlineStr">
        <is>
          <t>2021-03-01T05:43:05.411192-05:00</t>
        </is>
      </c>
      <c r="H1495" t="inlineStr">
        <is>
          <t>2021-03-01T11:58:06.329998-05:00</t>
        </is>
      </c>
      <c r="I1495" t="n">
        <v>22501911</v>
      </c>
      <c r="J1495" t="n">
        <v>136</v>
      </c>
      <c r="K1495" t="n">
        <v>50</v>
      </c>
      <c r="L1495" s="50" t="n">
        <v>44.55</v>
      </c>
      <c r="M1495" s="8" t="inlineStr">
        <is>
          <t>White V4</t>
        </is>
      </c>
    </row>
    <row r="1496">
      <c r="A1496" t="inlineStr">
        <is>
          <t>P7647</t>
        </is>
      </c>
      <c r="B1496" t="inlineStr">
        <is>
          <t>Lewis prints</t>
        </is>
      </c>
      <c r="D1496" t="inlineStr">
        <is>
          <t>OverjoyedEagle</t>
        </is>
      </c>
      <c r="E1496" t="inlineStr">
        <is>
          <t>FINISHED</t>
        </is>
      </c>
      <c r="F1496" t="inlineStr">
        <is>
          <t>SUCCESS</t>
        </is>
      </c>
      <c r="G1496" t="inlineStr">
        <is>
          <t>2021-02-24T12:36:48.452425-05:00</t>
        </is>
      </c>
      <c r="H1496" t="inlineStr">
        <is>
          <t>2021-02-24T21:53:26.536921-05:00</t>
        </is>
      </c>
      <c r="I1496" t="n">
        <v>33398761</v>
      </c>
      <c r="J1496" t="n">
        <v>704</v>
      </c>
      <c r="K1496" t="n">
        <v>50</v>
      </c>
      <c r="L1496" s="50" t="n">
        <v>7.66</v>
      </c>
      <c r="M1496" s="8" t="inlineStr">
        <is>
          <t>Durable V2</t>
        </is>
      </c>
    </row>
    <row r="1497">
      <c r="A1497" t="inlineStr">
        <is>
          <t>E7652</t>
        </is>
      </c>
      <c r="B1497" t="inlineStr">
        <is>
          <t>E7652 offset dagger blade</t>
        </is>
      </c>
      <c r="D1497" t="inlineStr">
        <is>
          <t>CuddlyCod</t>
        </is>
      </c>
      <c r="E1497" t="inlineStr">
        <is>
          <t>FINISHED</t>
        </is>
      </c>
      <c r="F1497" t="inlineStr">
        <is>
          <t>SUCCESS</t>
        </is>
      </c>
      <c r="G1497" t="inlineStr">
        <is>
          <t>2021-02-24T05:47:45.747860-05:00</t>
        </is>
      </c>
      <c r="H1497" t="inlineStr">
        <is>
          <t>2021-02-24T14:09:24.109261-05:00</t>
        </is>
      </c>
      <c r="I1497" t="n">
        <v>30099604</v>
      </c>
      <c r="J1497" t="n">
        <v>1751</v>
      </c>
      <c r="K1497" t="n">
        <v>100</v>
      </c>
      <c r="L1497" s="50" t="n">
        <v>22.87</v>
      </c>
      <c r="M1497" s="8" t="inlineStr">
        <is>
          <t>Grey V4</t>
        </is>
      </c>
    </row>
    <row r="1498">
      <c r="A1498" t="inlineStr">
        <is>
          <t>E9999</t>
        </is>
      </c>
      <c r="B1498" t="inlineStr">
        <is>
          <t>dyson air demo</t>
        </is>
      </c>
      <c r="D1498" t="inlineStr">
        <is>
          <t>OverjoyedEagle</t>
        </is>
      </c>
      <c r="E1498" t="inlineStr">
        <is>
          <t>FINISHED</t>
        </is>
      </c>
      <c r="F1498" t="inlineStr">
        <is>
          <t>SUCCESS</t>
        </is>
      </c>
      <c r="G1498" t="inlineStr">
        <is>
          <t>2021-02-23T11:38:29.518314-05:00</t>
        </is>
      </c>
      <c r="H1498" t="inlineStr">
        <is>
          <t>2021-02-23T16:23:03.607608-05:00</t>
        </is>
      </c>
      <c r="I1498" t="n">
        <v>17074987</v>
      </c>
      <c r="J1498" t="n">
        <v>233</v>
      </c>
      <c r="K1498" t="n">
        <v>100</v>
      </c>
      <c r="L1498" s="50" t="n">
        <v>21.74</v>
      </c>
      <c r="M1498" s="8" t="inlineStr">
        <is>
          <t>Durable V2</t>
        </is>
      </c>
    </row>
    <row r="1499">
      <c r="A1499" t="inlineStr">
        <is>
          <t>A7531</t>
        </is>
      </c>
      <c r="B1499" t="inlineStr">
        <is>
          <t>A7531 6mm holes extra gc</t>
        </is>
      </c>
      <c r="D1499" t="inlineStr">
        <is>
          <t>CuddlyCod</t>
        </is>
      </c>
      <c r="E1499" t="inlineStr">
        <is>
          <t>FINISHED</t>
        </is>
      </c>
      <c r="F1499" t="inlineStr">
        <is>
          <t>SUCCESS</t>
        </is>
      </c>
      <c r="G1499" t="inlineStr">
        <is>
          <t>2021-02-22T03:38:05.977768-05:00</t>
        </is>
      </c>
      <c r="H1499" t="inlineStr">
        <is>
          <t>2021-02-22T05:14:44.892356-05:00</t>
        </is>
      </c>
      <c r="I1499" t="n">
        <v>5799689</v>
      </c>
      <c r="J1499" t="n">
        <v>194</v>
      </c>
      <c r="K1499" t="n">
        <v>50</v>
      </c>
      <c r="L1499" s="50" t="n">
        <v>2.7</v>
      </c>
      <c r="M1499" s="8" t="inlineStr">
        <is>
          <t>Clear V4</t>
        </is>
      </c>
    </row>
    <row r="1500">
      <c r="A1500" t="inlineStr">
        <is>
          <t>E7643</t>
        </is>
      </c>
      <c r="B1500" t="inlineStr">
        <is>
          <t>cogs 8 off</t>
        </is>
      </c>
      <c r="D1500" t="inlineStr">
        <is>
          <t>OverjoyedEagle</t>
        </is>
      </c>
      <c r="E1500" t="inlineStr">
        <is>
          <t>FINISHED</t>
        </is>
      </c>
      <c r="F1500" t="inlineStr">
        <is>
          <t>SUCCESS</t>
        </is>
      </c>
      <c r="G1500" t="inlineStr">
        <is>
          <t>2021-02-19T03:31:32.205456-05:00</t>
        </is>
      </c>
      <c r="H1500" t="inlineStr">
        <is>
          <t>2021-02-19T11:23:18.102791-05:00</t>
        </is>
      </c>
      <c r="I1500" t="n">
        <v>28306685</v>
      </c>
      <c r="J1500" t="n">
        <v>286</v>
      </c>
      <c r="K1500" t="n">
        <v>100</v>
      </c>
      <c r="L1500" s="50" t="n">
        <v>99.68000000000001</v>
      </c>
      <c r="M1500" s="8" t="inlineStr">
        <is>
          <t>Durable V2</t>
        </is>
      </c>
    </row>
    <row r="1501">
      <c r="A1501" t="inlineStr">
        <is>
          <t>E7643</t>
        </is>
      </c>
      <c r="B1501" t="inlineStr">
        <is>
          <t>cogs 8 off</t>
        </is>
      </c>
      <c r="D1501" t="inlineStr">
        <is>
          <t>OverjoyedEagle</t>
        </is>
      </c>
      <c r="E1501" t="inlineStr">
        <is>
          <t>FINISHED</t>
        </is>
      </c>
      <c r="F1501" t="inlineStr">
        <is>
          <t>SUCCESS</t>
        </is>
      </c>
      <c r="G1501" t="inlineStr">
        <is>
          <t>2021-02-18T06:19:42.458695-05:00</t>
        </is>
      </c>
      <c r="H1501" t="inlineStr">
        <is>
          <t>2021-02-18T14:03:48.714976-05:00</t>
        </is>
      </c>
      <c r="I1501" t="n">
        <v>27847842</v>
      </c>
      <c r="J1501" t="n">
        <v>286</v>
      </c>
      <c r="K1501" t="n">
        <v>100</v>
      </c>
      <c r="L1501" s="50" t="n">
        <v>99.68000000000001</v>
      </c>
      <c r="M1501" s="8" t="inlineStr">
        <is>
          <t>Durable V2</t>
        </is>
      </c>
    </row>
    <row r="1502">
      <c r="A1502" t="inlineStr">
        <is>
          <t>E7643</t>
        </is>
      </c>
      <c r="B1502" t="inlineStr">
        <is>
          <t>cogsv2</t>
        </is>
      </c>
      <c r="D1502" t="inlineStr">
        <is>
          <t>OverjoyedEagle</t>
        </is>
      </c>
      <c r="E1502" t="inlineStr">
        <is>
          <t>FINISHED</t>
        </is>
      </c>
      <c r="F1502" t="inlineStr">
        <is>
          <t>SUCCESS</t>
        </is>
      </c>
      <c r="G1502" t="inlineStr">
        <is>
          <t>2021-02-17T10:57:19.635976-05:00</t>
        </is>
      </c>
      <c r="H1502" t="inlineStr">
        <is>
          <t>2021-02-17T19:38:44.002091-05:00</t>
        </is>
      </c>
      <c r="I1502" t="n">
        <v>31285479</v>
      </c>
      <c r="J1502" t="n">
        <v>274</v>
      </c>
      <c r="K1502" t="n">
        <v>100</v>
      </c>
      <c r="L1502" s="50" t="n">
        <v>90.04000000000001</v>
      </c>
      <c r="M1502" s="8" t="inlineStr">
        <is>
          <t>Durable V2</t>
        </is>
      </c>
    </row>
    <row r="1503">
      <c r="A1503" t="inlineStr">
        <is>
          <t>E7643</t>
        </is>
      </c>
      <c r="B1503" t="inlineStr">
        <is>
          <t>New cogs</t>
        </is>
      </c>
      <c r="D1503" t="inlineStr">
        <is>
          <t>OverjoyedEagle</t>
        </is>
      </c>
      <c r="E1503" t="inlineStr">
        <is>
          <t>FINISHED</t>
        </is>
      </c>
      <c r="F1503" t="inlineStr">
        <is>
          <t>SUCCESS</t>
        </is>
      </c>
      <c r="G1503" t="inlineStr">
        <is>
          <t>2021-02-16T10:19:33.632327-05:00</t>
        </is>
      </c>
      <c r="I1503" t="n">
        <v>19182834</v>
      </c>
      <c r="J1503" t="n">
        <v>277</v>
      </c>
      <c r="K1503" t="n">
        <v>100</v>
      </c>
      <c r="L1503" s="50" t="n">
        <v>95.68000000000001</v>
      </c>
      <c r="M1503" s="8" t="inlineStr">
        <is>
          <t>Durable V2</t>
        </is>
      </c>
    </row>
    <row r="1504">
      <c r="A1504" t="inlineStr">
        <is>
          <t>E7643</t>
        </is>
      </c>
      <c r="B1504" t="inlineStr">
        <is>
          <t>cogs(2), cogs, cogs(3)</t>
        </is>
      </c>
      <c r="D1504" t="inlineStr">
        <is>
          <t>OverjoyedEagle</t>
        </is>
      </c>
      <c r="E1504" t="inlineStr">
        <is>
          <t>ABORTED</t>
        </is>
      </c>
      <c r="G1504" t="inlineStr">
        <is>
          <t>2021-02-16T09:31:16.207330-05:00</t>
        </is>
      </c>
      <c r="H1504" t="inlineStr">
        <is>
          <t>2021-02-16T09:44:24.240325-05:00</t>
        </is>
      </c>
      <c r="I1504" t="n">
        <v>788390</v>
      </c>
      <c r="J1504" t="n">
        <v>374</v>
      </c>
      <c r="K1504" t="n">
        <v>100</v>
      </c>
      <c r="L1504" s="50" t="n">
        <v>122.9</v>
      </c>
      <c r="M1504" s="8" t="inlineStr">
        <is>
          <t>Durable V2</t>
        </is>
      </c>
    </row>
    <row r="1505">
      <c r="A1505" t="inlineStr">
        <is>
          <t>A7531</t>
        </is>
      </c>
      <c r="B1505" t="inlineStr">
        <is>
          <t>A7531 12mm hole gc</t>
        </is>
      </c>
      <c r="D1505" t="inlineStr">
        <is>
          <t>CuddlyCod</t>
        </is>
      </c>
      <c r="E1505" t="inlineStr">
        <is>
          <t>FINISHED</t>
        </is>
      </c>
      <c r="F1505" t="inlineStr">
        <is>
          <t>SUCCESS</t>
        </is>
      </c>
      <c r="G1505" t="inlineStr">
        <is>
          <t>2021-02-15T03:30:47.714136-05:00</t>
        </is>
      </c>
      <c r="H1505" t="inlineStr">
        <is>
          <t>2021-02-15T05:20:34.341139-05:00</t>
        </is>
      </c>
      <c r="I1505" t="n">
        <v>6586904</v>
      </c>
      <c r="J1505" t="n">
        <v>204</v>
      </c>
      <c r="K1505" t="n">
        <v>50</v>
      </c>
      <c r="L1505" s="50" t="n">
        <v>1.52</v>
      </c>
      <c r="M1505" s="8" t="inlineStr">
        <is>
          <t>Clear V4</t>
        </is>
      </c>
    </row>
    <row r="1506">
      <c r="A1506" t="inlineStr">
        <is>
          <t>E7643</t>
        </is>
      </c>
      <c r="B1506" t="inlineStr">
        <is>
          <t>Small cog</t>
        </is>
      </c>
      <c r="D1506" t="inlineStr">
        <is>
          <t>OverjoyedEagle</t>
        </is>
      </c>
      <c r="E1506" t="inlineStr">
        <is>
          <t>FINISHED</t>
        </is>
      </c>
      <c r="F1506" t="inlineStr">
        <is>
          <t>SUCCESS</t>
        </is>
      </c>
      <c r="G1506" t="inlineStr">
        <is>
          <t>2021-02-11T06:32:45.469510-05:00</t>
        </is>
      </c>
      <c r="H1506" t="inlineStr">
        <is>
          <t>2021-02-11T07:42:01.919022-05:00</t>
        </is>
      </c>
      <c r="I1506" t="n">
        <v>4157395</v>
      </c>
      <c r="J1506" t="n">
        <v>181</v>
      </c>
      <c r="K1506" t="n">
        <v>100</v>
      </c>
      <c r="L1506" s="50" t="n">
        <v>2.53</v>
      </c>
      <c r="M1506" s="8" t="inlineStr">
        <is>
          <t>White V4</t>
        </is>
      </c>
    </row>
    <row r="1507">
      <c r="A1507" t="inlineStr">
        <is>
          <t>A7442</t>
        </is>
      </c>
      <c r="B1507" t="inlineStr">
        <is>
          <t>A7442_Prop Cone_Formlab</t>
        </is>
      </c>
      <c r="D1507" t="inlineStr">
        <is>
          <t>OverjoyedEagle</t>
        </is>
      </c>
      <c r="E1507" t="inlineStr">
        <is>
          <t>FINISHED</t>
        </is>
      </c>
      <c r="F1507" t="inlineStr">
        <is>
          <t>SUCCESS</t>
        </is>
      </c>
      <c r="G1507" t="inlineStr">
        <is>
          <t>2021-02-09T07:01:34.319270-05:00</t>
        </is>
      </c>
      <c r="H1507" t="inlineStr">
        <is>
          <t>2021-02-09T10:19:47.726053-05:00</t>
        </is>
      </c>
      <c r="I1507" t="n">
        <v>11894381</v>
      </c>
      <c r="J1507" t="n">
        <v>688</v>
      </c>
      <c r="K1507" t="n">
        <v>50</v>
      </c>
      <c r="L1507" s="50" t="n">
        <v>5.95</v>
      </c>
      <c r="M1507" s="8" t="inlineStr">
        <is>
          <t>White V4</t>
        </is>
      </c>
    </row>
    <row r="1508">
      <c r="A1508" t="inlineStr">
        <is>
          <t>E7643</t>
        </is>
      </c>
      <c r="B1508" t="inlineStr">
        <is>
          <t>Cog test</t>
        </is>
      </c>
      <c r="D1508" t="inlineStr">
        <is>
          <t>OverjoyedEagle</t>
        </is>
      </c>
      <c r="E1508" t="inlineStr">
        <is>
          <t>FINISHED</t>
        </is>
      </c>
      <c r="F1508" t="inlineStr">
        <is>
          <t>SUCCESS</t>
        </is>
      </c>
      <c r="G1508" t="inlineStr">
        <is>
          <t>2021-02-08T07:29:53.982151-05:00</t>
        </is>
      </c>
      <c r="H1508" t="inlineStr">
        <is>
          <t>2021-02-08T10:23:14.019063-05:00</t>
        </is>
      </c>
      <c r="I1508" t="n">
        <v>10403147</v>
      </c>
      <c r="J1508" t="n">
        <v>372</v>
      </c>
      <c r="K1508" t="n">
        <v>100</v>
      </c>
      <c r="L1508" s="50" t="n">
        <v>19.07</v>
      </c>
      <c r="M1508" s="8" t="inlineStr">
        <is>
          <t>White V4</t>
        </is>
      </c>
    </row>
    <row r="1509">
      <c r="A1509" t="inlineStr">
        <is>
          <t>A7531</t>
        </is>
      </c>
      <c r="B1509" t="inlineStr">
        <is>
          <t>A7531 12mm tube ends gc</t>
        </is>
      </c>
      <c r="D1509" t="inlineStr">
        <is>
          <t>CuddlyCod</t>
        </is>
      </c>
      <c r="E1509" t="inlineStr">
        <is>
          <t>FINISHED</t>
        </is>
      </c>
      <c r="F1509" t="inlineStr">
        <is>
          <t>SUCCESS</t>
        </is>
      </c>
      <c r="G1509" t="inlineStr">
        <is>
          <t>2021-02-02T08:58:54.051326-05:00</t>
        </is>
      </c>
      <c r="H1509" t="inlineStr">
        <is>
          <t>2021-02-02T11:34:09.608392-05:00</t>
        </is>
      </c>
      <c r="I1509" t="n">
        <v>9317922</v>
      </c>
      <c r="J1509" t="n">
        <v>339</v>
      </c>
      <c r="K1509" t="n">
        <v>50</v>
      </c>
      <c r="L1509" s="50" t="n">
        <v>8.57</v>
      </c>
      <c r="M1509" s="8" t="inlineStr">
        <is>
          <t>Clear V4</t>
        </is>
      </c>
    </row>
    <row r="1510">
      <c r="A1510" t="inlineStr">
        <is>
          <t>E7589</t>
        </is>
      </c>
      <c r="B1510" t="inlineStr">
        <is>
          <t>E7589 Dyson EC miniatures All Collar parts x2</t>
        </is>
      </c>
      <c r="D1510" t="inlineStr">
        <is>
          <t>OverjoyedEagle</t>
        </is>
      </c>
      <c r="E1510" t="inlineStr">
        <is>
          <t>FINISHED</t>
        </is>
      </c>
      <c r="G1510" t="inlineStr">
        <is>
          <t>2021-02-01T12:40:24.274476-05:00</t>
        </is>
      </c>
      <c r="H1510" t="inlineStr">
        <is>
          <t>2021-02-01T16:23:50.317584-05:00</t>
        </is>
      </c>
      <c r="I1510" t="n">
        <v>13405882</v>
      </c>
      <c r="J1510" t="n">
        <v>347</v>
      </c>
      <c r="K1510" t="n">
        <v>50</v>
      </c>
      <c r="L1510" s="50" t="n">
        <v>19.89</v>
      </c>
      <c r="M1510" s="8" t="inlineStr">
        <is>
          <t>White V4</t>
        </is>
      </c>
    </row>
    <row r="1511">
      <c r="A1511" t="inlineStr">
        <is>
          <t>E7535</t>
        </is>
      </c>
      <c r="B1511" t="inlineStr">
        <is>
          <t>E7535 earbuds x50</t>
        </is>
      </c>
      <c r="D1511" t="inlineStr">
        <is>
          <t>CuddlyCod</t>
        </is>
      </c>
      <c r="E1511" t="inlineStr">
        <is>
          <t>FINISHED</t>
        </is>
      </c>
      <c r="F1511" t="inlineStr">
        <is>
          <t>SUCCESS</t>
        </is>
      </c>
      <c r="G1511" t="inlineStr">
        <is>
          <t>2021-02-01T12:38:15.534265-05:00</t>
        </is>
      </c>
      <c r="H1511" t="inlineStr">
        <is>
          <t>2021-02-01T21:02:51.061968-05:00</t>
        </is>
      </c>
      <c r="I1511" t="n">
        <v>30277126</v>
      </c>
      <c r="J1511" t="n">
        <v>419</v>
      </c>
      <c r="K1511" t="n">
        <v>50</v>
      </c>
      <c r="L1511" s="50" t="n">
        <v>79.31999999999999</v>
      </c>
      <c r="M1511" s="8" t="inlineStr">
        <is>
          <t>Grey V4</t>
        </is>
      </c>
    </row>
    <row r="1512">
      <c r="A1512" t="inlineStr">
        <is>
          <t>E7589</t>
        </is>
      </c>
      <c r="B1512" t="inlineStr">
        <is>
          <t>E7589 Dyson EC miniatures All Bases x3</t>
        </is>
      </c>
      <c r="D1512" t="inlineStr">
        <is>
          <t>OverjoyedEagle</t>
        </is>
      </c>
      <c r="E1512" t="inlineStr">
        <is>
          <t>FINISHED</t>
        </is>
      </c>
      <c r="F1512" t="inlineStr">
        <is>
          <t>SUCCESS</t>
        </is>
      </c>
      <c r="G1512" t="inlineStr">
        <is>
          <t>2021-02-01T05:09:23.315661-05:00</t>
        </is>
      </c>
      <c r="H1512" t="inlineStr">
        <is>
          <t>2021-02-01T12:15:24.564125-05:00</t>
        </is>
      </c>
      <c r="I1512" t="n">
        <v>25556733</v>
      </c>
      <c r="J1512" t="n">
        <v>503</v>
      </c>
      <c r="K1512" t="n">
        <v>50</v>
      </c>
      <c r="L1512" s="50" t="n">
        <v>43.23</v>
      </c>
      <c r="M1512" s="8" t="inlineStr">
        <is>
          <t>White V4</t>
        </is>
      </c>
    </row>
    <row r="1513">
      <c r="A1513" t="inlineStr">
        <is>
          <t>E7535</t>
        </is>
      </c>
      <c r="B1513" t="inlineStr">
        <is>
          <t>E7535 earbuds x40</t>
        </is>
      </c>
      <c r="D1513" t="inlineStr">
        <is>
          <t>CuddlyCod</t>
        </is>
      </c>
      <c r="E1513" t="inlineStr">
        <is>
          <t>FINISHED</t>
        </is>
      </c>
      <c r="F1513" t="inlineStr">
        <is>
          <t>SUCCESS</t>
        </is>
      </c>
      <c r="G1513" t="inlineStr">
        <is>
          <t>2021-02-01T04:25:24.423754-05:00</t>
        </is>
      </c>
      <c r="H1513" t="inlineStr">
        <is>
          <t>2021-02-01T11:49:27.766211-05:00</t>
        </is>
      </c>
      <c r="I1513" t="n">
        <v>26647708</v>
      </c>
      <c r="J1513" t="n">
        <v>419</v>
      </c>
      <c r="K1513" t="n">
        <v>50</v>
      </c>
      <c r="L1513" s="50" t="n">
        <v>64.75</v>
      </c>
      <c r="M1513" s="8" t="inlineStr">
        <is>
          <t>Grey V4</t>
        </is>
      </c>
    </row>
    <row r="1514">
      <c r="A1514" t="inlineStr">
        <is>
          <t>E7535</t>
        </is>
      </c>
      <c r="B1514" t="inlineStr">
        <is>
          <t>E7535 earbuds x95</t>
        </is>
      </c>
      <c r="D1514" t="inlineStr">
        <is>
          <t>CuddlyCod</t>
        </is>
      </c>
      <c r="E1514" t="inlineStr">
        <is>
          <t>FINISHED</t>
        </is>
      </c>
      <c r="F1514" t="inlineStr">
        <is>
          <t>FAILURE</t>
        </is>
      </c>
      <c r="G1514" t="inlineStr">
        <is>
          <t>2021-01-29T12:56:12.438857-05:00</t>
        </is>
      </c>
      <c r="H1514" t="inlineStr">
        <is>
          <t>2021-01-30T02:55:46.022839-05:00</t>
        </is>
      </c>
      <c r="I1514" t="n">
        <v>50374702</v>
      </c>
      <c r="J1514" t="n">
        <v>419</v>
      </c>
      <c r="K1514" t="n">
        <v>50</v>
      </c>
      <c r="L1514" s="50" t="n">
        <v>153.79</v>
      </c>
      <c r="M1514" s="8" t="inlineStr">
        <is>
          <t>Grey V4</t>
        </is>
      </c>
    </row>
    <row r="1515">
      <c r="A1515" t="inlineStr">
        <is>
          <t>E7589</t>
        </is>
      </c>
      <c r="B1515" t="inlineStr">
        <is>
          <t>E7589 Dyson EC miniatures Tops x6</t>
        </is>
      </c>
      <c r="D1515" t="inlineStr">
        <is>
          <t>OverjoyedEagle</t>
        </is>
      </c>
      <c r="E1515" t="inlineStr">
        <is>
          <t>FINISHED</t>
        </is>
      </c>
      <c r="F1515" t="inlineStr">
        <is>
          <t>SUCCESS</t>
        </is>
      </c>
      <c r="G1515" t="inlineStr">
        <is>
          <t>2021-01-29T12:24:46.790610-05:00</t>
        </is>
      </c>
      <c r="H1515" t="inlineStr">
        <is>
          <t>2021-01-30T10:00:00.336648-05:00</t>
        </is>
      </c>
      <c r="I1515" t="n">
        <v>80287550</v>
      </c>
      <c r="J1515" t="n">
        <v>1348</v>
      </c>
      <c r="K1515" t="n">
        <v>50</v>
      </c>
      <c r="L1515" s="50" t="n">
        <v>129.02</v>
      </c>
      <c r="M1515" s="8" t="inlineStr">
        <is>
          <t>White V4</t>
        </is>
      </c>
    </row>
    <row r="1516">
      <c r="A1516" t="inlineStr">
        <is>
          <t>E7535</t>
        </is>
      </c>
      <c r="B1516" t="inlineStr">
        <is>
          <t>E7535 earbuds x30</t>
        </is>
      </c>
      <c r="D1516" t="inlineStr">
        <is>
          <t>CuddlyCod</t>
        </is>
      </c>
      <c r="E1516" t="inlineStr">
        <is>
          <t>FINISHED</t>
        </is>
      </c>
      <c r="F1516" t="inlineStr">
        <is>
          <t>SUCCESS</t>
        </is>
      </c>
      <c r="G1516" t="inlineStr">
        <is>
          <t>2021-01-29T06:23:54.658387-05:00</t>
        </is>
      </c>
      <c r="H1516" t="inlineStr">
        <is>
          <t>2021-01-29T11:02:28.032473-05:00</t>
        </is>
      </c>
      <c r="I1516" t="n">
        <v>16717510</v>
      </c>
      <c r="J1516" t="n">
        <v>360</v>
      </c>
      <c r="K1516" t="n">
        <v>50</v>
      </c>
      <c r="L1516" s="50" t="n">
        <v>40.95</v>
      </c>
      <c r="M1516" s="8" t="inlineStr">
        <is>
          <t>Grey V4</t>
        </is>
      </c>
    </row>
    <row r="1517">
      <c r="A1517" t="inlineStr">
        <is>
          <t>E7535</t>
        </is>
      </c>
      <c r="B1517" t="inlineStr">
        <is>
          <t>E7535 Imperial ear plug test 50m</t>
        </is>
      </c>
      <c r="D1517" t="inlineStr">
        <is>
          <t>CuddlyCod</t>
        </is>
      </c>
      <c r="E1517" t="inlineStr">
        <is>
          <t>FINISHED</t>
        </is>
      </c>
      <c r="F1517" t="inlineStr">
        <is>
          <t>SUCCESS</t>
        </is>
      </c>
      <c r="G1517" t="inlineStr">
        <is>
          <t>2021-01-29T04:15:28.777089-05:00</t>
        </is>
      </c>
      <c r="H1517" t="inlineStr">
        <is>
          <t>2021-01-29T06:08:55.380426-05:00</t>
        </is>
      </c>
      <c r="I1517" t="n">
        <v>6808634</v>
      </c>
      <c r="J1517" t="n">
        <v>419</v>
      </c>
      <c r="K1517" t="n">
        <v>50</v>
      </c>
      <c r="L1517" s="50" t="n">
        <v>1.6</v>
      </c>
      <c r="M1517" s="8" t="inlineStr">
        <is>
          <t>Grey V4</t>
        </is>
      </c>
    </row>
    <row r="1518">
      <c r="A1518" t="inlineStr">
        <is>
          <t>E7589</t>
        </is>
      </c>
      <c r="B1518" t="inlineStr">
        <is>
          <t>E7589 Dyson EC miniatures All Collar parts x5</t>
        </is>
      </c>
      <c r="D1518" t="inlineStr">
        <is>
          <t>OverjoyedEagle</t>
        </is>
      </c>
      <c r="E1518" t="inlineStr">
        <is>
          <t>FINISHED</t>
        </is>
      </c>
      <c r="G1518" t="inlineStr">
        <is>
          <t>2021-01-29T03:43:01.531444-05:00</t>
        </is>
      </c>
      <c r="H1518" t="inlineStr">
        <is>
          <t>2021-01-29T12:24:46.598914-05:00</t>
        </is>
      </c>
      <c r="I1518" t="n">
        <v>27614734</v>
      </c>
      <c r="J1518" t="n">
        <v>347</v>
      </c>
      <c r="K1518" t="n">
        <v>50</v>
      </c>
      <c r="L1518" s="50" t="n">
        <v>49.72</v>
      </c>
      <c r="M1518" s="8" t="inlineStr">
        <is>
          <t>White V4</t>
        </is>
      </c>
    </row>
    <row r="1519">
      <c r="A1519" t="inlineStr">
        <is>
          <t>E7589</t>
        </is>
      </c>
      <c r="B1519" t="inlineStr">
        <is>
          <t>E7589 Dyson EC miniatures All Bases x6</t>
        </is>
      </c>
      <c r="D1519" t="inlineStr">
        <is>
          <t>OverjoyedEagle</t>
        </is>
      </c>
      <c r="E1519" t="inlineStr">
        <is>
          <t>FINISHED</t>
        </is>
      </c>
      <c r="F1519" t="inlineStr">
        <is>
          <t>SUCCESS</t>
        </is>
      </c>
      <c r="G1519" t="inlineStr">
        <is>
          <t>2021-01-28T12:01:05.286181-05:00</t>
        </is>
      </c>
      <c r="H1519" t="inlineStr">
        <is>
          <t>2021-01-28T23:28:29.924180-05:00</t>
        </is>
      </c>
      <c r="I1519" t="n">
        <v>41245317</v>
      </c>
      <c r="J1519" t="n">
        <v>503</v>
      </c>
      <c r="K1519" t="n">
        <v>50</v>
      </c>
      <c r="L1519" s="50" t="n">
        <v>86.45999999999999</v>
      </c>
      <c r="M1519" s="8" t="inlineStr">
        <is>
          <t>White V4</t>
        </is>
      </c>
    </row>
    <row r="1520">
      <c r="A1520" t="inlineStr">
        <is>
          <t>E7589</t>
        </is>
      </c>
      <c r="B1520" t="inlineStr">
        <is>
          <t>E7589 Dyson EC miniatures N358 N520 N438 spare filters</t>
        </is>
      </c>
      <c r="D1520" t="inlineStr">
        <is>
          <t>CuddlyCod</t>
        </is>
      </c>
      <c r="E1520" t="inlineStr">
        <is>
          <t>FINISHED</t>
        </is>
      </c>
      <c r="G1520" t="inlineStr">
        <is>
          <t>2021-01-28T10:03:47.769484-05:00</t>
        </is>
      </c>
      <c r="H1520" t="inlineStr">
        <is>
          <t>2021-01-28T15:33:28.165337-05:00</t>
        </is>
      </c>
      <c r="I1520" t="n">
        <v>19781148</v>
      </c>
      <c r="J1520" t="n">
        <v>522</v>
      </c>
      <c r="K1520" t="n">
        <v>50</v>
      </c>
      <c r="L1520" s="50" t="n">
        <v>49.42</v>
      </c>
      <c r="M1520" s="8" t="inlineStr">
        <is>
          <t>Grey V4</t>
        </is>
      </c>
    </row>
    <row r="1521">
      <c r="A1521" t="inlineStr">
        <is>
          <t>E7589</t>
        </is>
      </c>
      <c r="B1521" t="inlineStr">
        <is>
          <t>E7589 Dyson EC miniatures N619 base x3 reprint</t>
        </is>
      </c>
      <c r="D1521" t="inlineStr">
        <is>
          <t>CuddlyCod</t>
        </is>
      </c>
      <c r="E1521" t="inlineStr">
        <is>
          <t>FINISHED</t>
        </is>
      </c>
      <c r="F1521" t="inlineStr">
        <is>
          <t>SUCCESS</t>
        </is>
      </c>
      <c r="G1521" t="inlineStr">
        <is>
          <t>2021-01-28T03:58:42.771658-05:00</t>
        </is>
      </c>
      <c r="H1521" t="inlineStr">
        <is>
          <t>2021-01-28T07:01:35.450469-05:00</t>
        </is>
      </c>
      <c r="I1521" t="n">
        <v>10973692</v>
      </c>
      <c r="J1521" t="n">
        <v>481</v>
      </c>
      <c r="K1521" t="n">
        <v>50</v>
      </c>
      <c r="L1521" s="50" t="n">
        <v>13.74</v>
      </c>
      <c r="M1521" s="8" t="inlineStr">
        <is>
          <t>Grey V4</t>
        </is>
      </c>
    </row>
    <row r="1522">
      <c r="A1522" t="inlineStr">
        <is>
          <t>E7589</t>
        </is>
      </c>
      <c r="B1522" t="inlineStr">
        <is>
          <t>E7589 Dyson EC miniatures All Collar parts x5</t>
        </is>
      </c>
      <c r="D1522" t="inlineStr">
        <is>
          <t>OverjoyedEagle</t>
        </is>
      </c>
      <c r="E1522" t="inlineStr">
        <is>
          <t>FINISHED</t>
        </is>
      </c>
      <c r="F1522" t="inlineStr">
        <is>
          <t>SUCCESS</t>
        </is>
      </c>
      <c r="G1522" t="inlineStr">
        <is>
          <t>2021-01-28T03:46:18.732727-05:00</t>
        </is>
      </c>
      <c r="H1522" t="inlineStr">
        <is>
          <t>2021-01-28T11:30:45.158712-05:00</t>
        </is>
      </c>
      <c r="I1522" t="n">
        <v>27867243</v>
      </c>
      <c r="J1522" t="n">
        <v>347</v>
      </c>
      <c r="K1522" t="n">
        <v>50</v>
      </c>
      <c r="L1522" s="50" t="n">
        <v>49.72</v>
      </c>
      <c r="M1522" s="8" t="inlineStr">
        <is>
          <t>White V4</t>
        </is>
      </c>
    </row>
    <row r="1523">
      <c r="A1523" t="inlineStr">
        <is>
          <t>E7589</t>
        </is>
      </c>
      <c r="B1523" t="inlineStr">
        <is>
          <t>E7589 Dyson EC miniatures N358 filter x10</t>
        </is>
      </c>
      <c r="D1523" t="inlineStr">
        <is>
          <t>CuddlyCod</t>
        </is>
      </c>
      <c r="E1523" t="inlineStr">
        <is>
          <t>FINISHED</t>
        </is>
      </c>
      <c r="F1523" t="inlineStr">
        <is>
          <t>SUCCESS</t>
        </is>
      </c>
      <c r="G1523" t="inlineStr">
        <is>
          <t>2021-01-27T12:28:47.088896-05:00</t>
        </is>
      </c>
      <c r="H1523" t="inlineStr">
        <is>
          <t>2021-01-27T21:15:48.197918-05:00</t>
        </is>
      </c>
      <c r="I1523" t="n">
        <v>31621309</v>
      </c>
      <c r="J1523" t="n">
        <v>466</v>
      </c>
      <c r="K1523" t="n">
        <v>50</v>
      </c>
      <c r="L1523" s="50" t="n">
        <v>102.31</v>
      </c>
      <c r="M1523" s="8" t="inlineStr">
        <is>
          <t>Grey V4</t>
        </is>
      </c>
    </row>
    <row r="1524">
      <c r="A1524" t="inlineStr">
        <is>
          <t>E7589</t>
        </is>
      </c>
      <c r="B1524" t="inlineStr">
        <is>
          <t>E7589 Dyson EC miniatures All Bases x6</t>
        </is>
      </c>
      <c r="D1524" t="inlineStr">
        <is>
          <t>OverjoyedEagle</t>
        </is>
      </c>
      <c r="E1524" t="inlineStr">
        <is>
          <t>FINISHED</t>
        </is>
      </c>
      <c r="F1524" t="inlineStr">
        <is>
          <t>SUCCESS</t>
        </is>
      </c>
      <c r="G1524" t="inlineStr">
        <is>
          <t>2021-01-27T11:55:01.958179-05:00</t>
        </is>
      </c>
      <c r="H1524" t="inlineStr">
        <is>
          <t>2021-01-27T23:20:54.410135-05:00</t>
        </is>
      </c>
      <c r="I1524" t="n">
        <v>41153299</v>
      </c>
      <c r="J1524" t="n">
        <v>503</v>
      </c>
      <c r="K1524" t="n">
        <v>50</v>
      </c>
      <c r="L1524" s="50" t="n">
        <v>86.45999999999999</v>
      </c>
      <c r="M1524" s="8" t="inlineStr">
        <is>
          <t>White V4</t>
        </is>
      </c>
    </row>
    <row r="1525">
      <c r="A1525" t="inlineStr">
        <is>
          <t>E7589</t>
        </is>
      </c>
      <c r="B1525" t="inlineStr">
        <is>
          <t>E7589 Dyson EC miniatures All Collar parts x5</t>
        </is>
      </c>
      <c r="D1525" t="inlineStr">
        <is>
          <t>OverjoyedEagle</t>
        </is>
      </c>
      <c r="E1525" t="inlineStr">
        <is>
          <t>FINISHED</t>
        </is>
      </c>
      <c r="F1525" t="inlineStr">
        <is>
          <t>SUCCESS</t>
        </is>
      </c>
      <c r="G1525" t="inlineStr">
        <is>
          <t>2021-01-27T06:47:44.391130-05:00</t>
        </is>
      </c>
      <c r="H1525" t="inlineStr">
        <is>
          <t>2021-01-27T11:32:44.928109-05:00</t>
        </is>
      </c>
      <c r="I1525" t="n">
        <v>27853553</v>
      </c>
      <c r="J1525" t="n">
        <v>347</v>
      </c>
      <c r="K1525" t="n">
        <v>50</v>
      </c>
      <c r="L1525" s="50" t="n">
        <v>49.72</v>
      </c>
      <c r="M1525" s="8" t="inlineStr">
        <is>
          <t>White V4</t>
        </is>
      </c>
    </row>
    <row r="1526">
      <c r="A1526" t="inlineStr">
        <is>
          <t>E7589</t>
        </is>
      </c>
      <c r="B1526" t="inlineStr">
        <is>
          <t>E7589 Dyson EC miniatures N358 filter x10</t>
        </is>
      </c>
      <c r="D1526" t="inlineStr">
        <is>
          <t>CuddlyCod</t>
        </is>
      </c>
      <c r="E1526" t="inlineStr">
        <is>
          <t>FINISHED</t>
        </is>
      </c>
      <c r="F1526" t="inlineStr">
        <is>
          <t>SUCCESS</t>
        </is>
      </c>
      <c r="G1526" t="inlineStr">
        <is>
          <t>2021-01-27T03:40:56.858163-05:00</t>
        </is>
      </c>
      <c r="H1526" t="inlineStr">
        <is>
          <t>2021-01-27T12:17:05.529475-05:00</t>
        </is>
      </c>
      <c r="I1526" t="n">
        <v>30969309</v>
      </c>
      <c r="J1526" t="n">
        <v>466</v>
      </c>
      <c r="K1526" t="n">
        <v>50</v>
      </c>
      <c r="L1526" s="50" t="n">
        <v>102.31</v>
      </c>
      <c r="M1526" s="8" t="inlineStr">
        <is>
          <t>Grey V4</t>
        </is>
      </c>
    </row>
    <row r="1527">
      <c r="A1527" t="inlineStr">
        <is>
          <t>E7589</t>
        </is>
      </c>
      <c r="B1527" t="inlineStr">
        <is>
          <t>E7589 N438/N527 gold x20</t>
        </is>
      </c>
      <c r="D1527" t="inlineStr">
        <is>
          <t>CuddlyCod</t>
        </is>
      </c>
      <c r="E1527" t="inlineStr">
        <is>
          <t>FINISHED</t>
        </is>
      </c>
      <c r="F1527" t="inlineStr">
        <is>
          <t>SUCCESS</t>
        </is>
      </c>
      <c r="G1527" t="inlineStr">
        <is>
          <t>2021-01-26T13:23:39.336612-05:00</t>
        </is>
      </c>
      <c r="H1527" t="inlineStr">
        <is>
          <t>2021-01-26T23:16:37.153612-05:00</t>
        </is>
      </c>
      <c r="I1527" t="n">
        <v>35590468</v>
      </c>
      <c r="J1527" t="n">
        <v>441</v>
      </c>
      <c r="K1527" t="n">
        <v>50</v>
      </c>
      <c r="L1527" s="50" t="n">
        <v>120.56</v>
      </c>
      <c r="M1527" s="8" t="inlineStr">
        <is>
          <t>Grey V4</t>
        </is>
      </c>
    </row>
    <row r="1528">
      <c r="A1528" t="inlineStr">
        <is>
          <t>E7589</t>
        </is>
      </c>
      <c r="B1528" t="inlineStr">
        <is>
          <t>E7589 Dyson EC miniatures All Bases x6</t>
        </is>
      </c>
      <c r="D1528" t="inlineStr">
        <is>
          <t>OverjoyedEagle</t>
        </is>
      </c>
      <c r="E1528" t="inlineStr">
        <is>
          <t>FINISHED</t>
        </is>
      </c>
      <c r="G1528" t="inlineStr">
        <is>
          <t>2021-01-26T13:14:20.371857-05:00</t>
        </is>
      </c>
      <c r="I1528" t="n">
        <v>8406445</v>
      </c>
      <c r="J1528" t="n">
        <v>503</v>
      </c>
      <c r="K1528" t="n">
        <v>50</v>
      </c>
      <c r="L1528" s="50" t="n">
        <v>86.45999999999999</v>
      </c>
      <c r="M1528" s="8" t="inlineStr">
        <is>
          <t>White V4</t>
        </is>
      </c>
    </row>
    <row r="1529">
      <c r="A1529" t="inlineStr">
        <is>
          <t>E7589</t>
        </is>
      </c>
      <c r="B1529" t="inlineStr">
        <is>
          <t>E7589 Dyson EC miniatures All Collar parts x5</t>
        </is>
      </c>
      <c r="D1529" t="inlineStr">
        <is>
          <t>OverjoyedEagle</t>
        </is>
      </c>
      <c r="E1529" t="inlineStr">
        <is>
          <t>FINISHED</t>
        </is>
      </c>
      <c r="F1529" t="inlineStr">
        <is>
          <t>SUCCESS</t>
        </is>
      </c>
      <c r="G1529" t="inlineStr">
        <is>
          <t>2021-01-26T05:04:06.909781-05:00</t>
        </is>
      </c>
      <c r="I1529" t="n">
        <v>28587364</v>
      </c>
      <c r="J1529" t="n">
        <v>347</v>
      </c>
      <c r="K1529" t="n">
        <v>50</v>
      </c>
      <c r="L1529" s="50" t="n">
        <v>49.72</v>
      </c>
      <c r="M1529" s="8" t="inlineStr">
        <is>
          <t>White V4</t>
        </is>
      </c>
    </row>
    <row r="1530">
      <c r="A1530" t="inlineStr">
        <is>
          <t>E7589</t>
        </is>
      </c>
      <c r="B1530" t="inlineStr">
        <is>
          <t>E7589 Dyson EC miniatures N358 filter x10</t>
        </is>
      </c>
      <c r="D1530" t="inlineStr">
        <is>
          <t>CuddlyCod</t>
        </is>
      </c>
      <c r="E1530" t="inlineStr">
        <is>
          <t>FINISHED</t>
        </is>
      </c>
      <c r="F1530" t="inlineStr">
        <is>
          <t>SUCCESS</t>
        </is>
      </c>
      <c r="G1530" t="inlineStr">
        <is>
          <t>2021-01-26T03:39:45.255848-05:00</t>
        </is>
      </c>
      <c r="H1530" t="inlineStr">
        <is>
          <t>2021-01-26T12:36:12.055132-05:00</t>
        </is>
      </c>
      <c r="I1530" t="n">
        <v>32182724</v>
      </c>
      <c r="J1530" t="n">
        <v>466</v>
      </c>
      <c r="K1530" t="n">
        <v>50</v>
      </c>
      <c r="L1530" s="50" t="n">
        <v>102.31</v>
      </c>
      <c r="M1530" s="8" t="inlineStr">
        <is>
          <t>Grey V4</t>
        </is>
      </c>
    </row>
    <row r="1531">
      <c r="A1531" t="inlineStr">
        <is>
          <t>E7589</t>
        </is>
      </c>
      <c r="B1531" t="inlineStr">
        <is>
          <t>E7589 N358 x10 N619 x9</t>
        </is>
      </c>
      <c r="D1531" t="inlineStr">
        <is>
          <t>CuddlyCod</t>
        </is>
      </c>
      <c r="E1531" t="inlineStr">
        <is>
          <t>FINISHED</t>
        </is>
      </c>
      <c r="F1531" t="inlineStr">
        <is>
          <t>SUCCESS</t>
        </is>
      </c>
      <c r="G1531" t="inlineStr">
        <is>
          <t>2021-01-25T12:52:06.244737-05:00</t>
        </is>
      </c>
      <c r="H1531" t="inlineStr">
        <is>
          <t>2021-01-26T00:20:39.924482-05:00</t>
        </is>
      </c>
      <c r="I1531" t="n">
        <v>41314515</v>
      </c>
      <c r="J1531" t="n">
        <v>481</v>
      </c>
      <c r="K1531" t="n">
        <v>50</v>
      </c>
      <c r="L1531" s="50" t="n">
        <v>143.53</v>
      </c>
      <c r="M1531" s="8" t="inlineStr">
        <is>
          <t>Grey V4</t>
        </is>
      </c>
    </row>
    <row r="1532">
      <c r="A1532" t="inlineStr">
        <is>
          <t>E7589</t>
        </is>
      </c>
      <c r="B1532" t="inlineStr">
        <is>
          <t>Dyson EC miniatures N619 base x12</t>
        </is>
      </c>
      <c r="D1532" t="inlineStr">
        <is>
          <t>CuddlyCod</t>
        </is>
      </c>
      <c r="E1532" t="inlineStr">
        <is>
          <t>FINISHED</t>
        </is>
      </c>
      <c r="F1532" t="inlineStr">
        <is>
          <t>SUCCESS</t>
        </is>
      </c>
      <c r="G1532" t="inlineStr">
        <is>
          <t>2021-01-25T05:21:15.762985-05:00</t>
        </is>
      </c>
      <c r="H1532" t="inlineStr">
        <is>
          <t>2021-01-25T12:27:26.432261-05:00</t>
        </is>
      </c>
      <c r="I1532" t="n">
        <v>25571398</v>
      </c>
      <c r="J1532" t="n">
        <v>481</v>
      </c>
      <c r="K1532" t="n">
        <v>50</v>
      </c>
      <c r="L1532" s="50" t="n">
        <v>54.96</v>
      </c>
      <c r="M1532" s="8" t="inlineStr">
        <is>
          <t>Grey V4</t>
        </is>
      </c>
    </row>
    <row r="1533">
      <c r="A1533" t="inlineStr">
        <is>
          <t>E7589</t>
        </is>
      </c>
      <c r="B1533" t="inlineStr">
        <is>
          <t>E7589 Dyson EC miniatures tops white 2</t>
        </is>
      </c>
      <c r="D1533" t="inlineStr">
        <is>
          <t>OverjoyedEagle</t>
        </is>
      </c>
      <c r="E1533" t="inlineStr">
        <is>
          <t>FINISHED</t>
        </is>
      </c>
      <c r="F1533" t="inlineStr">
        <is>
          <t>SUCCESS</t>
        </is>
      </c>
      <c r="G1533" t="inlineStr">
        <is>
          <t>2021-01-25T04:46:43.637335-05:00</t>
        </is>
      </c>
      <c r="H1533" t="inlineStr">
        <is>
          <t>2021-01-26T03:26:55.872574-05:00</t>
        </is>
      </c>
      <c r="I1533" t="n">
        <v>81612580</v>
      </c>
      <c r="J1533" t="n">
        <v>1348</v>
      </c>
      <c r="K1533" t="n">
        <v>50</v>
      </c>
      <c r="L1533" s="50" t="n">
        <v>120.93</v>
      </c>
      <c r="M1533" s="8" t="inlineStr">
        <is>
          <t>White V4</t>
        </is>
      </c>
    </row>
    <row r="1534">
      <c r="A1534" t="inlineStr">
        <is>
          <t>E7589</t>
        </is>
      </c>
      <c r="B1534" t="inlineStr">
        <is>
          <t>Dyson purifiers top x6</t>
        </is>
      </c>
      <c r="D1534" t="inlineStr">
        <is>
          <t>OverjoyedEagle</t>
        </is>
      </c>
      <c r="E1534" t="inlineStr">
        <is>
          <t>FINISHED</t>
        </is>
      </c>
      <c r="F1534" t="inlineStr">
        <is>
          <t>SUCCESS</t>
        </is>
      </c>
      <c r="G1534" t="inlineStr">
        <is>
          <t>2021-01-23T11:42:53.975824-05:00</t>
        </is>
      </c>
      <c r="H1534" t="inlineStr">
        <is>
          <t>2021-01-24T07:34:03.890735-05:00</t>
        </is>
      </c>
      <c r="I1534" t="n">
        <v>71470745</v>
      </c>
      <c r="J1534" t="n">
        <v>1348</v>
      </c>
      <c r="K1534" t="n">
        <v>50</v>
      </c>
      <c r="L1534" s="50" t="n">
        <v>100.81</v>
      </c>
      <c r="M1534" s="8" t="inlineStr">
        <is>
          <t>White V4</t>
        </is>
      </c>
    </row>
    <row r="1535">
      <c r="A1535" t="inlineStr">
        <is>
          <t>E7589</t>
        </is>
      </c>
      <c r="B1535" t="inlineStr">
        <is>
          <t>E7589 N438/N527 gold x20</t>
        </is>
      </c>
      <c r="D1535" t="inlineStr">
        <is>
          <t>CuddlyCod</t>
        </is>
      </c>
      <c r="E1535" t="inlineStr">
        <is>
          <t>FINISHED</t>
        </is>
      </c>
      <c r="F1535" t="inlineStr">
        <is>
          <t>SUCCESS</t>
        </is>
      </c>
      <c r="G1535" t="inlineStr">
        <is>
          <t>2021-01-22T12:55:18.670752-05:00</t>
        </is>
      </c>
      <c r="H1535" t="inlineStr">
        <is>
          <t>2021-01-22T22:57:15.111433-05:00</t>
        </is>
      </c>
      <c r="I1535" t="n">
        <v>36116817</v>
      </c>
      <c r="J1535" t="n">
        <v>441</v>
      </c>
      <c r="K1535" t="n">
        <v>50</v>
      </c>
      <c r="L1535" s="50" t="n">
        <v>120.56</v>
      </c>
      <c r="M1535" s="8" t="inlineStr">
        <is>
          <t>Grey V4</t>
        </is>
      </c>
    </row>
    <row r="1536">
      <c r="A1536" t="inlineStr">
        <is>
          <t>E7589</t>
        </is>
      </c>
      <c r="B1536" t="inlineStr">
        <is>
          <t>Dyson purifiers top x6</t>
        </is>
      </c>
      <c r="D1536" t="inlineStr">
        <is>
          <t>OverjoyedEagle</t>
        </is>
      </c>
      <c r="E1536" t="inlineStr">
        <is>
          <t>FINISHED</t>
        </is>
      </c>
      <c r="F1536" t="inlineStr">
        <is>
          <t>SUCCESS</t>
        </is>
      </c>
      <c r="G1536" t="inlineStr">
        <is>
          <t>2021-01-22T09:58:12.120146-05:00</t>
        </is>
      </c>
      <c r="H1536" t="inlineStr">
        <is>
          <t>2021-01-23T05:36:18.049401-05:00</t>
        </is>
      </c>
      <c r="I1536" t="n">
        <v>70686901</v>
      </c>
      <c r="J1536" t="n">
        <v>1348</v>
      </c>
      <c r="K1536" t="n">
        <v>50</v>
      </c>
      <c r="L1536" s="50" t="n">
        <v>100.81</v>
      </c>
      <c r="M1536" s="8" t="inlineStr">
        <is>
          <t>White V4</t>
        </is>
      </c>
    </row>
    <row r="1537">
      <c r="A1537" t="inlineStr">
        <is>
          <t>A7531</t>
        </is>
      </c>
      <c r="B1537" t="inlineStr">
        <is>
          <t>A7531 8mm tube 4 top gc</t>
        </is>
      </c>
      <c r="D1537" t="inlineStr">
        <is>
          <t>CuddlyCod</t>
        </is>
      </c>
      <c r="E1537" t="inlineStr">
        <is>
          <t>FINISHED</t>
        </is>
      </c>
      <c r="F1537" t="inlineStr">
        <is>
          <t>SUCCESS</t>
        </is>
      </c>
      <c r="G1537" t="inlineStr">
        <is>
          <t>2021-01-19T12:50:38.148292Z</t>
        </is>
      </c>
      <c r="H1537" t="inlineStr">
        <is>
          <t>2021-01-19T14:14:31.574792Z</t>
        </is>
      </c>
      <c r="I1537" t="n">
        <v>5033518</v>
      </c>
      <c r="J1537" t="n">
        <v>158</v>
      </c>
      <c r="K1537" t="n">
        <v>50</v>
      </c>
      <c r="L1537" s="50" t="n">
        <v>4.09</v>
      </c>
      <c r="M1537" s="8" t="inlineStr">
        <is>
          <t>Clear V4</t>
        </is>
      </c>
    </row>
    <row r="1538">
      <c r="A1538" t="inlineStr">
        <is>
          <t>A7357</t>
        </is>
      </c>
      <c r="B1538" t="inlineStr">
        <is>
          <t>missing door</t>
        </is>
      </c>
      <c r="D1538" t="inlineStr">
        <is>
          <t>CuddlyCod</t>
        </is>
      </c>
      <c r="E1538" t="inlineStr">
        <is>
          <t>FINISHED</t>
        </is>
      </c>
      <c r="F1538" t="inlineStr">
        <is>
          <t>SUCCESS</t>
        </is>
      </c>
      <c r="G1538" t="inlineStr">
        <is>
          <t>2021-01-19T11:33:34.494639Z</t>
        </is>
      </c>
      <c r="H1538" t="inlineStr">
        <is>
          <t>2021-01-19T12:02:32.346227Z</t>
        </is>
      </c>
      <c r="I1538" t="n">
        <v>1738287</v>
      </c>
      <c r="J1538" t="n">
        <v>68</v>
      </c>
      <c r="K1538" t="n">
        <v>100</v>
      </c>
      <c r="L1538" s="50" t="n">
        <v>0.9</v>
      </c>
      <c r="M1538" s="8" t="inlineStr">
        <is>
          <t>Grey V4</t>
        </is>
      </c>
    </row>
    <row r="1539">
      <c r="A1539" t="inlineStr">
        <is>
          <t>A7531</t>
        </is>
      </c>
      <c r="B1539" t="inlineStr">
        <is>
          <t>A7531 8mm tube 4 bottom gc</t>
        </is>
      </c>
      <c r="D1539" t="inlineStr">
        <is>
          <t>CuddlyCod</t>
        </is>
      </c>
      <c r="E1539" t="inlineStr">
        <is>
          <t>FINISHED</t>
        </is>
      </c>
      <c r="F1539" t="inlineStr">
        <is>
          <t>SUCCESS</t>
        </is>
      </c>
      <c r="G1539" t="inlineStr">
        <is>
          <t>2021-01-19T08:59:44.564387Z</t>
        </is>
      </c>
      <c r="H1539" t="inlineStr">
        <is>
          <t>2021-01-19T11:24:20.732473Z</t>
        </is>
      </c>
      <c r="I1539" t="n">
        <v>8676920</v>
      </c>
      <c r="J1539" t="n">
        <v>258</v>
      </c>
      <c r="K1539" t="n">
        <v>50</v>
      </c>
      <c r="L1539" s="50" t="n">
        <v>7.74</v>
      </c>
      <c r="M1539" s="8" t="inlineStr">
        <is>
          <t>Clear V4</t>
        </is>
      </c>
    </row>
    <row r="1540">
      <c r="A1540" t="inlineStr">
        <is>
          <t>A7531</t>
        </is>
      </c>
      <c r="B1540" t="inlineStr">
        <is>
          <t>A7531 8mm tube 4 top GC</t>
        </is>
      </c>
      <c r="D1540" t="inlineStr">
        <is>
          <t>CuddlyCod</t>
        </is>
      </c>
      <c r="E1540" t="inlineStr">
        <is>
          <t>ABORTED</t>
        </is>
      </c>
      <c r="G1540" t="inlineStr">
        <is>
          <t>2021-01-19T08:47:10.109290Z</t>
        </is>
      </c>
      <c r="H1540" t="inlineStr">
        <is>
          <t>2021-01-19T08:55:42.251067Z</t>
        </is>
      </c>
      <c r="I1540" t="n">
        <v>512362</v>
      </c>
      <c r="J1540" t="n">
        <v>171</v>
      </c>
      <c r="K1540" t="n">
        <v>50</v>
      </c>
      <c r="L1540" s="50" t="n">
        <v>10.02</v>
      </c>
      <c r="M1540" s="8" t="inlineStr">
        <is>
          <t>Clear V4</t>
        </is>
      </c>
    </row>
    <row r="1541">
      <c r="A1541" t="inlineStr">
        <is>
          <t>A7357</t>
        </is>
      </c>
      <c r="B1541" t="inlineStr">
        <is>
          <t>i missed some</t>
        </is>
      </c>
      <c r="D1541" t="inlineStr">
        <is>
          <t>CuddlyCod</t>
        </is>
      </c>
      <c r="E1541" t="inlineStr">
        <is>
          <t>FINISHED</t>
        </is>
      </c>
      <c r="F1541" t="inlineStr">
        <is>
          <t>SUCCESS</t>
        </is>
      </c>
      <c r="G1541" t="inlineStr">
        <is>
          <t>2021-01-18T20:01:54.637090Z</t>
        </is>
      </c>
      <c r="H1541" t="inlineStr">
        <is>
          <t>2021-01-18T22:28:34.483674Z</t>
        </is>
      </c>
      <c r="I1541" t="n">
        <v>8800596</v>
      </c>
      <c r="J1541" t="n">
        <v>71</v>
      </c>
      <c r="K1541" t="n">
        <v>100</v>
      </c>
      <c r="L1541" s="50" t="n">
        <v>30.05</v>
      </c>
      <c r="M1541" s="8" t="inlineStr">
        <is>
          <t>Grey V4</t>
        </is>
      </c>
    </row>
    <row r="1542">
      <c r="A1542" t="inlineStr">
        <is>
          <t>A7531</t>
        </is>
      </c>
      <c r="B1542" t="inlineStr">
        <is>
          <t>A7531 8mm tube 2 gc</t>
        </is>
      </c>
      <c r="D1542" t="inlineStr">
        <is>
          <t>CuddlyCod</t>
        </is>
      </c>
      <c r="E1542" t="inlineStr">
        <is>
          <t>FINISHED</t>
        </is>
      </c>
      <c r="F1542" t="inlineStr">
        <is>
          <t>SUCCESS</t>
        </is>
      </c>
      <c r="G1542" t="inlineStr">
        <is>
          <t>2021-01-18T16:29:00.096092Z</t>
        </is>
      </c>
      <c r="H1542" t="inlineStr">
        <is>
          <t>2021-01-18T19:38:10.824682Z</t>
        </is>
      </c>
      <c r="I1542" t="n">
        <v>11351589</v>
      </c>
      <c r="J1542" t="n">
        <v>258</v>
      </c>
      <c r="K1542" t="n">
        <v>50</v>
      </c>
      <c r="L1542" s="50" t="n">
        <v>14.35</v>
      </c>
      <c r="M1542" s="8" t="inlineStr">
        <is>
          <t>Clear V4</t>
        </is>
      </c>
    </row>
    <row r="1543">
      <c r="A1543" t="inlineStr">
        <is>
          <t>A7442</t>
        </is>
      </c>
      <c r="B1543" t="inlineStr">
        <is>
          <t>half engine lid</t>
        </is>
      </c>
      <c r="D1543" t="inlineStr">
        <is>
          <t>CuddlyCod</t>
        </is>
      </c>
      <c r="E1543" t="inlineStr">
        <is>
          <t>FINISHED</t>
        </is>
      </c>
      <c r="F1543" t="inlineStr">
        <is>
          <t>SUCCESS</t>
        </is>
      </c>
      <c r="G1543" t="inlineStr">
        <is>
          <t>2021-01-18T14:47:34.739155Z</t>
        </is>
      </c>
      <c r="H1543" t="inlineStr">
        <is>
          <t>2021-01-18T15:33:06.567496Z</t>
        </is>
      </c>
      <c r="I1543" t="n">
        <v>2732671</v>
      </c>
      <c r="J1543" t="n">
        <v>124</v>
      </c>
      <c r="K1543" t="n">
        <v>100</v>
      </c>
      <c r="L1543" s="50" t="n">
        <v>1.59</v>
      </c>
      <c r="M1543" s="8" t="inlineStr">
        <is>
          <t>Grey V4</t>
        </is>
      </c>
    </row>
    <row r="1544">
      <c r="A1544" t="inlineStr">
        <is>
          <t>A7531</t>
        </is>
      </c>
      <c r="B1544" t="inlineStr">
        <is>
          <t>A7531 new tube test george</t>
        </is>
      </c>
      <c r="D1544" t="inlineStr">
        <is>
          <t>CuddlyCod</t>
        </is>
      </c>
      <c r="E1544" t="inlineStr">
        <is>
          <t>FINISHED</t>
        </is>
      </c>
      <c r="F1544" t="inlineStr">
        <is>
          <t>SUCCESS</t>
        </is>
      </c>
      <c r="G1544" t="inlineStr">
        <is>
          <t>2021-01-18T10:04:52.049870Z</t>
        </is>
      </c>
      <c r="H1544" t="inlineStr">
        <is>
          <t>2021-01-18T12:26:11.921148Z</t>
        </is>
      </c>
      <c r="I1544" t="n">
        <v>8480629</v>
      </c>
      <c r="J1544" t="n">
        <v>218</v>
      </c>
      <c r="K1544" t="n">
        <v>50</v>
      </c>
      <c r="L1544" s="50" t="n">
        <v>7.16</v>
      </c>
      <c r="M1544" s="8" t="inlineStr">
        <is>
          <t>Clear V4</t>
        </is>
      </c>
    </row>
    <row r="1545">
      <c r="A1545" t="inlineStr">
        <is>
          <t>A7531</t>
        </is>
      </c>
      <c r="B1545" t="inlineStr">
        <is>
          <t>A7531 Tubes vertical extra george</t>
        </is>
      </c>
      <c r="D1545" t="inlineStr">
        <is>
          <t>CuddlyCod</t>
        </is>
      </c>
      <c r="E1545" t="inlineStr">
        <is>
          <t>FINISHED</t>
        </is>
      </c>
      <c r="F1545" t="inlineStr">
        <is>
          <t>SUCCESS</t>
        </is>
      </c>
      <c r="G1545" t="inlineStr">
        <is>
          <t>2021-01-15T11:29:55.679160Z</t>
        </is>
      </c>
      <c r="H1545" t="inlineStr">
        <is>
          <t>2021-01-16T12:06:32.116310Z</t>
        </is>
      </c>
      <c r="I1545" t="n">
        <v>88597761</v>
      </c>
      <c r="J1545" t="n">
        <v>2796</v>
      </c>
      <c r="K1545" t="n">
        <v>50</v>
      </c>
      <c r="L1545" s="50" t="n">
        <v>118.8</v>
      </c>
      <c r="M1545" s="8" t="inlineStr">
        <is>
          <t>Clear V4</t>
        </is>
      </c>
    </row>
    <row r="1546">
      <c r="A1546" t="inlineStr">
        <is>
          <t>W9999</t>
        </is>
      </c>
      <c r="B1546" t="inlineStr">
        <is>
          <t>W9999 aircraft test</t>
        </is>
      </c>
      <c r="D1546" t="inlineStr">
        <is>
          <t>MicroPanda</t>
        </is>
      </c>
      <c r="E1546" t="inlineStr">
        <is>
          <t>FINISHED</t>
        </is>
      </c>
      <c r="G1546" t="inlineStr">
        <is>
          <t>2021-01-15T09:07:04.663512Z</t>
        </is>
      </c>
      <c r="I1546" t="n">
        <v>5766931</v>
      </c>
      <c r="J1546" t="n">
        <v>1277</v>
      </c>
      <c r="K1546" t="n">
        <v>50</v>
      </c>
      <c r="L1546" s="50" t="n">
        <v>6.06</v>
      </c>
      <c r="M1546" s="8" t="inlineStr">
        <is>
          <t>Grey V4</t>
        </is>
      </c>
    </row>
    <row r="1547">
      <c r="A1547" t="inlineStr">
        <is>
          <t>W9999</t>
        </is>
      </c>
      <c r="B1547" t="inlineStr">
        <is>
          <t>W9999 aircraft test</t>
        </is>
      </c>
      <c r="D1547" t="inlineStr">
        <is>
          <t>MicroPanda</t>
        </is>
      </c>
      <c r="E1547" t="inlineStr">
        <is>
          <t>ABORTED</t>
        </is>
      </c>
      <c r="G1547" t="inlineStr">
        <is>
          <t>2021-01-15T09:03:25.809687Z</t>
        </is>
      </c>
      <c r="H1547" t="inlineStr">
        <is>
          <t>2021-01-15T09:06:18.370008Z</t>
        </is>
      </c>
      <c r="I1547" t="n">
        <v>172488</v>
      </c>
      <c r="J1547" t="n">
        <v>1277</v>
      </c>
      <c r="K1547" t="n">
        <v>50</v>
      </c>
      <c r="L1547" s="50" t="n">
        <v>6.06</v>
      </c>
      <c r="M1547" s="8" t="inlineStr">
        <is>
          <t>Grey V4</t>
        </is>
      </c>
    </row>
    <row r="1548">
      <c r="A1548" t="inlineStr">
        <is>
          <t>A7357</t>
        </is>
      </c>
      <c r="B1548" t="inlineStr">
        <is>
          <t>missing trim</t>
        </is>
      </c>
      <c r="D1548" t="inlineStr">
        <is>
          <t>CuddlyCod</t>
        </is>
      </c>
      <c r="E1548" t="inlineStr">
        <is>
          <t>FINISHED</t>
        </is>
      </c>
      <c r="F1548" t="inlineStr">
        <is>
          <t>SUCCESS</t>
        </is>
      </c>
      <c r="G1548" t="inlineStr">
        <is>
          <t>2021-01-14T14:18:17.344028Z</t>
        </is>
      </c>
      <c r="H1548" t="inlineStr">
        <is>
          <t>2021-01-14T14:43:58.384337Z</t>
        </is>
      </c>
      <c r="I1548" t="n">
        <v>1542567</v>
      </c>
      <c r="J1548" t="n">
        <v>42</v>
      </c>
      <c r="K1548" t="n">
        <v>100</v>
      </c>
      <c r="L1548" s="50" t="n">
        <v>0.66</v>
      </c>
      <c r="M1548" s="8" t="inlineStr">
        <is>
          <t>Grey V4</t>
        </is>
      </c>
    </row>
    <row r="1549">
      <c r="A1549" t="inlineStr">
        <is>
          <t>W9999</t>
        </is>
      </c>
      <c r="B1549" t="inlineStr">
        <is>
          <t>W9999 Aircraft test</t>
        </is>
      </c>
      <c r="D1549" t="inlineStr">
        <is>
          <t>MicroPanda</t>
        </is>
      </c>
      <c r="E1549" t="inlineStr">
        <is>
          <t>ABORTED</t>
        </is>
      </c>
      <c r="G1549" t="inlineStr">
        <is>
          <t>2021-01-14T11:01:09.785929Z</t>
        </is>
      </c>
      <c r="H1549" t="inlineStr">
        <is>
          <t>2021-01-14T13:37:09.266691Z</t>
        </is>
      </c>
      <c r="I1549" t="n">
        <v>9362419</v>
      </c>
      <c r="J1549" t="n">
        <v>1308</v>
      </c>
      <c r="K1549" t="n">
        <v>50</v>
      </c>
      <c r="L1549" s="50" t="n">
        <v>5.85</v>
      </c>
      <c r="M1549" s="8" t="inlineStr">
        <is>
          <t>Clear V4</t>
        </is>
      </c>
    </row>
    <row r="1550">
      <c r="A1550" t="inlineStr">
        <is>
          <t>E7551</t>
        </is>
      </c>
      <c r="B1550" t="inlineStr">
        <is>
          <t>Ultraleap</t>
        </is>
      </c>
      <c r="D1550" t="inlineStr">
        <is>
          <t>CuddlyCod</t>
        </is>
      </c>
      <c r="E1550" t="inlineStr">
        <is>
          <t>FINISHED</t>
        </is>
      </c>
      <c r="F1550" t="inlineStr">
        <is>
          <t>SUCCESS</t>
        </is>
      </c>
      <c r="G1550" t="inlineStr">
        <is>
          <t>2021-01-13T16:55:06.307704Z</t>
        </is>
      </c>
      <c r="H1550" t="inlineStr">
        <is>
          <t>2021-01-14T06:54:09.572517Z</t>
        </is>
      </c>
      <c r="I1550" t="n">
        <v>50343788</v>
      </c>
      <c r="J1550" t="n">
        <v>1562</v>
      </c>
      <c r="K1550" t="n">
        <v>50</v>
      </c>
      <c r="L1550" s="50" t="n">
        <v>69.78</v>
      </c>
      <c r="M1550" s="8" t="inlineStr">
        <is>
          <t>Grey V4</t>
        </is>
      </c>
    </row>
    <row r="1551">
      <c r="A1551" t="inlineStr">
        <is>
          <t>A7357</t>
        </is>
      </c>
      <c r="B1551" t="inlineStr">
        <is>
          <t>extras</t>
        </is>
      </c>
      <c r="D1551" t="inlineStr">
        <is>
          <t>CuddlyCod</t>
        </is>
      </c>
      <c r="E1551" t="inlineStr">
        <is>
          <t>FINISHED</t>
        </is>
      </c>
      <c r="F1551" t="inlineStr">
        <is>
          <t>SUCCESS</t>
        </is>
      </c>
      <c r="G1551" t="inlineStr">
        <is>
          <t>2021-01-13T10:19:43.414374Z</t>
        </is>
      </c>
      <c r="H1551" t="inlineStr">
        <is>
          <t>2021-01-13T11:56:29.315389Z</t>
        </is>
      </c>
      <c r="I1551" t="n">
        <v>5806983</v>
      </c>
      <c r="J1551" t="n">
        <v>43</v>
      </c>
      <c r="K1551" t="n">
        <v>100</v>
      </c>
      <c r="L1551" s="50" t="n">
        <v>12.57</v>
      </c>
      <c r="M1551" s="8" t="inlineStr">
        <is>
          <t>Grey V4</t>
        </is>
      </c>
    </row>
    <row r="1552">
      <c r="A1552" t="inlineStr">
        <is>
          <t>A7442</t>
        </is>
      </c>
      <c r="B1552" t="inlineStr">
        <is>
          <t>A7442 Variable Prop &amp; Circular Vents</t>
        </is>
      </c>
      <c r="D1552" t="inlineStr">
        <is>
          <t>CuddlyCod</t>
        </is>
      </c>
      <c r="E1552" t="inlineStr">
        <is>
          <t>FINISHED</t>
        </is>
      </c>
      <c r="F1552" t="inlineStr">
        <is>
          <t>SUCCESS</t>
        </is>
      </c>
      <c r="G1552" t="inlineStr">
        <is>
          <t>2021-01-12T17:39:49.793035Z</t>
        </is>
      </c>
      <c r="H1552" t="inlineStr">
        <is>
          <t>2021-01-13T08:08:41.240684Z</t>
        </is>
      </c>
      <c r="I1552" t="n">
        <v>52140381</v>
      </c>
      <c r="J1552" t="n">
        <v>1670</v>
      </c>
      <c r="K1552" t="n">
        <v>50</v>
      </c>
      <c r="L1552" s="50" t="n">
        <v>103.88</v>
      </c>
      <c r="M1552" s="8" t="inlineStr">
        <is>
          <t>Grey V4</t>
        </is>
      </c>
    </row>
    <row r="1553">
      <c r="A1553" t="inlineStr">
        <is>
          <t>W9999</t>
        </is>
      </c>
      <c r="B1553" t="inlineStr">
        <is>
          <t>W9999 test blocks clear</t>
        </is>
      </c>
      <c r="D1553" t="inlineStr">
        <is>
          <t>MicroPanda</t>
        </is>
      </c>
      <c r="E1553" t="inlineStr">
        <is>
          <t>ABORTED</t>
        </is>
      </c>
      <c r="G1553" t="inlineStr">
        <is>
          <t>2021-01-12T12:59:07.038124Z</t>
        </is>
      </c>
      <c r="H1553" t="inlineStr">
        <is>
          <t>2021-01-12T15:04:45.813152Z</t>
        </is>
      </c>
      <c r="I1553" t="n">
        <v>7540844</v>
      </c>
      <c r="J1553" t="n">
        <v>355</v>
      </c>
      <c r="K1553" t="n">
        <v>100</v>
      </c>
      <c r="L1553" s="50" t="n">
        <v>8.85</v>
      </c>
      <c r="M1553" s="8" t="inlineStr">
        <is>
          <t>Clear V4</t>
        </is>
      </c>
    </row>
    <row r="1554">
      <c r="A1554" t="inlineStr">
        <is>
          <t>E7589</t>
        </is>
      </c>
      <c r="B1554" t="inlineStr">
        <is>
          <t>E7589  N358_1v2</t>
        </is>
      </c>
      <c r="D1554" t="inlineStr">
        <is>
          <t>CuddlyCod</t>
        </is>
      </c>
      <c r="E1554" t="inlineStr">
        <is>
          <t>FINISHED</t>
        </is>
      </c>
      <c r="F1554" t="inlineStr">
        <is>
          <t>SUCCESS</t>
        </is>
      </c>
      <c r="G1554" t="inlineStr">
        <is>
          <t>2021-01-12T12:38:00.145993Z</t>
        </is>
      </c>
      <c r="H1554" t="inlineStr">
        <is>
          <t>2021-01-12T16:08:43.389176Z</t>
        </is>
      </c>
      <c r="I1554" t="n">
        <v>12645844</v>
      </c>
      <c r="J1554" t="n">
        <v>536</v>
      </c>
      <c r="K1554" t="n">
        <v>50</v>
      </c>
      <c r="L1554" s="50" t="n">
        <v>9.73</v>
      </c>
      <c r="M1554" s="8" t="inlineStr">
        <is>
          <t>Grey V4</t>
        </is>
      </c>
    </row>
    <row r="1555">
      <c r="A1555" t="inlineStr">
        <is>
          <t>W9999</t>
        </is>
      </c>
      <c r="B1555" t="inlineStr">
        <is>
          <t>X Screw Thread Cleaner</t>
        </is>
      </c>
      <c r="D1555" t="inlineStr">
        <is>
          <t>CuddlyCod</t>
        </is>
      </c>
      <c r="E1555" t="inlineStr">
        <is>
          <t>FINISHED</t>
        </is>
      </c>
      <c r="F1555" t="inlineStr">
        <is>
          <t>SUCCESS</t>
        </is>
      </c>
      <c r="G1555" t="inlineStr">
        <is>
          <t>2021-01-12T10:40:57.868068Z</t>
        </is>
      </c>
      <c r="H1555" t="inlineStr">
        <is>
          <t>2021-01-12T11:43:52.449246Z</t>
        </is>
      </c>
      <c r="I1555" t="n">
        <v>3775577</v>
      </c>
      <c r="J1555" t="n">
        <v>179</v>
      </c>
      <c r="K1555" t="n">
        <v>100</v>
      </c>
      <c r="L1555" s="50" t="n">
        <v>5.3</v>
      </c>
      <c r="M1555" s="8" t="inlineStr">
        <is>
          <t>Grey V4</t>
        </is>
      </c>
    </row>
    <row r="1556">
      <c r="A1556" t="inlineStr">
        <is>
          <t>A7769</t>
        </is>
      </c>
      <c r="B1556" t="inlineStr">
        <is>
          <t>knob head</t>
        </is>
      </c>
      <c r="D1556" t="inlineStr">
        <is>
          <t>CuddlyCod</t>
        </is>
      </c>
      <c r="E1556" t="inlineStr">
        <is>
          <t>FINISHED</t>
        </is>
      </c>
      <c r="F1556" t="inlineStr">
        <is>
          <t>SUCCESS</t>
        </is>
      </c>
      <c r="G1556" t="inlineStr">
        <is>
          <t>2021-01-11T14:03:20.635049Z</t>
        </is>
      </c>
      <c r="H1556" t="inlineStr">
        <is>
          <t>2021-01-12T10:09:05.999443Z</t>
        </is>
      </c>
      <c r="I1556" t="n">
        <v>72347156</v>
      </c>
      <c r="J1556" t="n">
        <v>1108</v>
      </c>
      <c r="K1556" t="n">
        <v>100</v>
      </c>
      <c r="L1556" s="50" t="n">
        <v>357.21</v>
      </c>
      <c r="M1556" s="8" t="inlineStr">
        <is>
          <t>Grey V4</t>
        </is>
      </c>
    </row>
    <row r="1557">
      <c r="A1557" t="inlineStr">
        <is>
          <t>A7357</t>
        </is>
      </c>
      <c r="B1557" t="inlineStr">
        <is>
          <t>FRONT GATE, cen detail, FRONT GATE OTHER SIDE</t>
        </is>
      </c>
      <c r="D1557" t="inlineStr">
        <is>
          <t>CuddlyCod</t>
        </is>
      </c>
      <c r="E1557" t="inlineStr">
        <is>
          <t>FINISHED</t>
        </is>
      </c>
      <c r="F1557" t="inlineStr">
        <is>
          <t>SUCCESS</t>
        </is>
      </c>
      <c r="G1557" t="inlineStr">
        <is>
          <t>2021-01-08T17:57:25.807812Z</t>
        </is>
      </c>
      <c r="H1557" t="inlineStr">
        <is>
          <t>2021-01-09T02:50:16.394755Z</t>
        </is>
      </c>
      <c r="I1557" t="n">
        <v>31971528</v>
      </c>
      <c r="J1557" t="n">
        <v>1480</v>
      </c>
      <c r="K1557" t="n">
        <v>100</v>
      </c>
      <c r="L1557" s="50" t="n">
        <v>48.73</v>
      </c>
      <c r="M1557" s="8" t="inlineStr">
        <is>
          <t>Grey V4</t>
        </is>
      </c>
    </row>
    <row r="1558">
      <c r="A1558" t="inlineStr">
        <is>
          <t>E7589</t>
        </is>
      </c>
      <c r="B1558" t="inlineStr">
        <is>
          <t>Dyson EC miniatures test parts 2</t>
        </is>
      </c>
      <c r="D1558" t="inlineStr">
        <is>
          <t>CuddlyCod</t>
        </is>
      </c>
      <c r="E1558" t="inlineStr">
        <is>
          <t>FINISHED</t>
        </is>
      </c>
      <c r="F1558" t="inlineStr">
        <is>
          <t>SUCCESS</t>
        </is>
      </c>
      <c r="G1558" t="inlineStr">
        <is>
          <t>2021-01-08T14:14:52.847631Z</t>
        </is>
      </c>
      <c r="H1558" t="inlineStr">
        <is>
          <t>2021-01-08T17:30:36.143401Z</t>
        </is>
      </c>
      <c r="I1558" t="n">
        <v>11744992</v>
      </c>
      <c r="J1558" t="n">
        <v>466</v>
      </c>
      <c r="K1558" t="n">
        <v>50</v>
      </c>
      <c r="L1558" s="50" t="n">
        <v>22.44</v>
      </c>
      <c r="M1558" s="8" t="inlineStr">
        <is>
          <t>Grey V4</t>
        </is>
      </c>
    </row>
    <row r="1559">
      <c r="A1559" t="inlineStr">
        <is>
          <t>W9999</t>
        </is>
      </c>
      <c r="B1559" t="inlineStr">
        <is>
          <t>W9999 Alignment test</t>
        </is>
      </c>
      <c r="D1559" t="inlineStr">
        <is>
          <t>MicroPanda</t>
        </is>
      </c>
      <c r="E1559" t="inlineStr">
        <is>
          <t>FINISHED</t>
        </is>
      </c>
      <c r="G1559" t="inlineStr">
        <is>
          <t>2021-01-08T12:42:00.390538Z</t>
        </is>
      </c>
      <c r="I1559" t="n">
        <v>1231934</v>
      </c>
      <c r="J1559" t="n">
        <v>723</v>
      </c>
      <c r="K1559" t="n">
        <v>50</v>
      </c>
      <c r="L1559" s="50" t="n">
        <v>9.52</v>
      </c>
      <c r="M1559" s="8" t="inlineStr">
        <is>
          <t>Grey V4</t>
        </is>
      </c>
    </row>
    <row r="1560">
      <c r="A1560" t="inlineStr">
        <is>
          <t>W9999</t>
        </is>
      </c>
      <c r="B1560" t="inlineStr">
        <is>
          <t>alignment test</t>
        </is>
      </c>
      <c r="D1560" t="inlineStr">
        <is>
          <t>MicroPanda</t>
        </is>
      </c>
      <c r="E1560" t="inlineStr">
        <is>
          <t>FINISHED</t>
        </is>
      </c>
      <c r="G1560" t="inlineStr">
        <is>
          <t>2021-01-08T09:53:44.683002Z</t>
        </is>
      </c>
      <c r="H1560" t="inlineStr">
        <is>
          <t>2021-01-08T12:27:16.875552Z</t>
        </is>
      </c>
      <c r="I1560" t="n">
        <v>9213165</v>
      </c>
      <c r="J1560" t="n">
        <v>485</v>
      </c>
      <c r="K1560" t="n">
        <v>50</v>
      </c>
      <c r="L1560" s="50" t="n">
        <v>6.04</v>
      </c>
      <c r="M1560" s="8" t="inlineStr">
        <is>
          <t>Grey V4</t>
        </is>
      </c>
    </row>
    <row r="1561">
      <c r="A1561" t="inlineStr">
        <is>
          <t>A7357</t>
        </is>
      </c>
      <c r="B1561" t="inlineStr">
        <is>
          <t>TOWER CRENULATIONS 4, LOTS OF CRENULATIONS, MINI CHURCH WALL, TOWER CRENULATIONS 3</t>
        </is>
      </c>
      <c r="D1561" t="inlineStr">
        <is>
          <t>CuddlyCod</t>
        </is>
      </c>
      <c r="E1561" t="inlineStr">
        <is>
          <t>FINISHED</t>
        </is>
      </c>
      <c r="F1561" t="inlineStr">
        <is>
          <t>SUCCESS</t>
        </is>
      </c>
      <c r="G1561" t="inlineStr">
        <is>
          <t>2021-01-08T09:12:19.218359Z</t>
        </is>
      </c>
      <c r="H1561" t="inlineStr">
        <is>
          <t>2021-01-08T12:24:57.787664Z</t>
        </is>
      </c>
      <c r="I1561" t="n">
        <v>11559386</v>
      </c>
      <c r="J1561" t="n">
        <v>187</v>
      </c>
      <c r="K1561" t="n">
        <v>100</v>
      </c>
      <c r="L1561" s="50" t="n">
        <v>22.61</v>
      </c>
      <c r="M1561" s="8" t="inlineStr">
        <is>
          <t>Grey V4</t>
        </is>
      </c>
    </row>
    <row r="1562">
      <c r="A1562" t="inlineStr">
        <is>
          <t>A7442</t>
        </is>
      </c>
      <c r="B1562" t="inlineStr">
        <is>
          <t>A7442 Diesel Genset parts 2</t>
        </is>
      </c>
      <c r="D1562" t="inlineStr">
        <is>
          <t>MicroPanda</t>
        </is>
      </c>
      <c r="E1562" t="inlineStr">
        <is>
          <t>FINISHED</t>
        </is>
      </c>
      <c r="F1562" t="inlineStr">
        <is>
          <t>FAILURE</t>
        </is>
      </c>
      <c r="G1562" t="inlineStr">
        <is>
          <t>2021-01-07T18:50:29.545751Z</t>
        </is>
      </c>
      <c r="H1562" t="inlineStr">
        <is>
          <t>2021-01-08T09:53:44.492749Z</t>
        </is>
      </c>
      <c r="I1562" t="n">
        <v>21047035</v>
      </c>
      <c r="J1562" t="n">
        <v>522</v>
      </c>
      <c r="K1562" t="n">
        <v>50</v>
      </c>
      <c r="L1562" s="50" t="n">
        <v>44.12</v>
      </c>
      <c r="M1562" s="8" t="inlineStr">
        <is>
          <t>Grey V4</t>
        </is>
      </c>
    </row>
    <row r="1563">
      <c r="A1563" t="inlineStr">
        <is>
          <t>A7357</t>
        </is>
      </c>
      <c r="B1563" t="inlineStr">
        <is>
          <t>FRONT GATE OTHER SIDE, TOWER CRENULATIONS 1, FRONT GATE, TOWER CRENULATIONS 2</t>
        </is>
      </c>
      <c r="D1563" t="inlineStr">
        <is>
          <t>CuddlyCod</t>
        </is>
      </c>
      <c r="E1563" t="inlineStr">
        <is>
          <t>FINISHED</t>
        </is>
      </c>
      <c r="G1563" t="inlineStr">
        <is>
          <t>2021-01-07T15:58:21.086076Z</t>
        </is>
      </c>
      <c r="H1563" t="inlineStr">
        <is>
          <t>2021-01-08T00:04:14.981592Z</t>
        </is>
      </c>
      <c r="I1563" t="n">
        <v>29154160</v>
      </c>
      <c r="J1563" t="n">
        <v>418</v>
      </c>
      <c r="K1563" t="n">
        <v>100</v>
      </c>
      <c r="L1563" s="50" t="n">
        <v>82.37</v>
      </c>
      <c r="M1563" s="8" t="inlineStr">
        <is>
          <t>Grey V4</t>
        </is>
      </c>
    </row>
    <row r="1564">
      <c r="A1564" t="inlineStr">
        <is>
          <t>W9999</t>
        </is>
      </c>
      <c r="B1564" t="inlineStr">
        <is>
          <t>alignment test</t>
        </is>
      </c>
      <c r="D1564" t="inlineStr">
        <is>
          <t>MicroPanda</t>
        </is>
      </c>
      <c r="E1564" t="inlineStr">
        <is>
          <t>FINISHED</t>
        </is>
      </c>
      <c r="F1564" t="inlineStr">
        <is>
          <t>SUCCESS</t>
        </is>
      </c>
      <c r="G1564" t="inlineStr">
        <is>
          <t>2021-01-07T15:17:28.089482Z</t>
        </is>
      </c>
      <c r="I1564" t="n">
        <v>6671397</v>
      </c>
      <c r="J1564" t="n">
        <v>485</v>
      </c>
      <c r="K1564" t="n">
        <v>50</v>
      </c>
      <c r="L1564" s="50" t="n">
        <v>6.04</v>
      </c>
      <c r="M1564" s="8" t="inlineStr">
        <is>
          <t>Grey V4</t>
        </is>
      </c>
    </row>
    <row r="1565">
      <c r="A1565" t="inlineStr">
        <is>
          <t>A7357</t>
        </is>
      </c>
      <c r="B1565" t="inlineStr">
        <is>
          <t>LOTS OF CRENULATIONS</t>
        </is>
      </c>
      <c r="D1565" t="inlineStr">
        <is>
          <t>CuddlyCod</t>
        </is>
      </c>
      <c r="E1565" t="inlineStr">
        <is>
          <t>FINISHED</t>
        </is>
      </c>
      <c r="F1565" t="inlineStr">
        <is>
          <t>FAILURE</t>
        </is>
      </c>
      <c r="G1565" t="inlineStr">
        <is>
          <t>2021-01-07T13:32:48.966870Z</t>
        </is>
      </c>
      <c r="H1565" t="inlineStr">
        <is>
          <t>2021-01-07T15:43:34.255878Z</t>
        </is>
      </c>
      <c r="I1565" t="n">
        <v>7846035</v>
      </c>
      <c r="J1565" t="n">
        <v>47</v>
      </c>
      <c r="K1565" t="n">
        <v>160</v>
      </c>
      <c r="L1565" s="50" t="n">
        <v>17.4</v>
      </c>
      <c r="M1565" s="8" t="inlineStr">
        <is>
          <t>Grey V4</t>
        </is>
      </c>
    </row>
    <row r="1566">
      <c r="A1566" t="inlineStr">
        <is>
          <t>E7589</t>
        </is>
      </c>
      <c r="B1566" t="inlineStr">
        <is>
          <t>Dyson EC miniatures test parts 2</t>
        </is>
      </c>
      <c r="D1566" t="inlineStr">
        <is>
          <t>MicroPanda</t>
        </is>
      </c>
      <c r="E1566" t="inlineStr">
        <is>
          <t>ABORTED</t>
        </is>
      </c>
      <c r="F1566" t="inlineStr">
        <is>
          <t>FAILURE</t>
        </is>
      </c>
      <c r="G1566" t="inlineStr">
        <is>
          <t>2021-01-07T10:34:01.017822Z</t>
        </is>
      </c>
      <c r="H1566" t="inlineStr">
        <is>
          <t>2021-01-07T13:19:02.365093Z</t>
        </is>
      </c>
      <c r="I1566" t="n">
        <v>9902508</v>
      </c>
      <c r="J1566" t="n">
        <v>482</v>
      </c>
      <c r="K1566" t="n">
        <v>50</v>
      </c>
      <c r="L1566" s="50" t="n">
        <v>33.37</v>
      </c>
      <c r="M1566" s="8" t="inlineStr">
        <is>
          <t>Grey V4</t>
        </is>
      </c>
    </row>
    <row r="1567">
      <c r="A1567" t="inlineStr">
        <is>
          <t>E7589</t>
        </is>
      </c>
      <c r="B1567" t="inlineStr">
        <is>
          <t>E7589 Dyson EC miniatures test parts 1,4</t>
        </is>
      </c>
      <c r="D1567" t="inlineStr">
        <is>
          <t>MicroPanda</t>
        </is>
      </c>
      <c r="E1567" t="inlineStr">
        <is>
          <t>FINISHED</t>
        </is>
      </c>
      <c r="F1567" t="inlineStr">
        <is>
          <t>SUCCESS</t>
        </is>
      </c>
      <c r="G1567" t="inlineStr">
        <is>
          <t>2021-01-06T17:41:06.987275Z</t>
        </is>
      </c>
      <c r="H1567" t="inlineStr">
        <is>
          <t>2021-01-07T01:36:16.631636Z</t>
        </is>
      </c>
      <c r="I1567" t="n">
        <v>28510258</v>
      </c>
      <c r="J1567" t="n">
        <v>1344</v>
      </c>
      <c r="K1567" t="n">
        <v>50</v>
      </c>
      <c r="L1567" s="50" t="n">
        <v>27.72</v>
      </c>
      <c r="M1567" s="8" t="inlineStr">
        <is>
          <t>Grey V4</t>
        </is>
      </c>
    </row>
    <row r="1568">
      <c r="A1568" t="inlineStr">
        <is>
          <t>A7357</t>
        </is>
      </c>
      <c r="B1568" t="inlineStr">
        <is>
          <t>chantry 2</t>
        </is>
      </c>
      <c r="D1568" t="inlineStr">
        <is>
          <t>CuddlyCod</t>
        </is>
      </c>
      <c r="E1568" t="inlineStr">
        <is>
          <t>FINISHED</t>
        </is>
      </c>
      <c r="F1568" t="inlineStr">
        <is>
          <t>FAILURE</t>
        </is>
      </c>
      <c r="G1568" t="inlineStr">
        <is>
          <t>2021-01-06T15:10:17.786295Z</t>
        </is>
      </c>
      <c r="H1568" t="inlineStr">
        <is>
          <t>2021-01-06T22:14:54.528349Z</t>
        </is>
      </c>
      <c r="I1568" t="n">
        <v>25477641</v>
      </c>
      <c r="J1568" t="n">
        <v>469</v>
      </c>
      <c r="K1568" t="n">
        <v>100</v>
      </c>
      <c r="L1568" s="50" t="n">
        <v>52.15</v>
      </c>
      <c r="M1568" s="8" t="inlineStr">
        <is>
          <t>Grey V4</t>
        </is>
      </c>
    </row>
    <row r="1569">
      <c r="A1569" t="inlineStr">
        <is>
          <t>E7589</t>
        </is>
      </c>
      <c r="B1569" t="inlineStr">
        <is>
          <t>E7589 Dyson EC miniatures parts 3</t>
        </is>
      </c>
      <c r="D1569" t="inlineStr">
        <is>
          <t>MicroPanda</t>
        </is>
      </c>
      <c r="E1569" t="inlineStr">
        <is>
          <t>FINISHED</t>
        </is>
      </c>
      <c r="F1569" t="inlineStr">
        <is>
          <t>SUCCESS</t>
        </is>
      </c>
      <c r="G1569" t="inlineStr">
        <is>
          <t>2021-01-06T14:54:30.887594Z</t>
        </is>
      </c>
      <c r="H1569" t="inlineStr">
        <is>
          <t>2021-01-06T17:31:07.452336Z</t>
        </is>
      </c>
      <c r="I1569" t="n">
        <v>9397497</v>
      </c>
      <c r="J1569" t="n">
        <v>427</v>
      </c>
      <c r="K1569" t="n">
        <v>50</v>
      </c>
      <c r="L1569" s="50" t="n">
        <v>12.93</v>
      </c>
      <c r="M1569" s="8" t="inlineStr">
        <is>
          <t>Grey V4</t>
        </is>
      </c>
    </row>
    <row r="1570">
      <c r="A1570" t="inlineStr">
        <is>
          <t>A7357</t>
        </is>
      </c>
      <c r="B1570" t="inlineStr">
        <is>
          <t>archway test 2</t>
        </is>
      </c>
      <c r="D1570" t="inlineStr">
        <is>
          <t>MicroPanda</t>
        </is>
      </c>
      <c r="E1570" t="inlineStr">
        <is>
          <t>FINISHED</t>
        </is>
      </c>
      <c r="F1570" t="inlineStr">
        <is>
          <t>SUCCESS</t>
        </is>
      </c>
      <c r="G1570" t="inlineStr">
        <is>
          <t>2021-01-06T12:54:57.700883Z</t>
        </is>
      </c>
      <c r="H1570" t="inlineStr">
        <is>
          <t>2021-01-06T14:50:27.880967Z</t>
        </is>
      </c>
      <c r="I1570" t="n">
        <v>6930830</v>
      </c>
      <c r="J1570" t="n">
        <v>344</v>
      </c>
      <c r="K1570" t="n">
        <v>50</v>
      </c>
      <c r="L1570" s="50" t="n">
        <v>3.62</v>
      </c>
      <c r="M1570" s="8" t="inlineStr">
        <is>
          <t>Grey V4</t>
        </is>
      </c>
    </row>
    <row r="1571">
      <c r="A1571" t="inlineStr">
        <is>
          <t>A7357</t>
        </is>
      </c>
      <c r="B1571" t="inlineStr">
        <is>
          <t>A7357 1st courtyard archway</t>
        </is>
      </c>
      <c r="D1571" t="inlineStr">
        <is>
          <t>MicroPanda</t>
        </is>
      </c>
      <c r="E1571" t="inlineStr">
        <is>
          <t>FINISHED</t>
        </is>
      </c>
      <c r="F1571" t="inlineStr">
        <is>
          <t>FAILURE</t>
        </is>
      </c>
      <c r="G1571" t="inlineStr">
        <is>
          <t>2021-01-06T09:31:42.939044Z</t>
        </is>
      </c>
      <c r="H1571" t="inlineStr">
        <is>
          <t>2021-01-06T12:25:22.378749Z</t>
        </is>
      </c>
      <c r="I1571" t="n">
        <v>10420361</v>
      </c>
      <c r="J1571" t="n">
        <v>485</v>
      </c>
      <c r="K1571" t="n">
        <v>50</v>
      </c>
      <c r="L1571" s="50" t="n">
        <v>4.03</v>
      </c>
      <c r="M1571" s="8" t="inlineStr">
        <is>
          <t>Grey V4</t>
        </is>
      </c>
    </row>
    <row r="1572">
      <c r="A1572" t="inlineStr">
        <is>
          <t>E7589</t>
        </is>
      </c>
      <c r="B1572" t="inlineStr">
        <is>
          <t>E7589 dyson minis &amp; A7357 courtyard archways</t>
        </is>
      </c>
      <c r="D1572" t="inlineStr">
        <is>
          <t>MicroPanda</t>
        </is>
      </c>
      <c r="E1572" t="inlineStr">
        <is>
          <t>ERROR</t>
        </is>
      </c>
      <c r="F1572" t="inlineStr">
        <is>
          <t>FAILURE</t>
        </is>
      </c>
      <c r="G1572" t="inlineStr">
        <is>
          <t>2021-01-05T17:01:14.211384Z</t>
        </is>
      </c>
      <c r="H1572" t="inlineStr">
        <is>
          <t>2021-01-05T21:34:18.531470Z</t>
        </is>
      </c>
      <c r="I1572" t="n">
        <v>16374842</v>
      </c>
      <c r="J1572" t="n">
        <v>1363</v>
      </c>
      <c r="K1572" t="n">
        <v>50</v>
      </c>
      <c r="L1572" s="50" t="n">
        <v>77.04000000000001</v>
      </c>
      <c r="M1572" s="8" t="inlineStr">
        <is>
          <t>Grey V4</t>
        </is>
      </c>
    </row>
    <row r="1573">
      <c r="A1573" t="inlineStr">
        <is>
          <t>A7357</t>
        </is>
      </c>
      <c r="B1573" t="inlineStr">
        <is>
          <t>chantry 2</t>
        </is>
      </c>
      <c r="D1573" t="inlineStr">
        <is>
          <t>MicroPanda</t>
        </is>
      </c>
      <c r="E1573" t="inlineStr">
        <is>
          <t>ABORTED</t>
        </is>
      </c>
      <c r="G1573" t="inlineStr">
        <is>
          <t>2021-01-05T09:20:52.888653Z</t>
        </is>
      </c>
      <c r="H1573" t="inlineStr">
        <is>
          <t>2021-01-05T16:30:52.496364Z</t>
        </is>
      </c>
      <c r="I1573" t="n">
        <v>25804222</v>
      </c>
      <c r="J1573" t="n">
        <v>469</v>
      </c>
      <c r="K1573" t="n">
        <v>100</v>
      </c>
      <c r="L1573" s="50" t="n">
        <v>54.63</v>
      </c>
      <c r="M1573" s="8" t="inlineStr">
        <is>
          <t>Grey V4</t>
        </is>
      </c>
    </row>
    <row r="1574">
      <c r="A1574" t="inlineStr">
        <is>
          <t>A7531</t>
        </is>
      </c>
      <c r="B1574" t="inlineStr">
        <is>
          <t>A7531 Tubes vertical george</t>
        </is>
      </c>
      <c r="D1574" t="inlineStr">
        <is>
          <t>CuddlyCod</t>
        </is>
      </c>
      <c r="E1574" t="inlineStr">
        <is>
          <t>FINISHED</t>
        </is>
      </c>
      <c r="F1574" t="inlineStr">
        <is>
          <t>SUCCESS</t>
        </is>
      </c>
      <c r="G1574" t="inlineStr">
        <is>
          <t>2021-01-05T08:32:08.387607Z</t>
        </is>
      </c>
      <c r="H1574" t="inlineStr">
        <is>
          <t>2021-01-06T14:17:32.422898Z</t>
        </is>
      </c>
      <c r="I1574" t="n">
        <v>107124362</v>
      </c>
      <c r="J1574" t="n">
        <v>2796</v>
      </c>
      <c r="K1574" t="n">
        <v>50</v>
      </c>
      <c r="L1574" s="50" t="n">
        <v>121.43</v>
      </c>
      <c r="M1574" s="8" t="inlineStr">
        <is>
          <t>Clear V4</t>
        </is>
      </c>
    </row>
    <row r="1575">
      <c r="A1575" t="inlineStr">
        <is>
          <t>A7357</t>
        </is>
      </c>
      <c r="B1575" t="inlineStr">
        <is>
          <t>SJW 8</t>
        </is>
      </c>
      <c r="D1575" t="inlineStr">
        <is>
          <t>MicroPanda</t>
        </is>
      </c>
      <c r="E1575" t="inlineStr">
        <is>
          <t>FINISHED</t>
        </is>
      </c>
      <c r="F1575" t="inlineStr">
        <is>
          <t>SUCCESS</t>
        </is>
      </c>
      <c r="G1575" t="inlineStr">
        <is>
          <t>2021-01-04T14:09:18.656734Z</t>
        </is>
      </c>
      <c r="H1575" t="inlineStr">
        <is>
          <t>2021-01-04T23:08:31.267154Z</t>
        </is>
      </c>
      <c r="I1575" t="n">
        <v>32353279</v>
      </c>
      <c r="J1575" t="n">
        <v>728</v>
      </c>
      <c r="K1575" t="n">
        <v>100</v>
      </c>
      <c r="L1575" s="50" t="n">
        <v>40.68</v>
      </c>
      <c r="M1575" s="8" t="inlineStr">
        <is>
          <t>Grey V4</t>
        </is>
      </c>
    </row>
    <row r="1576">
      <c r="A1576" t="inlineStr">
        <is>
          <t>A7531</t>
        </is>
      </c>
      <c r="B1576" t="inlineStr">
        <is>
          <t>A7531 Tank ends george</t>
        </is>
      </c>
      <c r="D1576" t="inlineStr">
        <is>
          <t>CuddlyCod</t>
        </is>
      </c>
      <c r="E1576" t="inlineStr">
        <is>
          <t>FINISHED</t>
        </is>
      </c>
      <c r="F1576" t="inlineStr">
        <is>
          <t>SUCCESS</t>
        </is>
      </c>
      <c r="G1576" t="inlineStr">
        <is>
          <t>2021-01-04T10:00:33.727384Z</t>
        </is>
      </c>
      <c r="H1576" t="inlineStr">
        <is>
          <t>2021-01-04T18:48:45.718101Z</t>
        </is>
      </c>
      <c r="I1576" t="n">
        <v>31692329</v>
      </c>
      <c r="J1576" t="n">
        <v>398</v>
      </c>
      <c r="K1576" t="n">
        <v>50</v>
      </c>
      <c r="L1576" s="50" t="n">
        <v>59.58</v>
      </c>
      <c r="M1576" s="8" t="inlineStr">
        <is>
          <t>Clear V4</t>
        </is>
      </c>
    </row>
    <row r="1577">
      <c r="A1577" t="inlineStr">
        <is>
          <t>A7531</t>
        </is>
      </c>
      <c r="B1577" t="inlineStr">
        <is>
          <t>A7531 Tank ends george</t>
        </is>
      </c>
      <c r="D1577" t="inlineStr">
        <is>
          <t>CuddlyCod</t>
        </is>
      </c>
      <c r="E1577" t="inlineStr">
        <is>
          <t>ABORTED</t>
        </is>
      </c>
      <c r="G1577" t="inlineStr">
        <is>
          <t>2021-01-04T08:23:33.979096Z</t>
        </is>
      </c>
      <c r="H1577" t="inlineStr">
        <is>
          <t>2021-01-04T09:59:43.796381Z</t>
        </is>
      </c>
      <c r="I1577" t="n">
        <v>5770118</v>
      </c>
      <c r="J1577" t="n">
        <v>398</v>
      </c>
      <c r="K1577" t="n">
        <v>50</v>
      </c>
      <c r="L1577" s="50" t="n">
        <v>59.58</v>
      </c>
      <c r="M1577" s="8" t="inlineStr">
        <is>
          <t>Clear V4</t>
        </is>
      </c>
    </row>
    <row r="1578">
      <c r="A1578" t="inlineStr">
        <is>
          <t>A7531</t>
        </is>
      </c>
      <c r="B1578" t="inlineStr">
        <is>
          <t>A7531 Tank ends</t>
        </is>
      </c>
      <c r="D1578" t="inlineStr">
        <is>
          <t>CuddlyCod</t>
        </is>
      </c>
      <c r="E1578" t="inlineStr">
        <is>
          <t>ABORTED</t>
        </is>
      </c>
      <c r="G1578" t="inlineStr">
        <is>
          <t>2020-12-21T15:42:04.740704Z</t>
        </is>
      </c>
      <c r="H1578" t="inlineStr">
        <is>
          <t>2020-12-22T07:28:44.925418Z</t>
        </is>
      </c>
      <c r="I1578" t="n">
        <v>56801607</v>
      </c>
      <c r="J1578" t="n">
        <v>388</v>
      </c>
      <c r="K1578" t="n">
        <v>50</v>
      </c>
      <c r="L1578" s="50" t="n">
        <v>59.67</v>
      </c>
      <c r="M1578" s="8" t="inlineStr">
        <is>
          <t>Grey V4</t>
        </is>
      </c>
    </row>
    <row r="1579">
      <c r="A1579" t="inlineStr">
        <is>
          <t>A7531</t>
        </is>
      </c>
      <c r="B1579" t="inlineStr">
        <is>
          <t>A7531 Train tanker, Train gc</t>
        </is>
      </c>
      <c r="D1579" t="inlineStr">
        <is>
          <t>MicroPanda</t>
        </is>
      </c>
      <c r="E1579" t="inlineStr">
        <is>
          <t>FINISHED</t>
        </is>
      </c>
      <c r="G1579" t="inlineStr">
        <is>
          <t>2020-12-21T11:36:15.124968Z</t>
        </is>
      </c>
      <c r="I1579" t="n">
        <v>2826967</v>
      </c>
      <c r="J1579" t="n">
        <v>229</v>
      </c>
      <c r="K1579" t="n">
        <v>50</v>
      </c>
      <c r="L1579" s="50" t="n">
        <v>22.25</v>
      </c>
      <c r="M1579" s="8" t="inlineStr">
        <is>
          <t>Grey V4</t>
        </is>
      </c>
    </row>
    <row r="1580">
      <c r="A1580" t="inlineStr">
        <is>
          <t>A7531</t>
        </is>
      </c>
      <c r="B1580" t="inlineStr">
        <is>
          <t>A7531 cargo ship FIXED 1-500 and cars gc</t>
        </is>
      </c>
      <c r="D1580" t="inlineStr">
        <is>
          <t>MicroPanda</t>
        </is>
      </c>
      <c r="E1580" t="inlineStr">
        <is>
          <t>FINISHED</t>
        </is>
      </c>
      <c r="F1580" t="inlineStr">
        <is>
          <t>SUCCESS</t>
        </is>
      </c>
      <c r="G1580" t="inlineStr">
        <is>
          <t>2020-12-18T16:09:12.871805Z</t>
        </is>
      </c>
      <c r="H1580" t="inlineStr">
        <is>
          <t>2020-12-19T02:52:50.046631Z</t>
        </is>
      </c>
      <c r="I1580" t="n">
        <v>38617856</v>
      </c>
      <c r="J1580" t="n">
        <v>798</v>
      </c>
      <c r="K1580" t="n">
        <v>50</v>
      </c>
      <c r="L1580" s="50" t="n">
        <v>101.85</v>
      </c>
      <c r="M1580" s="8" t="inlineStr">
        <is>
          <t>Grey V4</t>
        </is>
      </c>
    </row>
    <row r="1581">
      <c r="A1581" t="inlineStr">
        <is>
          <t>A7531</t>
        </is>
      </c>
      <c r="B1581" t="inlineStr">
        <is>
          <t>A7531 light tubes gc</t>
        </is>
      </c>
      <c r="D1581" t="inlineStr">
        <is>
          <t>CuddlyCod</t>
        </is>
      </c>
      <c r="E1581" t="inlineStr">
        <is>
          <t>FINISHED</t>
        </is>
      </c>
      <c r="F1581" t="inlineStr">
        <is>
          <t>SUCCESS</t>
        </is>
      </c>
      <c r="G1581" t="inlineStr">
        <is>
          <t>2020-12-18T16:08:35.659955Z</t>
        </is>
      </c>
      <c r="H1581" t="inlineStr">
        <is>
          <t>2020-12-19T03:09:09.048581Z</t>
        </is>
      </c>
      <c r="I1581" t="n">
        <v>39634090</v>
      </c>
      <c r="J1581" t="n">
        <v>346</v>
      </c>
      <c r="K1581" t="n">
        <v>50</v>
      </c>
      <c r="L1581" s="50" t="n">
        <v>84.84999999999999</v>
      </c>
      <c r="M1581" s="8" t="inlineStr">
        <is>
          <t>Clear V4</t>
        </is>
      </c>
    </row>
    <row r="1582">
      <c r="A1582" t="inlineStr">
        <is>
          <t>A7531</t>
        </is>
      </c>
      <c r="B1582" t="inlineStr">
        <is>
          <t>A7531 Train</t>
        </is>
      </c>
      <c r="D1582" t="inlineStr">
        <is>
          <t>CuddlyCod</t>
        </is>
      </c>
      <c r="E1582" t="inlineStr">
        <is>
          <t>FINISHED</t>
        </is>
      </c>
      <c r="F1582" t="inlineStr">
        <is>
          <t>SUCCESS</t>
        </is>
      </c>
      <c r="G1582" t="inlineStr">
        <is>
          <t>2020-12-18T11:42:36.316720Z</t>
        </is>
      </c>
      <c r="H1582" t="inlineStr">
        <is>
          <t>2020-12-18T12:59:05.129081Z</t>
        </is>
      </c>
      <c r="I1582" t="n">
        <v>4589931</v>
      </c>
      <c r="J1582" t="n">
        <v>237</v>
      </c>
      <c r="K1582" t="n">
        <v>50</v>
      </c>
      <c r="L1582" s="50" t="n">
        <v>3.37</v>
      </c>
      <c r="M1582" s="8" t="inlineStr">
        <is>
          <t>Grey V4</t>
        </is>
      </c>
    </row>
    <row r="1583">
      <c r="A1583" t="inlineStr">
        <is>
          <t>A7357</t>
        </is>
      </c>
      <c r="B1583" t="inlineStr">
        <is>
          <t>CRENULATIONS, K X3</t>
        </is>
      </c>
      <c r="D1583" t="inlineStr">
        <is>
          <t>MicroPanda</t>
        </is>
      </c>
      <c r="E1583" t="inlineStr">
        <is>
          <t>FINISHED</t>
        </is>
      </c>
      <c r="F1583" t="inlineStr">
        <is>
          <t>SUCCESS</t>
        </is>
      </c>
      <c r="G1583" t="inlineStr">
        <is>
          <t>2020-12-18T09:34:38.921597Z</t>
        </is>
      </c>
      <c r="H1583" t="inlineStr">
        <is>
          <t>2020-12-18T12:24:25.698997Z</t>
        </is>
      </c>
      <c r="I1583" t="n">
        <v>10187077</v>
      </c>
      <c r="J1583" t="n">
        <v>76</v>
      </c>
      <c r="K1583" t="n">
        <v>100</v>
      </c>
      <c r="L1583" s="50" t="n">
        <v>19.72</v>
      </c>
      <c r="M1583" s="8" t="inlineStr">
        <is>
          <t>Grey V4</t>
        </is>
      </c>
    </row>
    <row r="1584">
      <c r="A1584" t="inlineStr">
        <is>
          <t>A7531</t>
        </is>
      </c>
      <c r="B1584" t="inlineStr">
        <is>
          <t>A 7531 cargo ship 1-500 GC</t>
        </is>
      </c>
      <c r="D1584" t="inlineStr">
        <is>
          <t>CuddlyCod</t>
        </is>
      </c>
      <c r="E1584" t="inlineStr">
        <is>
          <t>FINISHED</t>
        </is>
      </c>
      <c r="G1584" t="inlineStr">
        <is>
          <t>2020-12-17T15:31:00.337301Z</t>
        </is>
      </c>
      <c r="I1584" t="n">
        <v>16437057</v>
      </c>
      <c r="J1584" t="n">
        <v>854</v>
      </c>
      <c r="K1584" t="n">
        <v>50</v>
      </c>
      <c r="L1584" s="50" t="n">
        <v>85.73</v>
      </c>
      <c r="M1584" s="8" t="inlineStr">
        <is>
          <t>Grey V4</t>
        </is>
      </c>
    </row>
    <row r="1585">
      <c r="A1585" t="inlineStr">
        <is>
          <t>A7357</t>
        </is>
      </c>
      <c r="B1585" t="inlineStr">
        <is>
          <t>SJW 7 VB</t>
        </is>
      </c>
      <c r="D1585" t="inlineStr">
        <is>
          <t>MicroPanda</t>
        </is>
      </c>
      <c r="E1585" t="inlineStr">
        <is>
          <t>FINISHED</t>
        </is>
      </c>
      <c r="F1585" t="inlineStr">
        <is>
          <t>FAILURE</t>
        </is>
      </c>
      <c r="G1585" t="inlineStr">
        <is>
          <t>2020-12-17T13:21:40.166036Z</t>
        </is>
      </c>
      <c r="H1585" t="inlineStr">
        <is>
          <t>2020-12-17T16:42:40.846173Z</t>
        </is>
      </c>
      <c r="I1585" t="n">
        <v>12061389</v>
      </c>
      <c r="J1585" t="n">
        <v>91</v>
      </c>
      <c r="K1585" t="n">
        <v>100</v>
      </c>
      <c r="L1585" s="50" t="n">
        <v>38.7</v>
      </c>
      <c r="M1585" s="8" t="inlineStr">
        <is>
          <t>Grey V4</t>
        </is>
      </c>
    </row>
    <row r="1586">
      <c r="A1586" t="inlineStr">
        <is>
          <t>A7357</t>
        </is>
      </c>
      <c r="B1586" t="inlineStr">
        <is>
          <t>SJW 6</t>
        </is>
      </c>
      <c r="D1586" t="inlineStr">
        <is>
          <t>MicroPanda</t>
        </is>
      </c>
      <c r="E1586" t="inlineStr">
        <is>
          <t>FINISHED</t>
        </is>
      </c>
      <c r="F1586" t="inlineStr">
        <is>
          <t>SUCCESS</t>
        </is>
      </c>
      <c r="G1586" t="inlineStr">
        <is>
          <t>2020-12-17T08:28:07.483927Z</t>
        </is>
      </c>
      <c r="H1586" t="inlineStr">
        <is>
          <t>2020-12-17T12:47:51.260926Z</t>
        </is>
      </c>
      <c r="I1586" t="n">
        <v>15584398</v>
      </c>
      <c r="J1586" t="n">
        <v>88</v>
      </c>
      <c r="K1586" t="n">
        <v>100</v>
      </c>
      <c r="L1586" s="50" t="n">
        <v>53.28</v>
      </c>
      <c r="M1586" s="8" t="inlineStr">
        <is>
          <t>Grey V4</t>
        </is>
      </c>
    </row>
    <row r="1587">
      <c r="A1587" t="inlineStr">
        <is>
          <t>A7531</t>
        </is>
      </c>
      <c r="B1587" t="inlineStr">
        <is>
          <t>A7531 Trucks</t>
        </is>
      </c>
      <c r="D1587" t="inlineStr">
        <is>
          <t>CuddlyCod</t>
        </is>
      </c>
      <c r="E1587" t="inlineStr">
        <is>
          <t>FINISHED</t>
        </is>
      </c>
      <c r="F1587" t="inlineStr">
        <is>
          <t>SUCCESS</t>
        </is>
      </c>
      <c r="G1587" t="inlineStr">
        <is>
          <t>2020-12-17T08:23:10.220136Z</t>
        </is>
      </c>
      <c r="H1587" t="inlineStr">
        <is>
          <t>2020-12-17T11:09:54.548286Z</t>
        </is>
      </c>
      <c r="I1587" t="n">
        <v>10006350</v>
      </c>
      <c r="J1587" t="n">
        <v>322</v>
      </c>
      <c r="K1587" t="n">
        <v>50</v>
      </c>
      <c r="L1587" s="50" t="n">
        <v>6.18</v>
      </c>
      <c r="M1587" s="8" t="inlineStr">
        <is>
          <t>Grey V4</t>
        </is>
      </c>
    </row>
    <row r="1588">
      <c r="A1588" t="inlineStr">
        <is>
          <t>A7357</t>
        </is>
      </c>
      <c r="B1588" t="inlineStr">
        <is>
          <t>SJW 5</t>
        </is>
      </c>
      <c r="D1588" t="inlineStr">
        <is>
          <t>MicroPanda</t>
        </is>
      </c>
      <c r="E1588" t="inlineStr">
        <is>
          <t>FINISHED</t>
        </is>
      </c>
      <c r="F1588" t="inlineStr">
        <is>
          <t>SUCCESS</t>
        </is>
      </c>
      <c r="G1588" t="inlineStr">
        <is>
          <t>2020-12-16T14:20:14.768940Z</t>
        </is>
      </c>
      <c r="H1588" t="inlineStr">
        <is>
          <t>2020-12-16T18:21:01.314440Z</t>
        </is>
      </c>
      <c r="I1588" t="n">
        <v>14450824</v>
      </c>
      <c r="J1588" t="n">
        <v>88</v>
      </c>
      <c r="K1588" t="n">
        <v>100</v>
      </c>
      <c r="L1588" s="50" t="n">
        <v>48.75</v>
      </c>
      <c r="M1588" s="8" t="inlineStr">
        <is>
          <t>Grey V4</t>
        </is>
      </c>
    </row>
    <row r="1589">
      <c r="A1589" t="inlineStr">
        <is>
          <t>A7531</t>
        </is>
      </c>
      <c r="B1589" t="inlineStr">
        <is>
          <t>A7531 storage tank pipe 1</t>
        </is>
      </c>
      <c r="D1589" t="inlineStr">
        <is>
          <t>CuddlyCod</t>
        </is>
      </c>
      <c r="E1589" t="inlineStr">
        <is>
          <t>FINISHED</t>
        </is>
      </c>
      <c r="F1589" t="inlineStr">
        <is>
          <t>SUCCESS</t>
        </is>
      </c>
      <c r="G1589" t="inlineStr">
        <is>
          <t>2020-12-16T08:17:36.004584Z</t>
        </is>
      </c>
      <c r="H1589" t="inlineStr">
        <is>
          <t>2020-12-16T10:48:22.582023Z</t>
        </is>
      </c>
      <c r="I1589" t="n">
        <v>9047356</v>
      </c>
      <c r="J1589" t="n">
        <v>232</v>
      </c>
      <c r="K1589" t="n">
        <v>50</v>
      </c>
      <c r="L1589" s="50" t="n">
        <v>8.710000000000001</v>
      </c>
      <c r="M1589" s="8" t="inlineStr">
        <is>
          <t>Clear V4</t>
        </is>
      </c>
    </row>
    <row r="1590">
      <c r="A1590" t="inlineStr">
        <is>
          <t>A7357</t>
        </is>
      </c>
      <c r="B1590" t="inlineStr">
        <is>
          <t>SJW 4</t>
        </is>
      </c>
      <c r="D1590" t="inlineStr">
        <is>
          <t>MicroPanda</t>
        </is>
      </c>
      <c r="E1590" t="inlineStr">
        <is>
          <t>FINISHED</t>
        </is>
      </c>
      <c r="F1590" t="inlineStr">
        <is>
          <t>SUCCESS</t>
        </is>
      </c>
      <c r="G1590" t="inlineStr">
        <is>
          <t>2020-12-15T13:19:57.339524Z</t>
        </is>
      </c>
      <c r="H1590" t="inlineStr">
        <is>
          <t>2020-12-15T17:02:34.111000Z</t>
        </is>
      </c>
      <c r="I1590" t="n">
        <v>13357093</v>
      </c>
      <c r="J1590" t="n">
        <v>88</v>
      </c>
      <c r="K1590" t="n">
        <v>100</v>
      </c>
      <c r="L1590" s="50" t="n">
        <v>44.18</v>
      </c>
      <c r="M1590" s="8" t="inlineStr">
        <is>
          <t>Grey V4</t>
        </is>
      </c>
    </row>
    <row r="1591">
      <c r="A1591" t="inlineStr">
        <is>
          <t>A7357</t>
        </is>
      </c>
      <c r="B1591" t="inlineStr">
        <is>
          <t>SJW 3</t>
        </is>
      </c>
      <c r="D1591" t="inlineStr">
        <is>
          <t>MicroPanda</t>
        </is>
      </c>
      <c r="E1591" t="inlineStr">
        <is>
          <t>FINISHED</t>
        </is>
      </c>
      <c r="F1591" t="inlineStr">
        <is>
          <t>SUCCESS</t>
        </is>
      </c>
      <c r="G1591" t="inlineStr">
        <is>
          <t>2020-12-15T08:56:29.862243Z</t>
        </is>
      </c>
      <c r="H1591" t="inlineStr">
        <is>
          <t>2020-12-15T13:00:15.725085Z</t>
        </is>
      </c>
      <c r="I1591" t="n">
        <v>14626377</v>
      </c>
      <c r="J1591" t="n">
        <v>88</v>
      </c>
      <c r="K1591" t="n">
        <v>100</v>
      </c>
      <c r="L1591" s="50" t="n">
        <v>44.76</v>
      </c>
      <c r="M1591" s="8" t="inlineStr">
        <is>
          <t>Grey V4</t>
        </is>
      </c>
    </row>
    <row r="1592">
      <c r="A1592" t="inlineStr">
        <is>
          <t>A7531</t>
        </is>
      </c>
      <c r="B1592" t="inlineStr">
        <is>
          <t>A7531 Tank ends 30mm and 50mm</t>
        </is>
      </c>
      <c r="D1592" t="inlineStr">
        <is>
          <t>CuddlyCod</t>
        </is>
      </c>
      <c r="E1592" t="inlineStr">
        <is>
          <t>FINISHED</t>
        </is>
      </c>
      <c r="F1592" t="inlineStr">
        <is>
          <t>SUCCESS</t>
        </is>
      </c>
      <c r="G1592" t="inlineStr">
        <is>
          <t>2020-12-15T07:22:33.321403Z</t>
        </is>
      </c>
      <c r="H1592" t="inlineStr">
        <is>
          <t>2020-12-15T12:21:57.673295Z</t>
        </is>
      </c>
      <c r="I1592" t="n">
        <v>17965237</v>
      </c>
      <c r="J1592" t="n">
        <v>208</v>
      </c>
      <c r="K1592" t="n">
        <v>100</v>
      </c>
      <c r="L1592" s="50" t="n">
        <v>49.1</v>
      </c>
      <c r="M1592" s="8" t="inlineStr">
        <is>
          <t>Clear V4</t>
        </is>
      </c>
    </row>
    <row r="1593">
      <c r="A1593" t="inlineStr">
        <is>
          <t>A7357</t>
        </is>
      </c>
      <c r="B1593" t="inlineStr">
        <is>
          <t>SJW 2 MATT Q</t>
        </is>
      </c>
      <c r="D1593" t="inlineStr">
        <is>
          <t>MicroPanda</t>
        </is>
      </c>
      <c r="E1593" t="inlineStr">
        <is>
          <t>FINISHED</t>
        </is>
      </c>
      <c r="F1593" t="inlineStr">
        <is>
          <t>SUCCESS</t>
        </is>
      </c>
      <c r="G1593" t="inlineStr">
        <is>
          <t>2020-12-14T15:57:31.955742Z</t>
        </is>
      </c>
      <c r="H1593" t="inlineStr">
        <is>
          <t>2020-12-14T21:02:50.277447Z</t>
        </is>
      </c>
      <c r="I1593" t="n">
        <v>18318992</v>
      </c>
      <c r="J1593" t="n">
        <v>88</v>
      </c>
      <c r="K1593" t="n">
        <v>100</v>
      </c>
      <c r="L1593" s="50" t="n">
        <v>46.91</v>
      </c>
      <c r="M1593" s="8" t="inlineStr">
        <is>
          <t>Grey V4</t>
        </is>
      </c>
    </row>
    <row r="1594">
      <c r="A1594" t="inlineStr">
        <is>
          <t>E7568</t>
        </is>
      </c>
      <c r="B1594" t="inlineStr">
        <is>
          <t>IR cap test</t>
        </is>
      </c>
      <c r="D1594" t="inlineStr">
        <is>
          <t>CuddlyCod</t>
        </is>
      </c>
      <c r="E1594" t="inlineStr">
        <is>
          <t>FINISHED</t>
        </is>
      </c>
      <c r="F1594" t="inlineStr">
        <is>
          <t>SUCCESS</t>
        </is>
      </c>
      <c r="G1594" t="inlineStr">
        <is>
          <t>2020-12-14T15:49:16.872676Z</t>
        </is>
      </c>
      <c r="H1594" t="inlineStr">
        <is>
          <t>2020-12-14T17:16:34.386085Z</t>
        </is>
      </c>
      <c r="I1594" t="n">
        <v>5238241</v>
      </c>
      <c r="J1594" t="n">
        <v>300</v>
      </c>
      <c r="K1594" t="n">
        <v>50</v>
      </c>
      <c r="L1594" s="50" t="n">
        <v>2.72</v>
      </c>
      <c r="M1594" s="8" t="inlineStr">
        <is>
          <t>Clear V4</t>
        </is>
      </c>
    </row>
    <row r="1595">
      <c r="A1595" t="inlineStr">
        <is>
          <t>E7568</t>
        </is>
      </c>
      <c r="B1595" t="inlineStr">
        <is>
          <t>IR cap test</t>
        </is>
      </c>
      <c r="D1595" t="inlineStr">
        <is>
          <t>CuddlyCod</t>
        </is>
      </c>
      <c r="E1595" t="inlineStr">
        <is>
          <t>ABORTED</t>
        </is>
      </c>
      <c r="G1595" t="inlineStr">
        <is>
          <t>2020-12-14T15:44:14.624586Z</t>
        </is>
      </c>
      <c r="H1595" t="inlineStr">
        <is>
          <t>2020-12-14T15:44:38.156369Z</t>
        </is>
      </c>
      <c r="I1595" t="n">
        <v>24372</v>
      </c>
      <c r="J1595" t="n">
        <v>300</v>
      </c>
      <c r="K1595" t="n">
        <v>50</v>
      </c>
      <c r="L1595" s="50" t="n">
        <v>2.72</v>
      </c>
      <c r="M1595" s="8" t="inlineStr">
        <is>
          <t>Clear V4</t>
        </is>
      </c>
    </row>
    <row r="1596">
      <c r="A1596" t="inlineStr">
        <is>
          <t>E7568</t>
        </is>
      </c>
      <c r="B1596" t="inlineStr">
        <is>
          <t>IR cap2  E7568</t>
        </is>
      </c>
      <c r="D1596" t="inlineStr">
        <is>
          <t>CuddlyCod</t>
        </is>
      </c>
      <c r="E1596" t="inlineStr">
        <is>
          <t>FINISHED</t>
        </is>
      </c>
      <c r="F1596" t="inlineStr">
        <is>
          <t>FAILURE</t>
        </is>
      </c>
      <c r="G1596" t="inlineStr">
        <is>
          <t>2020-12-14T12:39:07.502298Z</t>
        </is>
      </c>
      <c r="H1596" t="inlineStr">
        <is>
          <t>2020-12-14T14:13:43.676492Z</t>
        </is>
      </c>
      <c r="I1596" t="n">
        <v>5676991</v>
      </c>
      <c r="J1596" t="n">
        <v>344</v>
      </c>
      <c r="K1596" t="n">
        <v>50</v>
      </c>
      <c r="L1596" s="50" t="n">
        <v>4.25</v>
      </c>
      <c r="M1596" s="8" t="inlineStr">
        <is>
          <t>Clear V4</t>
        </is>
      </c>
    </row>
    <row r="1597">
      <c r="A1597" t="inlineStr">
        <is>
          <t>A7357</t>
        </is>
      </c>
      <c r="B1597" t="inlineStr">
        <is>
          <t>SJW 1 MATT Q</t>
        </is>
      </c>
      <c r="D1597" t="inlineStr">
        <is>
          <t>MicroPanda</t>
        </is>
      </c>
      <c r="E1597" t="inlineStr">
        <is>
          <t>FINISHED</t>
        </is>
      </c>
      <c r="F1597" t="inlineStr">
        <is>
          <t>SUCCESS</t>
        </is>
      </c>
      <c r="G1597" t="inlineStr">
        <is>
          <t>2020-12-14T11:56:10.155040Z</t>
        </is>
      </c>
      <c r="H1597" t="inlineStr">
        <is>
          <t>2020-12-14T15:45:16.878990Z</t>
        </is>
      </c>
      <c r="I1597" t="n">
        <v>13747712</v>
      </c>
      <c r="J1597" t="n">
        <v>97</v>
      </c>
      <c r="K1597" t="n">
        <v>100</v>
      </c>
      <c r="L1597" s="50" t="n">
        <v>45.25</v>
      </c>
      <c r="M1597" s="8" t="inlineStr">
        <is>
          <t>Grey V4</t>
        </is>
      </c>
    </row>
    <row r="1598">
      <c r="A1598" t="inlineStr">
        <is>
          <t>E7585</t>
        </is>
      </c>
      <c r="B1598" t="inlineStr">
        <is>
          <t>E7585 butterfly test 2</t>
        </is>
      </c>
      <c r="D1598" t="inlineStr">
        <is>
          <t>MicroPanda</t>
        </is>
      </c>
      <c r="E1598" t="inlineStr">
        <is>
          <t>FINISHED</t>
        </is>
      </c>
      <c r="F1598" t="inlineStr">
        <is>
          <t>SUCCESS</t>
        </is>
      </c>
      <c r="G1598" t="inlineStr">
        <is>
          <t>2020-12-14T09:11:27.593185Z</t>
        </is>
      </c>
      <c r="H1598" t="inlineStr">
        <is>
          <t>2020-12-14T11:39:20.960346Z</t>
        </is>
      </c>
      <c r="I1598" t="n">
        <v>8873354</v>
      </c>
      <c r="J1598" t="n">
        <v>370</v>
      </c>
      <c r="K1598" t="n">
        <v>50</v>
      </c>
      <c r="L1598" s="50" t="n">
        <v>6.98</v>
      </c>
      <c r="M1598" s="8" t="inlineStr">
        <is>
          <t>Grey V4</t>
        </is>
      </c>
    </row>
    <row r="1599">
      <c r="A1599" t="inlineStr">
        <is>
          <t>E7585</t>
        </is>
      </c>
      <c r="B1599" t="inlineStr">
        <is>
          <t>E7585 butterfly test 2</t>
        </is>
      </c>
      <c r="D1599" t="inlineStr">
        <is>
          <t>MicroPanda</t>
        </is>
      </c>
      <c r="E1599" t="inlineStr">
        <is>
          <t>ABORTED</t>
        </is>
      </c>
      <c r="G1599" t="inlineStr">
        <is>
          <t>2020-12-14T09:10:37.381169Z</t>
        </is>
      </c>
      <c r="H1599" t="inlineStr">
        <is>
          <t>2020-12-14T09:10:41.226813Z</t>
        </is>
      </c>
      <c r="I1599" t="n">
        <v>4938</v>
      </c>
      <c r="J1599" t="n">
        <v>370</v>
      </c>
      <c r="K1599" t="n">
        <v>50</v>
      </c>
      <c r="L1599" s="50" t="n">
        <v>6.98</v>
      </c>
      <c r="M1599" s="8" t="inlineStr">
        <is>
          <t>Grey V4</t>
        </is>
      </c>
    </row>
    <row r="1600">
      <c r="A1600" t="inlineStr">
        <is>
          <t>E7568</t>
        </is>
      </c>
      <c r="B1600" t="inlineStr">
        <is>
          <t>IR cap</t>
        </is>
      </c>
      <c r="D1600" t="inlineStr">
        <is>
          <t>CuddlyCod</t>
        </is>
      </c>
      <c r="E1600" t="inlineStr">
        <is>
          <t>FINISHED</t>
        </is>
      </c>
      <c r="F1600" t="inlineStr">
        <is>
          <t>FAILURE</t>
        </is>
      </c>
      <c r="G1600" t="inlineStr">
        <is>
          <t>2020-12-14T08:19:37.905010Z</t>
        </is>
      </c>
      <c r="H1600" t="inlineStr">
        <is>
          <t>2020-12-14T09:59:48.061406Z</t>
        </is>
      </c>
      <c r="I1600" t="n">
        <v>6011061</v>
      </c>
      <c r="J1600" t="n">
        <v>240</v>
      </c>
      <c r="K1600" t="n">
        <v>50</v>
      </c>
      <c r="L1600" s="50" t="n">
        <v>5.18</v>
      </c>
      <c r="M1600" s="8" t="inlineStr">
        <is>
          <t>Clear V4</t>
        </is>
      </c>
    </row>
    <row r="1601">
      <c r="A1601" t="inlineStr">
        <is>
          <t>E7568</t>
        </is>
      </c>
      <c r="B1601" t="inlineStr">
        <is>
          <t>E 7568 IR cap</t>
        </is>
      </c>
      <c r="D1601" t="inlineStr">
        <is>
          <t>CuddlyCod</t>
        </is>
      </c>
      <c r="E1601" t="inlineStr">
        <is>
          <t>FINISHED</t>
        </is>
      </c>
      <c r="F1601" t="inlineStr">
        <is>
          <t>FAILURE</t>
        </is>
      </c>
      <c r="G1601" t="inlineStr">
        <is>
          <t>2020-12-11T15:45:30.632296Z</t>
        </is>
      </c>
      <c r="H1601" t="inlineStr">
        <is>
          <t>2020-12-11T17:21:29.064287Z</t>
        </is>
      </c>
      <c r="I1601" t="n">
        <v>5758539</v>
      </c>
      <c r="J1601" t="n">
        <v>351</v>
      </c>
      <c r="K1601" t="n">
        <v>50</v>
      </c>
      <c r="L1601" s="50" t="n">
        <v>4.21</v>
      </c>
      <c r="M1601" s="8" t="inlineStr">
        <is>
          <t>Clear V4</t>
        </is>
      </c>
    </row>
    <row r="1602">
      <c r="A1602" t="inlineStr">
        <is>
          <t>E7585</t>
        </is>
      </c>
      <c r="B1602" t="inlineStr">
        <is>
          <t>E7585 butterfly test</t>
        </is>
      </c>
      <c r="D1602" t="inlineStr">
        <is>
          <t>MicroPanda</t>
        </is>
      </c>
      <c r="E1602" t="inlineStr">
        <is>
          <t>FINISHED</t>
        </is>
      </c>
      <c r="G1602" t="inlineStr">
        <is>
          <t>2020-12-11T11:24:05.307783Z</t>
        </is>
      </c>
      <c r="I1602" t="n">
        <v>15411124</v>
      </c>
      <c r="J1602" t="n">
        <v>1218</v>
      </c>
      <c r="K1602" t="n">
        <v>50</v>
      </c>
      <c r="L1602" s="50" t="n">
        <v>7.95</v>
      </c>
      <c r="M1602" s="8" t="inlineStr">
        <is>
          <t>Grey V4</t>
        </is>
      </c>
    </row>
    <row r="1603">
      <c r="A1603" t="inlineStr">
        <is>
          <t>A7442</t>
        </is>
      </c>
      <c r="B1603" t="inlineStr">
        <is>
          <t>A7442_Prop Test 01</t>
        </is>
      </c>
      <c r="D1603" t="inlineStr">
        <is>
          <t>MicroPanda</t>
        </is>
      </c>
      <c r="E1603" t="inlineStr">
        <is>
          <t>FINISHED</t>
        </is>
      </c>
      <c r="F1603" t="inlineStr">
        <is>
          <t>SUCCESS</t>
        </is>
      </c>
      <c r="G1603" t="inlineStr">
        <is>
          <t>2020-12-10T16:28:58.271704Z</t>
        </is>
      </c>
      <c r="H1603" t="inlineStr">
        <is>
          <t>2020-12-11T10:40:01.151193Z</t>
        </is>
      </c>
      <c r="I1603" t="n">
        <v>65463611</v>
      </c>
      <c r="J1603" t="n">
        <v>2343</v>
      </c>
      <c r="K1603" t="n">
        <v>50</v>
      </c>
      <c r="L1603" s="50" t="n">
        <v>75.04000000000001</v>
      </c>
      <c r="M1603" s="8" t="inlineStr">
        <is>
          <t>Grey V4</t>
        </is>
      </c>
    </row>
    <row r="1604">
      <c r="A1604" t="inlineStr">
        <is>
          <t>E9999</t>
        </is>
      </c>
      <c r="B1604" t="inlineStr">
        <is>
          <t>Pipe splitter</t>
        </is>
      </c>
      <c r="D1604" t="inlineStr">
        <is>
          <t>CuddlyCod</t>
        </is>
      </c>
      <c r="E1604" t="inlineStr">
        <is>
          <t>FINISHED</t>
        </is>
      </c>
      <c r="F1604" t="inlineStr">
        <is>
          <t>SUCCESS</t>
        </is>
      </c>
      <c r="G1604" t="inlineStr">
        <is>
          <t>2020-12-08T18:00:16.673061Z</t>
        </is>
      </c>
      <c r="H1604" t="inlineStr">
        <is>
          <t>2020-12-08T21:02:38.370526Z</t>
        </is>
      </c>
      <c r="I1604" t="n">
        <v>10942384</v>
      </c>
      <c r="J1604" t="n">
        <v>730</v>
      </c>
      <c r="K1604" t="n">
        <v>50</v>
      </c>
      <c r="L1604" s="50" t="n">
        <v>6.58</v>
      </c>
      <c r="M1604" s="8" t="inlineStr">
        <is>
          <t>Clear V4</t>
        </is>
      </c>
    </row>
    <row r="1605">
      <c r="A1605" t="inlineStr">
        <is>
          <t>A7357</t>
        </is>
      </c>
      <c r="B1605" t="inlineStr">
        <is>
          <t>chantry 1</t>
        </is>
      </c>
      <c r="D1605" t="inlineStr">
        <is>
          <t>MicroPanda</t>
        </is>
      </c>
      <c r="E1605" t="inlineStr">
        <is>
          <t>FINISHED</t>
        </is>
      </c>
      <c r="F1605" t="inlineStr">
        <is>
          <t>SUCCESS</t>
        </is>
      </c>
      <c r="G1605" t="inlineStr">
        <is>
          <t>2020-12-08T16:14:36.195443Z</t>
        </is>
      </c>
      <c r="H1605" t="inlineStr">
        <is>
          <t>2020-12-08T19:42:49.835442Z</t>
        </is>
      </c>
      <c r="I1605" t="n">
        <v>12494413</v>
      </c>
      <c r="J1605" t="n">
        <v>362</v>
      </c>
      <c r="K1605" t="n">
        <v>100</v>
      </c>
      <c r="L1605" s="50" t="n">
        <v>36.9</v>
      </c>
      <c r="M1605" s="8" t="inlineStr">
        <is>
          <t>Grey V4</t>
        </is>
      </c>
    </row>
    <row r="1606">
      <c r="A1606" t="inlineStr">
        <is>
          <t>E9999</t>
        </is>
      </c>
      <c r="B1606" t="inlineStr">
        <is>
          <t>Pipe splitter</t>
        </is>
      </c>
      <c r="D1606" t="inlineStr">
        <is>
          <t>CuddlyCod</t>
        </is>
      </c>
      <c r="E1606" t="inlineStr">
        <is>
          <t>FINISHED</t>
        </is>
      </c>
      <c r="F1606" t="inlineStr">
        <is>
          <t>FAILURE</t>
        </is>
      </c>
      <c r="G1606" t="inlineStr">
        <is>
          <t>2020-12-08T14:26:34.356083Z</t>
        </is>
      </c>
      <c r="H1606" t="inlineStr">
        <is>
          <t>2020-12-08T17:28:04.135557Z</t>
        </is>
      </c>
      <c r="I1606" t="n">
        <v>10890218</v>
      </c>
      <c r="J1606" t="n">
        <v>730</v>
      </c>
      <c r="K1606" t="n">
        <v>50</v>
      </c>
      <c r="L1606" s="50" t="n">
        <v>6.58</v>
      </c>
      <c r="M1606" s="8" t="inlineStr">
        <is>
          <t>Clear V4</t>
        </is>
      </c>
    </row>
    <row r="1607">
      <c r="A1607" t="inlineStr">
        <is>
          <t>A7357</t>
        </is>
      </c>
      <c r="B1607" t="inlineStr">
        <is>
          <t>chantry 1</t>
        </is>
      </c>
      <c r="D1607" t="inlineStr">
        <is>
          <t>MicroPanda</t>
        </is>
      </c>
      <c r="E1607" t="inlineStr">
        <is>
          <t>FINISHED</t>
        </is>
      </c>
      <c r="F1607" t="inlineStr">
        <is>
          <t>SUCCESS</t>
        </is>
      </c>
      <c r="G1607" t="inlineStr">
        <is>
          <t>2020-12-08T12:02:45.583482Z</t>
        </is>
      </c>
      <c r="H1607" t="inlineStr">
        <is>
          <t>2020-12-08T15:03:17.289411Z</t>
        </is>
      </c>
      <c r="I1607" t="n">
        <v>10832517</v>
      </c>
      <c r="J1607" t="n">
        <v>362</v>
      </c>
      <c r="K1607" t="n">
        <v>100</v>
      </c>
      <c r="L1607" s="50" t="n">
        <v>33.21</v>
      </c>
      <c r="M1607" s="8" t="inlineStr">
        <is>
          <t>Grey V4</t>
        </is>
      </c>
    </row>
    <row r="1608">
      <c r="A1608" t="inlineStr">
        <is>
          <t>A7531</t>
        </is>
      </c>
      <c r="B1608" t="inlineStr">
        <is>
          <t>A7531 clear light tube test</t>
        </is>
      </c>
      <c r="D1608" t="inlineStr">
        <is>
          <t>CuddlyCod</t>
        </is>
      </c>
      <c r="E1608" t="inlineStr">
        <is>
          <t>FINISHED</t>
        </is>
      </c>
      <c r="F1608" t="inlineStr">
        <is>
          <t>SUCCESS</t>
        </is>
      </c>
      <c r="G1608" t="inlineStr">
        <is>
          <t>2020-12-07T11:28:19.704802Z</t>
        </is>
      </c>
      <c r="H1608" t="inlineStr">
        <is>
          <t>2020-12-07T14:44:58.321956Z</t>
        </is>
      </c>
      <c r="I1608" t="n">
        <v>11799389</v>
      </c>
      <c r="J1608" t="n">
        <v>352</v>
      </c>
      <c r="K1608" t="n">
        <v>50</v>
      </c>
      <c r="L1608" s="50" t="n">
        <v>13.59</v>
      </c>
      <c r="M1608" s="8" t="inlineStr">
        <is>
          <t>Clear V4</t>
        </is>
      </c>
    </row>
    <row r="1609">
      <c r="A1609" t="inlineStr">
        <is>
          <t>A7357</t>
        </is>
      </c>
      <c r="B1609" t="inlineStr">
        <is>
          <t>FDHGJDGTUYSYTUSYUSTYUDTYUJ</t>
        </is>
      </c>
      <c r="D1609" t="inlineStr">
        <is>
          <t>MicroPanda</t>
        </is>
      </c>
      <c r="E1609" t="inlineStr">
        <is>
          <t>FINISHED</t>
        </is>
      </c>
      <c r="F1609" t="inlineStr">
        <is>
          <t>SUCCESS</t>
        </is>
      </c>
      <c r="G1609" t="inlineStr">
        <is>
          <t>2020-12-03T10:25:46.046834Z</t>
        </is>
      </c>
      <c r="H1609" t="inlineStr">
        <is>
          <t>2020-12-03T14:39:47.978483Z</t>
        </is>
      </c>
      <c r="I1609" t="n">
        <v>15242573</v>
      </c>
      <c r="J1609" t="n">
        <v>112</v>
      </c>
      <c r="K1609" t="n">
        <v>100</v>
      </c>
      <c r="L1609" s="50" t="n">
        <v>92.78</v>
      </c>
      <c r="M1609" s="8" t="inlineStr">
        <is>
          <t>Grey V4</t>
        </is>
      </c>
    </row>
    <row r="1610">
      <c r="A1610" t="inlineStr">
        <is>
          <t>E7518</t>
        </is>
      </c>
      <c r="B1610" t="inlineStr">
        <is>
          <t>BOAT BITS 1</t>
        </is>
      </c>
      <c r="D1610" t="inlineStr">
        <is>
          <t>MicroPanda</t>
        </is>
      </c>
      <c r="E1610" t="inlineStr">
        <is>
          <t>FINISHED</t>
        </is>
      </c>
      <c r="F1610" t="inlineStr">
        <is>
          <t>SUCCESS</t>
        </is>
      </c>
      <c r="G1610" t="inlineStr">
        <is>
          <t>2020-12-02T17:09:24.446458Z</t>
        </is>
      </c>
      <c r="H1610" t="inlineStr">
        <is>
          <t>2020-12-02T20:10:38.411986Z</t>
        </is>
      </c>
      <c r="I1610" t="n">
        <v>10875182</v>
      </c>
      <c r="J1610" t="n">
        <v>170</v>
      </c>
      <c r="K1610" t="n">
        <v>100</v>
      </c>
      <c r="L1610" s="50" t="n">
        <v>58.75</v>
      </c>
      <c r="M1610" s="8" t="inlineStr">
        <is>
          <t>Grey V4</t>
        </is>
      </c>
    </row>
    <row r="1611">
      <c r="A1611" t="inlineStr">
        <is>
          <t>E7518</t>
        </is>
      </c>
      <c r="B1611" t="inlineStr">
        <is>
          <t>BOAT BITS 1</t>
        </is>
      </c>
      <c r="D1611" t="inlineStr">
        <is>
          <t>MicroPanda</t>
        </is>
      </c>
      <c r="E1611" t="inlineStr">
        <is>
          <t>FINISHED</t>
        </is>
      </c>
      <c r="F1611" t="inlineStr">
        <is>
          <t>SUCCESS</t>
        </is>
      </c>
      <c r="G1611" t="inlineStr">
        <is>
          <t>2020-12-02T10:40:18.224796Z</t>
        </is>
      </c>
      <c r="H1611" t="inlineStr">
        <is>
          <t>2020-12-02T13:44:47.449372Z</t>
        </is>
      </c>
      <c r="I1611" t="n">
        <v>11069800</v>
      </c>
      <c r="J1611" t="n">
        <v>170</v>
      </c>
      <c r="K1611" t="n">
        <v>100</v>
      </c>
      <c r="L1611" s="50" t="n">
        <v>58.75</v>
      </c>
      <c r="M1611" s="8" t="inlineStr">
        <is>
          <t>Grey V4</t>
        </is>
      </c>
    </row>
    <row r="1612">
      <c r="A1612" t="inlineStr">
        <is>
          <t>E7518</t>
        </is>
      </c>
      <c r="B1612" t="inlineStr">
        <is>
          <t>BOAT BITS 1</t>
        </is>
      </c>
      <c r="D1612" t="inlineStr">
        <is>
          <t>CuddlyCod</t>
        </is>
      </c>
      <c r="E1612" t="inlineStr">
        <is>
          <t>FINISHED</t>
        </is>
      </c>
      <c r="F1612" t="inlineStr">
        <is>
          <t>SUCCESS</t>
        </is>
      </c>
      <c r="G1612" t="inlineStr">
        <is>
          <t>2020-12-02T10:40:08.691258Z</t>
        </is>
      </c>
      <c r="H1612" t="inlineStr">
        <is>
          <t>2020-12-02T17:06:26.131707Z</t>
        </is>
      </c>
      <c r="I1612" t="n">
        <v>23178070</v>
      </c>
      <c r="J1612" t="n">
        <v>170</v>
      </c>
      <c r="K1612" t="n">
        <v>100</v>
      </c>
      <c r="L1612" s="50" t="n">
        <v>58.75</v>
      </c>
      <c r="M1612" s="8" t="inlineStr">
        <is>
          <t>Grey V4</t>
        </is>
      </c>
    </row>
    <row r="1613">
      <c r="A1613" t="inlineStr">
        <is>
          <t>A7496</t>
        </is>
      </c>
      <c r="B1613" t="inlineStr">
        <is>
          <t>A7496 Qinetiq spare pod</t>
        </is>
      </c>
      <c r="D1613" t="inlineStr">
        <is>
          <t>MicroPanda</t>
        </is>
      </c>
      <c r="E1613" t="inlineStr">
        <is>
          <t>FINISHED</t>
        </is>
      </c>
      <c r="F1613" t="inlineStr">
        <is>
          <t>SUCCESS</t>
        </is>
      </c>
      <c r="G1613" t="inlineStr">
        <is>
          <t>2020-11-27T11:35:39.624249Z</t>
        </is>
      </c>
      <c r="H1613" t="inlineStr">
        <is>
          <t>2020-11-27T18:41:24.252119Z</t>
        </is>
      </c>
      <c r="I1613" t="n">
        <v>25545499</v>
      </c>
      <c r="J1613" t="n">
        <v>1075</v>
      </c>
      <c r="K1613" t="n">
        <v>50</v>
      </c>
      <c r="L1613" s="50" t="n">
        <v>42.15</v>
      </c>
      <c r="M1613" s="8" t="inlineStr">
        <is>
          <t>Grey V4</t>
        </is>
      </c>
    </row>
    <row r="1614">
      <c r="A1614" t="inlineStr">
        <is>
          <t>A9999</t>
        </is>
      </c>
      <c r="B1614" t="inlineStr">
        <is>
          <t>Center of crest</t>
        </is>
      </c>
      <c r="D1614" t="inlineStr">
        <is>
          <t>MicroPanda</t>
        </is>
      </c>
      <c r="E1614" t="inlineStr">
        <is>
          <t>FINISHED</t>
        </is>
      </c>
      <c r="F1614" t="inlineStr">
        <is>
          <t>SUCCESS</t>
        </is>
      </c>
      <c r="G1614" t="inlineStr">
        <is>
          <t>2020-11-26T10:03:25.241575Z</t>
        </is>
      </c>
      <c r="H1614" t="inlineStr">
        <is>
          <t>2020-11-26T12:31:29.540761Z</t>
        </is>
      </c>
      <c r="I1614" t="n">
        <v>8885253</v>
      </c>
      <c r="J1614" t="n">
        <v>50</v>
      </c>
      <c r="K1614" t="n">
        <v>100</v>
      </c>
      <c r="L1614" s="50" t="n">
        <v>47.47</v>
      </c>
      <c r="M1614" s="8" t="inlineStr">
        <is>
          <t>Grey V4</t>
        </is>
      </c>
    </row>
    <row r="1615">
      <c r="A1615" t="inlineStr">
        <is>
          <t>A9999</t>
        </is>
      </c>
      <c r="B1615" t="inlineStr">
        <is>
          <t>A9999 (Matt Clark) CREST with slits</t>
        </is>
      </c>
      <c r="D1615" t="inlineStr">
        <is>
          <t>CuddlyCod</t>
        </is>
      </c>
      <c r="E1615" t="inlineStr">
        <is>
          <t>FINISHED</t>
        </is>
      </c>
      <c r="F1615" t="inlineStr">
        <is>
          <t>SUCCESS</t>
        </is>
      </c>
      <c r="G1615" t="inlineStr">
        <is>
          <t>2020-11-24T12:05:26.912831Z</t>
        </is>
      </c>
      <c r="H1615" t="inlineStr">
        <is>
          <t>2020-11-24T14:13:03.492723Z</t>
        </is>
      </c>
      <c r="I1615" t="n">
        <v>7657762</v>
      </c>
      <c r="J1615" t="n">
        <v>70</v>
      </c>
      <c r="K1615" t="n">
        <v>100</v>
      </c>
      <c r="L1615" s="50" t="n">
        <v>36.89</v>
      </c>
      <c r="M1615" s="8" t="inlineStr">
        <is>
          <t>Grey V4</t>
        </is>
      </c>
    </row>
    <row r="1616">
      <c r="A1616" t="inlineStr">
        <is>
          <t>A9999</t>
        </is>
      </c>
      <c r="B1616" t="inlineStr">
        <is>
          <t>A9999 (matt Clark) CREST with slits</t>
        </is>
      </c>
      <c r="D1616" t="inlineStr">
        <is>
          <t>MicroPanda</t>
        </is>
      </c>
      <c r="E1616" t="inlineStr">
        <is>
          <t>FINISHED</t>
        </is>
      </c>
      <c r="F1616" t="inlineStr">
        <is>
          <t>SUCCESS</t>
        </is>
      </c>
      <c r="G1616" t="inlineStr">
        <is>
          <t>2020-11-24T11:46:43.909379Z</t>
        </is>
      </c>
      <c r="H1616" t="inlineStr">
        <is>
          <t>2020-11-24T13:57:35.668171Z</t>
        </is>
      </c>
      <c r="I1616" t="n">
        <v>7852642</v>
      </c>
      <c r="J1616" t="n">
        <v>70</v>
      </c>
      <c r="K1616" t="n">
        <v>100</v>
      </c>
      <c r="L1616" s="50" t="n">
        <v>36.89</v>
      </c>
      <c r="M1616" s="8" t="inlineStr">
        <is>
          <t>Grey V4</t>
        </is>
      </c>
    </row>
    <row r="1617">
      <c r="A1617" t="inlineStr">
        <is>
          <t>A9999</t>
        </is>
      </c>
      <c r="B1617" t="inlineStr">
        <is>
          <t>A9999 (Matt Clark) CREST with slits</t>
        </is>
      </c>
      <c r="D1617" t="inlineStr">
        <is>
          <t>CuddlyCod</t>
        </is>
      </c>
      <c r="E1617" t="inlineStr">
        <is>
          <t>FINISHED</t>
        </is>
      </c>
      <c r="F1617" t="inlineStr">
        <is>
          <t>SUCCESS</t>
        </is>
      </c>
      <c r="G1617" t="inlineStr">
        <is>
          <t>2020-11-24T09:44:05.419656Z</t>
        </is>
      </c>
      <c r="H1617" t="inlineStr">
        <is>
          <t>2020-11-24T11:57:46.460358Z</t>
        </is>
      </c>
      <c r="I1617" t="n">
        <v>8022073</v>
      </c>
      <c r="J1617" t="n">
        <v>70</v>
      </c>
      <c r="K1617" t="n">
        <v>100</v>
      </c>
      <c r="L1617" s="50" t="n">
        <v>36.89</v>
      </c>
      <c r="M1617" s="8" t="inlineStr">
        <is>
          <t>Grey V4</t>
        </is>
      </c>
    </row>
    <row r="1618">
      <c r="A1618" t="inlineStr">
        <is>
          <t>A9999</t>
        </is>
      </c>
      <c r="B1618" t="inlineStr">
        <is>
          <t>A9999 (Matt Clark) CREST</t>
        </is>
      </c>
      <c r="D1618" t="inlineStr">
        <is>
          <t>CuddlyCod</t>
        </is>
      </c>
      <c r="E1618" t="inlineStr">
        <is>
          <t>FINISHED</t>
        </is>
      </c>
      <c r="F1618" t="inlineStr">
        <is>
          <t>SUCCESS</t>
        </is>
      </c>
      <c r="G1618" t="inlineStr">
        <is>
          <t>2020-11-23T13:04:39.780954Z</t>
        </is>
      </c>
      <c r="H1618" t="inlineStr">
        <is>
          <t>2020-11-23T15:13:08.069995Z</t>
        </is>
      </c>
      <c r="I1618" t="n">
        <v>7709107</v>
      </c>
      <c r="J1618" t="n">
        <v>70</v>
      </c>
      <c r="K1618" t="n">
        <v>100</v>
      </c>
      <c r="L1618" s="50" t="n">
        <v>38.24</v>
      </c>
      <c r="M1618" s="8" t="inlineStr">
        <is>
          <t>Grey V4</t>
        </is>
      </c>
    </row>
    <row r="1619">
      <c r="A1619" t="inlineStr">
        <is>
          <t>A7503</t>
        </is>
      </c>
      <c r="B1619" t="inlineStr">
        <is>
          <t>A7503 more extras</t>
        </is>
      </c>
      <c r="D1619" t="inlineStr">
        <is>
          <t>CuddlyCod</t>
        </is>
      </c>
      <c r="E1619" t="inlineStr">
        <is>
          <t>FINISHED</t>
        </is>
      </c>
      <c r="F1619" t="inlineStr">
        <is>
          <t>SUCCESS</t>
        </is>
      </c>
      <c r="G1619" t="inlineStr">
        <is>
          <t>2020-11-19T11:24:42.538819Z</t>
        </is>
      </c>
      <c r="H1619" t="inlineStr">
        <is>
          <t>2020-11-19T16:42:44.058405Z</t>
        </is>
      </c>
      <c r="I1619" t="n">
        <v>19082293</v>
      </c>
      <c r="J1619" t="n">
        <v>271</v>
      </c>
      <c r="K1619" t="n">
        <v>100</v>
      </c>
      <c r="L1619" s="50" t="n">
        <v>39.86</v>
      </c>
      <c r="M1619" s="8" t="inlineStr">
        <is>
          <t>Grey V4</t>
        </is>
      </c>
    </row>
    <row r="1620">
      <c r="A1620" t="inlineStr">
        <is>
          <t>A7503</t>
        </is>
      </c>
      <c r="B1620" t="inlineStr">
        <is>
          <t>A7503 Extras</t>
        </is>
      </c>
      <c r="D1620" t="inlineStr">
        <is>
          <t>CuddlyCod</t>
        </is>
      </c>
      <c r="E1620" t="inlineStr">
        <is>
          <t>FINISHED</t>
        </is>
      </c>
      <c r="F1620" t="inlineStr">
        <is>
          <t>SUCCESS</t>
        </is>
      </c>
      <c r="G1620" t="inlineStr">
        <is>
          <t>2020-11-17T10:09:49.849592Z</t>
        </is>
      </c>
      <c r="H1620" t="inlineStr">
        <is>
          <t>2020-11-17T13:10:01.311660Z</t>
        </is>
      </c>
      <c r="I1620" t="n">
        <v>10812311</v>
      </c>
      <c r="J1620" t="n">
        <v>203</v>
      </c>
      <c r="K1620" t="n">
        <v>50</v>
      </c>
      <c r="L1620" s="50" t="n">
        <v>13.92</v>
      </c>
      <c r="M1620" s="8" t="inlineStr">
        <is>
          <t>Grey V4</t>
        </is>
      </c>
    </row>
    <row r="1621">
      <c r="A1621" t="inlineStr">
        <is>
          <t>P7484</t>
        </is>
      </c>
      <c r="B1621" t="inlineStr">
        <is>
          <t>P7484_Vycel HoseCable Clip_To Print x12</t>
        </is>
      </c>
      <c r="D1621" t="inlineStr">
        <is>
          <t>MicroPanda</t>
        </is>
      </c>
      <c r="E1621" t="inlineStr">
        <is>
          <t>FINISHED</t>
        </is>
      </c>
      <c r="F1621" t="inlineStr">
        <is>
          <t>SUCCESS</t>
        </is>
      </c>
      <c r="G1621" t="inlineStr">
        <is>
          <t>2020-11-16T17:18:15.847796Z</t>
        </is>
      </c>
      <c r="H1621" t="inlineStr">
        <is>
          <t>2020-11-16T20:56:29.930261Z</t>
        </is>
      </c>
      <c r="I1621" t="n">
        <v>13094705</v>
      </c>
      <c r="J1621" t="n">
        <v>211</v>
      </c>
      <c r="K1621" t="n">
        <v>50</v>
      </c>
      <c r="L1621" s="50" t="n">
        <v>24.96</v>
      </c>
      <c r="M1621" s="8" t="inlineStr">
        <is>
          <t>Clear V4</t>
        </is>
      </c>
    </row>
    <row r="1622">
      <c r="A1622" t="inlineStr">
        <is>
          <t>A7503</t>
        </is>
      </c>
      <c r="B1622" t="inlineStr">
        <is>
          <t>A7503 boats</t>
        </is>
      </c>
      <c r="D1622" t="inlineStr">
        <is>
          <t>CuddlyCod</t>
        </is>
      </c>
      <c r="E1622" t="inlineStr">
        <is>
          <t>FINISHED</t>
        </is>
      </c>
      <c r="F1622" t="inlineStr">
        <is>
          <t>SUCCESS</t>
        </is>
      </c>
      <c r="G1622" t="inlineStr">
        <is>
          <t>2020-11-16T12:46:38.347740Z</t>
        </is>
      </c>
      <c r="H1622" t="inlineStr">
        <is>
          <t>2020-11-16T13:54:50.249781Z</t>
        </is>
      </c>
      <c r="I1622" t="n">
        <v>4092389</v>
      </c>
      <c r="J1622" t="n">
        <v>214</v>
      </c>
      <c r="K1622" t="n">
        <v>100</v>
      </c>
      <c r="L1622" s="50" t="n">
        <v>4.58</v>
      </c>
      <c r="M1622" s="8" t="inlineStr">
        <is>
          <t>Grey V4</t>
        </is>
      </c>
    </row>
    <row r="1623">
      <c r="A1623" t="inlineStr">
        <is>
          <t>P7484</t>
        </is>
      </c>
      <c r="B1623" t="inlineStr">
        <is>
          <t>P7484_Vycel Hose Clip_Test Print_01 &amp; 02</t>
        </is>
      </c>
      <c r="D1623" t="inlineStr">
        <is>
          <t>MicroPanda</t>
        </is>
      </c>
      <c r="E1623" t="inlineStr">
        <is>
          <t>FINISHED</t>
        </is>
      </c>
      <c r="F1623" t="inlineStr">
        <is>
          <t>SUCCESS</t>
        </is>
      </c>
      <c r="G1623" t="inlineStr">
        <is>
          <t>2020-11-16T11:42:42.532926Z</t>
        </is>
      </c>
      <c r="H1623" t="inlineStr">
        <is>
          <t>2020-11-16T13:02:09.046893Z</t>
        </is>
      </c>
      <c r="I1623" t="n">
        <v>4767426</v>
      </c>
      <c r="J1623" t="n">
        <v>211</v>
      </c>
      <c r="K1623" t="n">
        <v>50</v>
      </c>
      <c r="L1623" s="50" t="n">
        <v>4.01</v>
      </c>
      <c r="M1623" s="8" t="inlineStr">
        <is>
          <t>Clear V4</t>
        </is>
      </c>
    </row>
    <row r="1624">
      <c r="A1624" t="inlineStr">
        <is>
          <t>A7503</t>
        </is>
      </c>
      <c r="B1624" t="inlineStr">
        <is>
          <t>A7503 Gate post and roof</t>
        </is>
      </c>
      <c r="D1624" t="inlineStr">
        <is>
          <t>CuddlyCod</t>
        </is>
      </c>
      <c r="E1624" t="inlineStr">
        <is>
          <t>FINISHED</t>
        </is>
      </c>
      <c r="F1624" t="inlineStr">
        <is>
          <t>SUCCESS</t>
        </is>
      </c>
      <c r="G1624" t="inlineStr">
        <is>
          <t>2020-11-16T10:58:27.758622Z</t>
        </is>
      </c>
      <c r="H1624" t="inlineStr">
        <is>
          <t>2020-11-16T12:10:53.568900Z</t>
        </is>
      </c>
      <c r="I1624" t="n">
        <v>4346701</v>
      </c>
      <c r="J1624" t="n">
        <v>175</v>
      </c>
      <c r="K1624" t="n">
        <v>50</v>
      </c>
      <c r="L1624" s="50" t="n">
        <v>2.07</v>
      </c>
      <c r="M1624" s="8" t="inlineStr">
        <is>
          <t>Grey V4</t>
        </is>
      </c>
    </row>
    <row r="1625">
      <c r="A1625" t="inlineStr">
        <is>
          <t>P7484</t>
        </is>
      </c>
      <c r="B1625" t="inlineStr">
        <is>
          <t>P7484_Vycel Hose Clip A_Test Print</t>
        </is>
      </c>
      <c r="D1625" t="inlineStr">
        <is>
          <t>CuddlyCod</t>
        </is>
      </c>
      <c r="E1625" t="inlineStr">
        <is>
          <t>FINISHED</t>
        </is>
      </c>
      <c r="F1625" t="inlineStr">
        <is>
          <t>SUCCESS</t>
        </is>
      </c>
      <c r="G1625" t="inlineStr">
        <is>
          <t>2020-11-13T11:30:58.437092Z</t>
        </is>
      </c>
      <c r="H1625" t="inlineStr">
        <is>
          <t>2020-11-13T13:55:50.504053Z</t>
        </is>
      </c>
      <c r="I1625" t="n">
        <v>8693033</v>
      </c>
      <c r="J1625" t="n">
        <v>535</v>
      </c>
      <c r="K1625" t="n">
        <v>50</v>
      </c>
      <c r="L1625" s="50" t="n">
        <v>4.68</v>
      </c>
      <c r="M1625" s="8" t="inlineStr">
        <is>
          <t>Grey V4</t>
        </is>
      </c>
    </row>
    <row r="1626">
      <c r="A1626" t="inlineStr">
        <is>
          <t>P7484</t>
        </is>
      </c>
      <c r="B1626" t="inlineStr">
        <is>
          <t>P7484_Vycel Hose Clip A_Test Print</t>
        </is>
      </c>
      <c r="D1626" t="inlineStr">
        <is>
          <t>MicroPanda</t>
        </is>
      </c>
      <c r="E1626" t="inlineStr">
        <is>
          <t>ABORTED</t>
        </is>
      </c>
      <c r="G1626" t="inlineStr">
        <is>
          <t>2020-11-13T11:25:53.582577Z</t>
        </is>
      </c>
      <c r="H1626" t="inlineStr">
        <is>
          <t>2020-11-13T11:29:00.851205Z</t>
        </is>
      </c>
      <c r="I1626" t="n">
        <v>187201</v>
      </c>
      <c r="J1626" t="n">
        <v>535</v>
      </c>
      <c r="K1626" t="n">
        <v>50</v>
      </c>
      <c r="L1626" s="50" t="n">
        <v>4.68</v>
      </c>
      <c r="M1626" s="8" t="inlineStr">
        <is>
          <t>Grey V4</t>
        </is>
      </c>
    </row>
    <row r="1627">
      <c r="A1627" t="inlineStr">
        <is>
          <t>A7503</t>
        </is>
      </c>
      <c r="B1627" t="inlineStr">
        <is>
          <t>A7503 Piles x30</t>
        </is>
      </c>
      <c r="D1627" t="inlineStr">
        <is>
          <t>CuddlyCod</t>
        </is>
      </c>
      <c r="E1627" t="inlineStr">
        <is>
          <t>FINISHED</t>
        </is>
      </c>
      <c r="F1627" t="inlineStr">
        <is>
          <t>SUCCESS</t>
        </is>
      </c>
      <c r="G1627" t="inlineStr">
        <is>
          <t>2020-11-13T07:38:39.575842Z</t>
        </is>
      </c>
      <c r="H1627" t="inlineStr">
        <is>
          <t>2020-11-13T10:24:57.568305Z</t>
        </is>
      </c>
      <c r="I1627" t="n">
        <v>9978516</v>
      </c>
      <c r="J1627" t="n">
        <v>74</v>
      </c>
      <c r="K1627" t="n">
        <v>100</v>
      </c>
      <c r="L1627" s="50" t="n">
        <v>17.36</v>
      </c>
      <c r="M1627" s="8" t="inlineStr">
        <is>
          <t>Grey V4</t>
        </is>
      </c>
    </row>
    <row r="1628">
      <c r="A1628" t="inlineStr">
        <is>
          <t>A9999</t>
        </is>
      </c>
      <c r="B1628" t="inlineStr">
        <is>
          <t>A9999 Volvo v50 clear</t>
        </is>
      </c>
      <c r="D1628" t="inlineStr">
        <is>
          <t>MicroPanda</t>
        </is>
      </c>
      <c r="E1628" t="inlineStr">
        <is>
          <t>FINISHED</t>
        </is>
      </c>
      <c r="F1628" t="inlineStr">
        <is>
          <t>SUCCESS</t>
        </is>
      </c>
      <c r="G1628" t="inlineStr">
        <is>
          <t>2020-11-12T18:00:58.982876Z</t>
        </is>
      </c>
      <c r="H1628" t="inlineStr">
        <is>
          <t>2020-11-12T19:13:20.056346Z</t>
        </is>
      </c>
      <c r="I1628" t="n">
        <v>4341716</v>
      </c>
      <c r="J1628" t="n">
        <v>244</v>
      </c>
      <c r="K1628" t="n">
        <v>50</v>
      </c>
      <c r="L1628" s="50" t="n">
        <v>3.57</v>
      </c>
      <c r="M1628" s="8" t="inlineStr">
        <is>
          <t>Clear V4</t>
        </is>
      </c>
    </row>
    <row r="1629">
      <c r="A1629" t="inlineStr">
        <is>
          <t>A9999</t>
        </is>
      </c>
      <c r="B1629" t="inlineStr">
        <is>
          <t>A9999 VolvoV50</t>
        </is>
      </c>
      <c r="D1629" t="inlineStr">
        <is>
          <t>MicroPanda</t>
        </is>
      </c>
      <c r="E1629" t="inlineStr">
        <is>
          <t>FINISHED</t>
        </is>
      </c>
      <c r="F1629" t="inlineStr">
        <is>
          <t>SUCCESS</t>
        </is>
      </c>
      <c r="G1629" t="inlineStr">
        <is>
          <t>2020-11-12T15:16:35.694591Z</t>
        </is>
      </c>
      <c r="H1629" t="inlineStr">
        <is>
          <t>2020-11-12T16:32:02.892837Z</t>
        </is>
      </c>
      <c r="I1629" t="n">
        <v>4528238</v>
      </c>
      <c r="J1629" t="n">
        <v>232</v>
      </c>
      <c r="K1629" t="n">
        <v>50</v>
      </c>
      <c r="L1629" s="50" t="n">
        <v>2.56</v>
      </c>
      <c r="M1629" s="8" t="inlineStr">
        <is>
          <t>Grey V4</t>
        </is>
      </c>
    </row>
    <row r="1630">
      <c r="A1630" t="inlineStr">
        <is>
          <t>A7503</t>
        </is>
      </c>
      <c r="B1630" t="inlineStr">
        <is>
          <t>A7503 Piles</t>
        </is>
      </c>
      <c r="D1630" t="inlineStr">
        <is>
          <t>CuddlyCod</t>
        </is>
      </c>
      <c r="E1630" t="inlineStr">
        <is>
          <t>FINISHED</t>
        </is>
      </c>
      <c r="F1630" t="inlineStr">
        <is>
          <t>FAILURE</t>
        </is>
      </c>
      <c r="G1630" t="inlineStr">
        <is>
          <t>2020-11-12T14:18:26.993420Z</t>
        </is>
      </c>
      <c r="H1630" t="inlineStr">
        <is>
          <t>2020-11-12T16:31:27.598755Z</t>
        </is>
      </c>
      <c r="I1630" t="n">
        <v>7981396</v>
      </c>
      <c r="J1630" t="n">
        <v>74</v>
      </c>
      <c r="K1630" t="n">
        <v>100</v>
      </c>
      <c r="L1630" s="50" t="n">
        <v>15</v>
      </c>
      <c r="M1630" s="8" t="inlineStr">
        <is>
          <t>Grey V4</t>
        </is>
      </c>
    </row>
    <row r="1631">
      <c r="A1631" t="inlineStr">
        <is>
          <t>A7503</t>
        </is>
      </c>
      <c r="B1631" t="inlineStr">
        <is>
          <t>A7503 Piles</t>
        </is>
      </c>
      <c r="D1631" t="inlineStr">
        <is>
          <t>CuddlyCod</t>
        </is>
      </c>
      <c r="E1631" t="inlineStr">
        <is>
          <t>FINISHED</t>
        </is>
      </c>
      <c r="F1631" t="inlineStr">
        <is>
          <t>SUCCESS</t>
        </is>
      </c>
      <c r="G1631" t="inlineStr">
        <is>
          <t>2020-11-10T11:52:14.041321Z</t>
        </is>
      </c>
      <c r="H1631" t="inlineStr">
        <is>
          <t>2020-11-10T12:50:51.033403Z</t>
        </is>
      </c>
      <c r="I1631" t="n">
        <v>3517887</v>
      </c>
      <c r="J1631" t="n">
        <v>74</v>
      </c>
      <c r="K1631" t="n">
        <v>100</v>
      </c>
      <c r="L1631" s="50" t="n">
        <v>4.31</v>
      </c>
      <c r="M1631" s="8" t="inlineStr">
        <is>
          <t>Grey V4</t>
        </is>
      </c>
    </row>
    <row r="1632">
      <c r="A1632" t="inlineStr">
        <is>
          <t>E7518</t>
        </is>
      </c>
      <c r="B1632" t="inlineStr">
        <is>
          <t>Ultraleap_Build_03</t>
        </is>
      </c>
      <c r="D1632" t="inlineStr">
        <is>
          <t>MicroPanda</t>
        </is>
      </c>
      <c r="E1632" t="inlineStr">
        <is>
          <t>FINISHED</t>
        </is>
      </c>
      <c r="F1632" t="inlineStr">
        <is>
          <t>SUCCESS</t>
        </is>
      </c>
      <c r="G1632" t="inlineStr">
        <is>
          <t>2020-11-10T10:53:47.211933Z</t>
        </is>
      </c>
      <c r="H1632" t="inlineStr">
        <is>
          <t>2020-11-10T14:29:52.129632Z</t>
        </is>
      </c>
      <c r="I1632" t="n">
        <v>12965573</v>
      </c>
      <c r="J1632" t="n">
        <v>256</v>
      </c>
      <c r="K1632" t="n">
        <v>50</v>
      </c>
      <c r="L1632" s="50" t="n">
        <v>39.56</v>
      </c>
      <c r="M1632" s="8" t="inlineStr">
        <is>
          <t>Grey V4</t>
        </is>
      </c>
    </row>
    <row r="1633">
      <c r="A1633" t="inlineStr">
        <is>
          <t>E7518</t>
        </is>
      </c>
      <c r="B1633" t="inlineStr">
        <is>
          <t>Ultraleap_Build_03</t>
        </is>
      </c>
      <c r="D1633" t="inlineStr">
        <is>
          <t>MicroPanda</t>
        </is>
      </c>
      <c r="E1633" t="inlineStr">
        <is>
          <t>ABORTED</t>
        </is>
      </c>
      <c r="G1633" t="inlineStr">
        <is>
          <t>2020-11-10T10:07:12.382612Z</t>
        </is>
      </c>
      <c r="H1633" t="inlineStr">
        <is>
          <t>2020-11-10T10:42:36.698514Z</t>
        </is>
      </c>
      <c r="I1633" t="n">
        <v>2124887</v>
      </c>
      <c r="J1633" t="n">
        <v>256</v>
      </c>
      <c r="K1633" t="n">
        <v>50</v>
      </c>
      <c r="L1633" s="50" t="n">
        <v>39.56</v>
      </c>
      <c r="M1633" s="8" t="inlineStr">
        <is>
          <t>Grey V4</t>
        </is>
      </c>
    </row>
    <row r="1634">
      <c r="A1634" t="inlineStr">
        <is>
          <t>A7503</t>
        </is>
      </c>
      <c r="B1634" t="inlineStr">
        <is>
          <t>A7503 sloped pile, straight pile</t>
        </is>
      </c>
      <c r="D1634" t="inlineStr">
        <is>
          <t>MicroPanda</t>
        </is>
      </c>
      <c r="E1634" t="inlineStr">
        <is>
          <t>FINISHED</t>
        </is>
      </c>
      <c r="F1634" t="inlineStr">
        <is>
          <t>SUCCESS</t>
        </is>
      </c>
      <c r="G1634" t="inlineStr">
        <is>
          <t>2020-11-10T08:44:39.228123Z</t>
        </is>
      </c>
      <c r="H1634" t="inlineStr">
        <is>
          <t>2020-11-10T09:19:02.287793Z</t>
        </is>
      </c>
      <c r="I1634" t="n">
        <v>2063889</v>
      </c>
      <c r="J1634" t="n">
        <v>55</v>
      </c>
      <c r="K1634" t="n">
        <v>100</v>
      </c>
      <c r="L1634" s="50" t="n">
        <v>0.78</v>
      </c>
      <c r="M1634" s="8" t="inlineStr">
        <is>
          <t>Grey V4</t>
        </is>
      </c>
    </row>
    <row r="1635">
      <c r="A1635" t="inlineStr">
        <is>
          <t>E7518</t>
        </is>
      </c>
      <c r="B1635" t="inlineStr">
        <is>
          <t>E7518_Rebuild</t>
        </is>
      </c>
      <c r="D1635" t="inlineStr">
        <is>
          <t>CuddlyCod</t>
        </is>
      </c>
      <c r="E1635" t="inlineStr">
        <is>
          <t>FINISHED</t>
        </is>
      </c>
      <c r="F1635" t="inlineStr">
        <is>
          <t>SUCCESS</t>
        </is>
      </c>
      <c r="G1635" t="inlineStr">
        <is>
          <t>2020-11-09T17:23:33.596963Z</t>
        </is>
      </c>
      <c r="H1635" t="inlineStr">
        <is>
          <t>2020-11-10T11:31:10.236498Z</t>
        </is>
      </c>
      <c r="I1635" t="n">
        <v>65257888</v>
      </c>
      <c r="J1635" t="n">
        <v>1610</v>
      </c>
      <c r="K1635" t="n">
        <v>50</v>
      </c>
      <c r="L1635" s="50" t="n">
        <v>117.67</v>
      </c>
      <c r="M1635" s="8" t="inlineStr">
        <is>
          <t>Grey V4</t>
        </is>
      </c>
    </row>
    <row r="1636">
      <c r="A1636" t="inlineStr">
        <is>
          <t>A7503</t>
        </is>
      </c>
      <c r="B1636" t="inlineStr">
        <is>
          <t>All benches</t>
        </is>
      </c>
      <c r="D1636" t="inlineStr">
        <is>
          <t>CuddlyCod</t>
        </is>
      </c>
      <c r="E1636" t="inlineStr">
        <is>
          <t>FINISHED</t>
        </is>
      </c>
      <c r="F1636" t="inlineStr">
        <is>
          <t>SUCCESS</t>
        </is>
      </c>
      <c r="G1636" t="inlineStr">
        <is>
          <t>2020-11-09T13:42:12.372927Z</t>
        </is>
      </c>
      <c r="H1636" t="inlineStr">
        <is>
          <t>2020-11-09T15:28:04.266415Z</t>
        </is>
      </c>
      <c r="I1636" t="n">
        <v>6352334</v>
      </c>
      <c r="J1636" t="n">
        <v>112</v>
      </c>
      <c r="K1636" t="n">
        <v>100</v>
      </c>
      <c r="L1636" s="50" t="n">
        <v>10.97</v>
      </c>
      <c r="M1636" s="8" t="inlineStr">
        <is>
          <t>Grey V4</t>
        </is>
      </c>
    </row>
    <row r="1637">
      <c r="A1637" t="inlineStr">
        <is>
          <t>A7503</t>
        </is>
      </c>
      <c r="B1637" t="inlineStr">
        <is>
          <t>Last bits for minehead 2</t>
        </is>
      </c>
      <c r="D1637" t="inlineStr">
        <is>
          <t>MicroPanda</t>
        </is>
      </c>
      <c r="E1637" t="inlineStr">
        <is>
          <t>FINISHED</t>
        </is>
      </c>
      <c r="F1637" t="inlineStr">
        <is>
          <t>SUCCESS</t>
        </is>
      </c>
      <c r="G1637" t="inlineStr">
        <is>
          <t>2020-11-09T11:16:03.488537Z</t>
        </is>
      </c>
      <c r="H1637" t="inlineStr">
        <is>
          <t>2020-11-10T04:03:15.704266Z</t>
        </is>
      </c>
      <c r="I1637" t="n">
        <v>60440303</v>
      </c>
      <c r="J1637" t="n">
        <v>1798</v>
      </c>
      <c r="K1637" t="n">
        <v>50</v>
      </c>
      <c r="L1637" s="50" t="n">
        <v>53.92</v>
      </c>
      <c r="M1637" s="8" t="inlineStr">
        <is>
          <t>Grey V4</t>
        </is>
      </c>
    </row>
    <row r="1638">
      <c r="A1638" t="inlineStr">
        <is>
          <t>A7479</t>
        </is>
      </c>
      <c r="B1638" t="inlineStr">
        <is>
          <t>pots</t>
        </is>
      </c>
      <c r="D1638" t="inlineStr">
        <is>
          <t>CuddlyCod</t>
        </is>
      </c>
      <c r="E1638" t="inlineStr">
        <is>
          <t>FINISHED</t>
        </is>
      </c>
      <c r="F1638" t="inlineStr">
        <is>
          <t>SUCCESS</t>
        </is>
      </c>
      <c r="G1638" t="inlineStr">
        <is>
          <t>2020-11-09T10:29:49.545327Z</t>
        </is>
      </c>
      <c r="H1638" t="inlineStr">
        <is>
          <t>2020-11-09T13:23:20.074853Z</t>
        </is>
      </c>
      <c r="I1638" t="n">
        <v>10411556</v>
      </c>
      <c r="J1638" t="n">
        <v>147</v>
      </c>
      <c r="K1638" t="n">
        <v>160</v>
      </c>
      <c r="L1638" s="50" t="n">
        <v>58.02</v>
      </c>
      <c r="M1638" s="8" t="inlineStr">
        <is>
          <t>Grey V4</t>
        </is>
      </c>
    </row>
    <row r="1639">
      <c r="A1639" t="inlineStr">
        <is>
          <t>E7518</t>
        </is>
      </c>
      <c r="B1639" t="inlineStr">
        <is>
          <t>E7518_Ultra Leap_Casing</t>
        </is>
      </c>
      <c r="D1639" t="inlineStr">
        <is>
          <t>MicroPanda</t>
        </is>
      </c>
      <c r="E1639" t="inlineStr">
        <is>
          <t>FINISHED</t>
        </is>
      </c>
      <c r="G1639" t="inlineStr">
        <is>
          <t>2020-11-06T20:23:39.172136Z</t>
        </is>
      </c>
      <c r="H1639" t="inlineStr">
        <is>
          <t>2020-11-08T12:20:15.314626Z</t>
        </is>
      </c>
      <c r="I1639" t="n">
        <v>143796968</v>
      </c>
      <c r="J1639" t="n">
        <v>3190</v>
      </c>
      <c r="K1639" t="n">
        <v>25</v>
      </c>
      <c r="L1639" s="53" t="n">
        <v>117.27</v>
      </c>
      <c r="M1639" s="8" t="inlineStr">
        <is>
          <t>Grey V4</t>
        </is>
      </c>
    </row>
    <row r="1640">
      <c r="A1640" t="inlineStr">
        <is>
          <t>E7518</t>
        </is>
      </c>
      <c r="B1640" t="inlineStr">
        <is>
          <t>Ultraleap_Build_02</t>
        </is>
      </c>
      <c r="D1640" t="inlineStr">
        <is>
          <t>CuddlyCod</t>
        </is>
      </c>
      <c r="E1640" t="inlineStr">
        <is>
          <t>FINISHED</t>
        </is>
      </c>
      <c r="G1640" t="inlineStr">
        <is>
          <t>2020-11-06T16:45:18.096038Z</t>
        </is>
      </c>
      <c r="H1640" t="inlineStr">
        <is>
          <t>2020-11-08T03:03:29.201009Z</t>
        </is>
      </c>
      <c r="I1640" t="n">
        <v>123492556</v>
      </c>
      <c r="J1640" t="n">
        <v>3088</v>
      </c>
      <c r="K1640" t="n">
        <v>25</v>
      </c>
      <c r="L1640" s="53" t="n">
        <v>64.81999999999999</v>
      </c>
      <c r="M1640" s="8" t="inlineStr">
        <is>
          <t>Grey V4</t>
        </is>
      </c>
    </row>
    <row r="1641">
      <c r="A1641" t="inlineStr">
        <is>
          <t>A7496</t>
        </is>
      </c>
      <c r="B1641" t="inlineStr">
        <is>
          <t>A7496 Tornado sim</t>
        </is>
      </c>
      <c r="D1641" t="inlineStr">
        <is>
          <t>MicroPanda</t>
        </is>
      </c>
      <c r="E1641" t="inlineStr">
        <is>
          <t>FINISHED</t>
        </is>
      </c>
      <c r="F1641" t="inlineStr">
        <is>
          <t>SUCCESS</t>
        </is>
      </c>
      <c r="G1641" t="inlineStr">
        <is>
          <t>2020-11-06T15:31:35.004013Z</t>
        </is>
      </c>
      <c r="H1641" t="inlineStr">
        <is>
          <t>2020-11-06T17:43:17.132196Z</t>
        </is>
      </c>
      <c r="I1641" t="n">
        <v>7903260</v>
      </c>
      <c r="J1641" t="n">
        <v>246</v>
      </c>
      <c r="K1641" t="n">
        <v>50</v>
      </c>
      <c r="L1641" s="53" t="n">
        <v>13.95</v>
      </c>
      <c r="M1641" s="8" t="inlineStr">
        <is>
          <t>Grey V4</t>
        </is>
      </c>
    </row>
    <row r="1642">
      <c r="A1642" t="inlineStr">
        <is>
          <t>A7496</t>
        </is>
      </c>
      <c r="B1642" t="inlineStr">
        <is>
          <t>A7496 Tornado sims</t>
        </is>
      </c>
      <c r="D1642" t="inlineStr">
        <is>
          <t>MicroPanda</t>
        </is>
      </c>
      <c r="E1642" t="inlineStr">
        <is>
          <t>ABORTED</t>
        </is>
      </c>
      <c r="G1642" t="inlineStr">
        <is>
          <t>2020-11-06T15:18:44.218727Z</t>
        </is>
      </c>
      <c r="H1642" t="inlineStr">
        <is>
          <t>2020-11-06T15:18:52.842747Z</t>
        </is>
      </c>
      <c r="I1642" t="n">
        <v>9553</v>
      </c>
      <c r="J1642" t="n">
        <v>246</v>
      </c>
      <c r="K1642" t="n">
        <v>50</v>
      </c>
      <c r="L1642" s="53" t="n">
        <v>13.95</v>
      </c>
      <c r="M1642" s="8" t="inlineStr">
        <is>
          <t>Grey V4</t>
        </is>
      </c>
    </row>
    <row r="1643">
      <c r="A1643" t="inlineStr">
        <is>
          <t>A7479</t>
        </is>
      </c>
      <c r="B1643" t="inlineStr">
        <is>
          <t>pot</t>
        </is>
      </c>
      <c r="D1643" t="inlineStr">
        <is>
          <t>MicroPanda</t>
        </is>
      </c>
      <c r="E1643" t="inlineStr">
        <is>
          <t>ERROR</t>
        </is>
      </c>
      <c r="F1643" t="inlineStr">
        <is>
          <t>FAILURE</t>
        </is>
      </c>
      <c r="G1643" t="inlineStr">
        <is>
          <t>2020-11-06T14:36:55.998459Z</t>
        </is>
      </c>
      <c r="H1643" t="inlineStr">
        <is>
          <t>2020-11-06T14:54:23.661477Z</t>
        </is>
      </c>
      <c r="I1643" t="n">
        <v>1048986</v>
      </c>
      <c r="J1643" t="n">
        <v>147</v>
      </c>
      <c r="K1643" t="n">
        <v>160</v>
      </c>
      <c r="L1643" s="53" t="n">
        <v>67.34</v>
      </c>
      <c r="M1643" s="8" t="inlineStr">
        <is>
          <t>Grey V4</t>
        </is>
      </c>
    </row>
    <row r="1644">
      <c r="A1644" t="inlineStr">
        <is>
          <t>E7518</t>
        </is>
      </c>
      <c r="B1644" t="inlineStr">
        <is>
          <t>FC0-05013-01_Build_03</t>
        </is>
      </c>
      <c r="D1644" t="inlineStr">
        <is>
          <t>CuddlyCod</t>
        </is>
      </c>
      <c r="E1644" t="inlineStr">
        <is>
          <t>FINISHED</t>
        </is>
      </c>
      <c r="F1644" t="inlineStr">
        <is>
          <t>SUCCESS</t>
        </is>
      </c>
      <c r="G1644" t="inlineStr">
        <is>
          <t>2020-11-06T12:09:48.778157Z</t>
        </is>
      </c>
      <c r="I1644" t="n">
        <v>13932139</v>
      </c>
      <c r="J1644" t="n">
        <v>256</v>
      </c>
      <c r="K1644" t="n">
        <v>50</v>
      </c>
      <c r="L1644" s="53" t="n">
        <v>39.56</v>
      </c>
      <c r="M1644" s="8" t="inlineStr">
        <is>
          <t>Grey V4</t>
        </is>
      </c>
    </row>
    <row r="1645">
      <c r="A1645" t="inlineStr">
        <is>
          <t>A7479</t>
        </is>
      </c>
      <c r="B1645" t="inlineStr">
        <is>
          <t>pot</t>
        </is>
      </c>
      <c r="D1645" t="inlineStr">
        <is>
          <t>MicroPanda</t>
        </is>
      </c>
      <c r="E1645" t="inlineStr">
        <is>
          <t>ERROR</t>
        </is>
      </c>
      <c r="F1645" t="inlineStr">
        <is>
          <t>FAILURE</t>
        </is>
      </c>
      <c r="G1645" t="inlineStr">
        <is>
          <t>2020-11-06T11:53:51.349922Z</t>
        </is>
      </c>
      <c r="H1645" t="inlineStr">
        <is>
          <t>2020-11-06T12:11:39.817218Z</t>
        </is>
      </c>
      <c r="I1645" t="n">
        <v>1070479</v>
      </c>
      <c r="J1645" t="n">
        <v>147</v>
      </c>
      <c r="K1645" t="n">
        <v>160</v>
      </c>
      <c r="L1645" s="53" t="n">
        <v>67.34</v>
      </c>
      <c r="M1645" s="8" t="inlineStr">
        <is>
          <t>Grey V4</t>
        </is>
      </c>
    </row>
    <row r="1646">
      <c r="A1646" t="inlineStr">
        <is>
          <t>A7479</t>
        </is>
      </c>
      <c r="B1646" t="inlineStr">
        <is>
          <t>pot</t>
        </is>
      </c>
      <c r="D1646" t="inlineStr">
        <is>
          <t>MicroPanda</t>
        </is>
      </c>
      <c r="E1646" t="inlineStr">
        <is>
          <t>ERROR</t>
        </is>
      </c>
      <c r="F1646" t="inlineStr">
        <is>
          <t>FAILURE</t>
        </is>
      </c>
      <c r="G1646" t="inlineStr">
        <is>
          <t>2020-11-06T09:39:09.112123Z</t>
        </is>
      </c>
      <c r="H1646" t="inlineStr">
        <is>
          <t>2020-11-06T10:04:53.622636Z</t>
        </is>
      </c>
      <c r="I1646" t="n">
        <v>1553464</v>
      </c>
      <c r="J1646" t="n">
        <v>147</v>
      </c>
      <c r="K1646" t="n">
        <v>160</v>
      </c>
      <c r="L1646" s="53" t="n">
        <v>67.34</v>
      </c>
      <c r="M1646" s="8" t="inlineStr">
        <is>
          <t>Grey V4</t>
        </is>
      </c>
    </row>
    <row r="1647">
      <c r="A1647" t="inlineStr">
        <is>
          <t>E7518</t>
        </is>
      </c>
      <c r="B1647" t="inlineStr">
        <is>
          <t>Ultraleap_Build_03</t>
        </is>
      </c>
      <c r="D1647" t="inlineStr">
        <is>
          <t>MicroPanda</t>
        </is>
      </c>
      <c r="E1647" t="inlineStr">
        <is>
          <t>FINISHED</t>
        </is>
      </c>
      <c r="F1647" t="inlineStr">
        <is>
          <t>SUCCESS</t>
        </is>
      </c>
      <c r="G1647" t="inlineStr">
        <is>
          <t>2020-11-05T16:23:29.723372Z</t>
        </is>
      </c>
      <c r="H1647" t="inlineStr">
        <is>
          <t>2020-11-05T20:00:20.611261Z</t>
        </is>
      </c>
      <c r="I1647" t="n">
        <v>13023565</v>
      </c>
      <c r="J1647" t="n">
        <v>256</v>
      </c>
      <c r="K1647" t="n">
        <v>50</v>
      </c>
      <c r="L1647" s="53" t="n">
        <v>39.56</v>
      </c>
      <c r="M1647" s="8" t="inlineStr">
        <is>
          <t>Grey V4</t>
        </is>
      </c>
    </row>
    <row r="1648">
      <c r="A1648" t="inlineStr">
        <is>
          <t>E7518</t>
        </is>
      </c>
      <c r="B1648" t="inlineStr">
        <is>
          <t>Ultraleap_Build_03</t>
        </is>
      </c>
      <c r="D1648" t="inlineStr">
        <is>
          <t>MicroPanda</t>
        </is>
      </c>
      <c r="E1648" t="inlineStr">
        <is>
          <t>FINISHED</t>
        </is>
      </c>
      <c r="F1648" t="inlineStr">
        <is>
          <t>SUCCESS</t>
        </is>
      </c>
      <c r="G1648" t="inlineStr">
        <is>
          <t>2020-11-05T12:17:12.777434Z</t>
        </is>
      </c>
      <c r="H1648" t="inlineStr">
        <is>
          <t>2020-11-05T15:56:25.321367Z</t>
        </is>
      </c>
      <c r="I1648" t="n">
        <v>13153710</v>
      </c>
      <c r="J1648" t="n">
        <v>256</v>
      </c>
      <c r="K1648" t="n">
        <v>50</v>
      </c>
      <c r="L1648" s="53" t="n">
        <v>39.56</v>
      </c>
      <c r="M1648" s="8" t="inlineStr">
        <is>
          <t>Grey V4</t>
        </is>
      </c>
    </row>
    <row r="1649">
      <c r="A1649" t="inlineStr">
        <is>
          <t>E7518</t>
        </is>
      </c>
      <c r="B1649" t="inlineStr">
        <is>
          <t>Ultraleap_Build_02</t>
        </is>
      </c>
      <c r="D1649" t="inlineStr">
        <is>
          <t>CuddlyCod</t>
        </is>
      </c>
      <c r="E1649" t="inlineStr">
        <is>
          <t>FINISHED</t>
        </is>
      </c>
      <c r="F1649" t="inlineStr">
        <is>
          <t>SUCCESS</t>
        </is>
      </c>
      <c r="G1649" t="inlineStr">
        <is>
          <t>2020-11-04T12:45:47.769096Z</t>
        </is>
      </c>
      <c r="H1649" t="inlineStr">
        <is>
          <t>2020-11-05T23:21:52.407984Z</t>
        </is>
      </c>
      <c r="I1649" t="n">
        <v>124559638</v>
      </c>
      <c r="J1649" t="n">
        <v>3088</v>
      </c>
      <c r="K1649" t="n">
        <v>25</v>
      </c>
      <c r="L1649" s="53" t="n">
        <v>64.81999999999999</v>
      </c>
      <c r="M1649" s="8" t="inlineStr">
        <is>
          <t>Grey V4</t>
        </is>
      </c>
    </row>
    <row r="1650">
      <c r="A1650" t="inlineStr">
        <is>
          <t>A7503</t>
        </is>
      </c>
      <c r="B1650" t="inlineStr">
        <is>
          <t>girders(6), girders(10), girders(4), girders(7)</t>
        </is>
      </c>
      <c r="D1650" t="inlineStr">
        <is>
          <t>MicroPanda</t>
        </is>
      </c>
      <c r="E1650" t="inlineStr">
        <is>
          <t>FINISHED</t>
        </is>
      </c>
      <c r="F1650" t="inlineStr">
        <is>
          <t>SUCCESS</t>
        </is>
      </c>
      <c r="G1650" t="inlineStr">
        <is>
          <t>2020-11-04T10:16:43.449387Z</t>
        </is>
      </c>
      <c r="H1650" t="inlineStr">
        <is>
          <t>2020-11-05T10:55:03.941187Z</t>
        </is>
      </c>
      <c r="I1650" t="n">
        <v>88700710</v>
      </c>
      <c r="J1650" t="n">
        <v>2934</v>
      </c>
      <c r="K1650" t="n">
        <v>50</v>
      </c>
      <c r="L1650" s="53" t="n">
        <v>78.52</v>
      </c>
      <c r="M1650" s="8" t="inlineStr">
        <is>
          <t>Grey V4</t>
        </is>
      </c>
    </row>
    <row r="1651">
      <c r="A1651" t="inlineStr">
        <is>
          <t>A7503</t>
        </is>
      </c>
      <c r="B1651" t="inlineStr">
        <is>
          <t>Girders 1,2,3,5</t>
        </is>
      </c>
      <c r="D1651" t="inlineStr">
        <is>
          <t>MicroPanda</t>
        </is>
      </c>
      <c r="E1651" t="inlineStr">
        <is>
          <t>FINISHED</t>
        </is>
      </c>
      <c r="F1651" t="inlineStr">
        <is>
          <t>SUCCESS</t>
        </is>
      </c>
      <c r="G1651" t="inlineStr">
        <is>
          <t>2020-11-03T15:53:44.753819Z</t>
        </is>
      </c>
      <c r="H1651" t="inlineStr">
        <is>
          <t>2020-11-04T08:02:15.139404Z</t>
        </is>
      </c>
      <c r="I1651" t="n">
        <v>58110435</v>
      </c>
      <c r="J1651" t="n">
        <v>1762</v>
      </c>
      <c r="K1651" t="n">
        <v>50</v>
      </c>
      <c r="L1651" s="53" t="n">
        <v>55.48</v>
      </c>
      <c r="M1651" s="8" t="inlineStr">
        <is>
          <t>Grey V4</t>
        </is>
      </c>
    </row>
    <row r="1652">
      <c r="A1652" t="inlineStr">
        <is>
          <t>E7518</t>
        </is>
      </c>
      <c r="B1652" t="inlineStr">
        <is>
          <t>Ultraleap_Build_02</t>
        </is>
      </c>
      <c r="D1652" t="inlineStr">
        <is>
          <t>MicroPanda</t>
        </is>
      </c>
      <c r="E1652" t="inlineStr">
        <is>
          <t>ABORTED</t>
        </is>
      </c>
      <c r="G1652" t="inlineStr">
        <is>
          <t>2020-11-03T15:45:49.845604Z</t>
        </is>
      </c>
      <c r="H1652" t="inlineStr">
        <is>
          <t>2020-11-03T15:48:58.058120Z</t>
        </is>
      </c>
      <c r="I1652" t="n">
        <v>188717</v>
      </c>
      <c r="J1652" t="n">
        <v>3088</v>
      </c>
      <c r="K1652" t="n">
        <v>25</v>
      </c>
      <c r="L1652" s="53" t="n">
        <v>64.81999999999999</v>
      </c>
      <c r="M1652" s="8" t="inlineStr">
        <is>
          <t>Grey V4</t>
        </is>
      </c>
    </row>
    <row r="1653">
      <c r="A1653" t="inlineStr">
        <is>
          <t>A7496</t>
        </is>
      </c>
      <c r="B1653" t="inlineStr">
        <is>
          <t>A7496 Typhoon sims</t>
        </is>
      </c>
      <c r="D1653" t="inlineStr">
        <is>
          <t>MicroPanda</t>
        </is>
      </c>
      <c r="E1653" t="inlineStr">
        <is>
          <t>FINISHED</t>
        </is>
      </c>
      <c r="F1653" t="inlineStr">
        <is>
          <t>SUCCESS</t>
        </is>
      </c>
      <c r="G1653" t="inlineStr">
        <is>
          <t>2020-11-03T13:00:53.925661Z</t>
        </is>
      </c>
      <c r="H1653" t="inlineStr">
        <is>
          <t>2020-11-03T15:00:16.053462Z</t>
        </is>
      </c>
      <c r="I1653" t="n">
        <v>7162774</v>
      </c>
      <c r="J1653" t="n">
        <v>231</v>
      </c>
      <c r="K1653" t="n">
        <v>50</v>
      </c>
      <c r="L1653" s="53" t="n">
        <v>8.59</v>
      </c>
      <c r="M1653" s="8" t="inlineStr">
        <is>
          <t>Grey V4</t>
        </is>
      </c>
    </row>
    <row r="1654">
      <c r="A1654" t="inlineStr">
        <is>
          <t>E7518</t>
        </is>
      </c>
      <c r="B1654" t="inlineStr">
        <is>
          <t>Ultraleap_Build_01</t>
        </is>
      </c>
      <c r="D1654" t="inlineStr">
        <is>
          <t>CuddlyCod</t>
        </is>
      </c>
      <c r="E1654" t="inlineStr">
        <is>
          <t>FINISHED</t>
        </is>
      </c>
      <c r="F1654" t="inlineStr">
        <is>
          <t>SUCCESS</t>
        </is>
      </c>
      <c r="G1654" t="inlineStr">
        <is>
          <t>2020-11-02T18:22:51.364306Z</t>
        </is>
      </c>
      <c r="H1654" t="inlineStr">
        <is>
          <t>2020-11-04T09:16:07.588509Z</t>
        </is>
      </c>
      <c r="I1654" t="n">
        <v>139997327</v>
      </c>
      <c r="J1654" t="n">
        <v>3179</v>
      </c>
      <c r="K1654" t="n">
        <v>25</v>
      </c>
      <c r="L1654" s="53" t="n">
        <v>96.09</v>
      </c>
      <c r="M1654" s="8" t="inlineStr">
        <is>
          <t>Grey V4</t>
        </is>
      </c>
    </row>
    <row r="1655">
      <c r="A1655" t="inlineStr">
        <is>
          <t>E7508</t>
        </is>
      </c>
      <c r="B1655" t="inlineStr">
        <is>
          <t>Test Medal_05</t>
        </is>
      </c>
      <c r="D1655" t="inlineStr">
        <is>
          <t>MicroPanda</t>
        </is>
      </c>
      <c r="E1655" t="inlineStr">
        <is>
          <t>FINISHED</t>
        </is>
      </c>
      <c r="G1655" t="inlineStr">
        <is>
          <t>2020-11-02T18:06:12.785283Z</t>
        </is>
      </c>
      <c r="H1655" t="inlineStr">
        <is>
          <t>2020-11-02T22:18:01.100596Z</t>
        </is>
      </c>
      <c r="I1655" t="n">
        <v>15109127</v>
      </c>
      <c r="J1655" t="n">
        <v>255</v>
      </c>
      <c r="K1655" t="n">
        <v>25</v>
      </c>
      <c r="L1655" s="53" t="n">
        <v>30.63</v>
      </c>
      <c r="M1655" s="8" t="inlineStr">
        <is>
          <t>Grey V4</t>
        </is>
      </c>
    </row>
    <row r="1656">
      <c r="A1656" t="inlineStr">
        <is>
          <t>E7508</t>
        </is>
      </c>
      <c r="B1656" t="inlineStr">
        <is>
          <t>Test Medal_05</t>
        </is>
      </c>
      <c r="D1656" t="inlineStr">
        <is>
          <t>CuddlyCod</t>
        </is>
      </c>
      <c r="E1656" t="inlineStr">
        <is>
          <t>FINISHED</t>
        </is>
      </c>
      <c r="F1656" t="inlineStr">
        <is>
          <t>SUCCESS</t>
        </is>
      </c>
      <c r="G1656" t="inlineStr">
        <is>
          <t>2020-11-02T09:12:29.822586Z</t>
        </is>
      </c>
      <c r="H1656" t="inlineStr">
        <is>
          <t>2020-11-02T13:27:11.484048Z</t>
        </is>
      </c>
      <c r="I1656" t="n">
        <v>15282140</v>
      </c>
      <c r="J1656" t="n">
        <v>255</v>
      </c>
      <c r="K1656" t="n">
        <v>25</v>
      </c>
      <c r="L1656" s="53" t="n">
        <v>30.63</v>
      </c>
      <c r="M1656" s="8" t="inlineStr">
        <is>
          <t>Grey V4</t>
        </is>
      </c>
    </row>
    <row r="1657">
      <c r="A1657" t="inlineStr">
        <is>
          <t>E7508</t>
        </is>
      </c>
      <c r="B1657" t="inlineStr">
        <is>
          <t>Test Medal_05</t>
        </is>
      </c>
      <c r="D1657" t="inlineStr">
        <is>
          <t>MicroPanda</t>
        </is>
      </c>
      <c r="E1657" t="inlineStr">
        <is>
          <t>FINISHED</t>
        </is>
      </c>
      <c r="F1657" t="inlineStr">
        <is>
          <t>SUCCESS</t>
        </is>
      </c>
      <c r="G1657" t="inlineStr">
        <is>
          <t>2020-11-02T09:12:24.582555Z</t>
        </is>
      </c>
      <c r="H1657" t="inlineStr">
        <is>
          <t>2020-11-02T13:28:06.191065Z</t>
        </is>
      </c>
      <c r="I1657" t="n">
        <v>15342158</v>
      </c>
      <c r="J1657" t="n">
        <v>255</v>
      </c>
      <c r="K1657" t="n">
        <v>25</v>
      </c>
      <c r="L1657" s="53" t="n">
        <v>30.63</v>
      </c>
      <c r="M1657" s="8" t="inlineStr">
        <is>
          <t>Grey V4</t>
        </is>
      </c>
    </row>
    <row r="1658">
      <c r="A1658" t="inlineStr">
        <is>
          <t>E7508</t>
        </is>
      </c>
      <c r="B1658" t="inlineStr">
        <is>
          <t>Test Medal_05</t>
        </is>
      </c>
      <c r="D1658" t="inlineStr">
        <is>
          <t>MicroPanda</t>
        </is>
      </c>
      <c r="E1658" t="inlineStr">
        <is>
          <t>FINISHED</t>
        </is>
      </c>
      <c r="F1658" t="inlineStr">
        <is>
          <t>SUCCESS</t>
        </is>
      </c>
      <c r="G1658" t="inlineStr">
        <is>
          <t>2020-10-30T15:09:12.283836Z</t>
        </is>
      </c>
      <c r="H1658" t="inlineStr">
        <is>
          <t>2020-10-30T19:12:36.036769Z</t>
        </is>
      </c>
      <c r="I1658" t="n">
        <v>14604531</v>
      </c>
      <c r="J1658" t="n">
        <v>255</v>
      </c>
      <c r="K1658" t="n">
        <v>25</v>
      </c>
      <c r="L1658" s="53" t="n">
        <v>30.63</v>
      </c>
      <c r="M1658" s="8" t="inlineStr">
        <is>
          <t>Grey V4</t>
        </is>
      </c>
    </row>
    <row r="1659">
      <c r="A1659" t="inlineStr">
        <is>
          <t>E7508</t>
        </is>
      </c>
      <c r="B1659" t="inlineStr">
        <is>
          <t>Test Medal_05</t>
        </is>
      </c>
      <c r="D1659" t="inlineStr">
        <is>
          <t>CuddlyCod</t>
        </is>
      </c>
      <c r="E1659" t="inlineStr">
        <is>
          <t>FINISHED</t>
        </is>
      </c>
      <c r="F1659" t="inlineStr">
        <is>
          <t>SUCCESS</t>
        </is>
      </c>
      <c r="G1659" t="inlineStr">
        <is>
          <t>2020-10-30T15:09:03.050713Z</t>
        </is>
      </c>
      <c r="H1659" t="inlineStr">
        <is>
          <t>2020-10-30T19:07:56.644771Z</t>
        </is>
      </c>
      <c r="I1659" t="n">
        <v>14334198</v>
      </c>
      <c r="J1659" t="n">
        <v>255</v>
      </c>
      <c r="K1659" t="n">
        <v>25</v>
      </c>
      <c r="L1659" s="53" t="n">
        <v>30.63</v>
      </c>
      <c r="M1659" s="8" t="inlineStr">
        <is>
          <t>Grey V4</t>
        </is>
      </c>
    </row>
    <row r="1660">
      <c r="A1660" t="inlineStr">
        <is>
          <t>E7508</t>
        </is>
      </c>
      <c r="B1660" t="inlineStr">
        <is>
          <t>Test Medal_05</t>
        </is>
      </c>
      <c r="D1660" t="inlineStr">
        <is>
          <t>CuddlyCod</t>
        </is>
      </c>
      <c r="E1660" t="inlineStr">
        <is>
          <t>FINISHED</t>
        </is>
      </c>
      <c r="F1660" t="inlineStr">
        <is>
          <t>SUCCESS</t>
        </is>
      </c>
      <c r="G1660" t="inlineStr">
        <is>
          <t>2020-10-30T09:58:35.334305Z</t>
        </is>
      </c>
      <c r="H1660" t="inlineStr">
        <is>
          <t>2020-10-30T14:11:08.016044Z</t>
        </is>
      </c>
      <c r="I1660" t="n">
        <v>15153431</v>
      </c>
      <c r="J1660" t="n">
        <v>255</v>
      </c>
      <c r="K1660" t="n">
        <v>25</v>
      </c>
      <c r="L1660" s="53" t="n">
        <v>30.63</v>
      </c>
      <c r="M1660" s="8" t="inlineStr">
        <is>
          <t>Grey V4</t>
        </is>
      </c>
    </row>
    <row r="1661">
      <c r="A1661" t="inlineStr">
        <is>
          <t>E7508</t>
        </is>
      </c>
      <c r="B1661" t="inlineStr">
        <is>
          <t>Test Medal_05</t>
        </is>
      </c>
      <c r="D1661" t="inlineStr">
        <is>
          <t>MicroPanda</t>
        </is>
      </c>
      <c r="E1661" t="inlineStr">
        <is>
          <t>FINISHED</t>
        </is>
      </c>
      <c r="F1661" t="inlineStr">
        <is>
          <t>SUCCESS</t>
        </is>
      </c>
      <c r="G1661" t="inlineStr">
        <is>
          <t>2020-10-30T09:58:26.771774Z</t>
        </is>
      </c>
      <c r="I1661" t="n">
        <v>13814864</v>
      </c>
      <c r="J1661" t="n">
        <v>255</v>
      </c>
      <c r="K1661" t="n">
        <v>25</v>
      </c>
      <c r="L1661" s="53" t="n">
        <v>30.63</v>
      </c>
      <c r="M1661" s="8" t="inlineStr">
        <is>
          <t>Grey V4</t>
        </is>
      </c>
    </row>
    <row r="1662">
      <c r="A1662" t="inlineStr">
        <is>
          <t>E7508</t>
        </is>
      </c>
      <c r="B1662" t="inlineStr">
        <is>
          <t>Test Medal_05</t>
        </is>
      </c>
      <c r="D1662" t="inlineStr">
        <is>
          <t>CuddlyCod</t>
        </is>
      </c>
      <c r="E1662" t="inlineStr">
        <is>
          <t>FINISHED</t>
        </is>
      </c>
      <c r="F1662" t="inlineStr">
        <is>
          <t>SUCCESS</t>
        </is>
      </c>
      <c r="G1662" t="inlineStr">
        <is>
          <t>2020-10-29T16:56:37.550192Z</t>
        </is>
      </c>
      <c r="H1662" t="inlineStr">
        <is>
          <t>2020-10-29T21:10:36.412344Z</t>
        </is>
      </c>
      <c r="I1662" t="n">
        <v>15239786</v>
      </c>
      <c r="J1662" t="n">
        <v>255</v>
      </c>
      <c r="K1662" t="n">
        <v>25</v>
      </c>
      <c r="L1662" s="53" t="n">
        <v>30.63</v>
      </c>
      <c r="M1662" s="8" t="inlineStr">
        <is>
          <t>Grey V4</t>
        </is>
      </c>
    </row>
    <row r="1663">
      <c r="A1663" t="inlineStr">
        <is>
          <t>A7503</t>
        </is>
      </c>
      <c r="B1663" t="inlineStr">
        <is>
          <t>test v2</t>
        </is>
      </c>
      <c r="D1663" t="inlineStr">
        <is>
          <t>MicroPanda</t>
        </is>
      </c>
      <c r="E1663" t="inlineStr">
        <is>
          <t>FINISHED</t>
        </is>
      </c>
      <c r="F1663" t="inlineStr">
        <is>
          <t>SUCCESS</t>
        </is>
      </c>
      <c r="G1663" t="inlineStr">
        <is>
          <t>2020-10-29T16:20:25.136545Z</t>
        </is>
      </c>
      <c r="H1663" t="inlineStr">
        <is>
          <t>2020-10-30T00:53:23.728600Z</t>
        </is>
      </c>
      <c r="I1663" t="n">
        <v>30779600</v>
      </c>
      <c r="J1663" t="n">
        <v>1466</v>
      </c>
      <c r="K1663" t="n">
        <v>50</v>
      </c>
      <c r="L1663" s="53" t="n">
        <v>9.869999999999999</v>
      </c>
      <c r="M1663" s="8" t="inlineStr">
        <is>
          <t>Grey V4</t>
        </is>
      </c>
    </row>
    <row r="1664">
      <c r="A1664" t="inlineStr">
        <is>
          <t>A7503</t>
        </is>
      </c>
      <c r="B1664" t="inlineStr">
        <is>
          <t>Pier-for making-latest</t>
        </is>
      </c>
      <c r="D1664" t="inlineStr">
        <is>
          <t>CuddlyCod</t>
        </is>
      </c>
      <c r="E1664" t="inlineStr">
        <is>
          <t>FINISHED</t>
        </is>
      </c>
      <c r="F1664" t="inlineStr">
        <is>
          <t>SUCCESS</t>
        </is>
      </c>
      <c r="G1664" t="inlineStr">
        <is>
          <t>2020-10-28T16:10:25.013009Z</t>
        </is>
      </c>
      <c r="H1664" t="inlineStr">
        <is>
          <t>2020-10-28T19:15:46.686084Z</t>
        </is>
      </c>
      <c r="I1664" t="n">
        <v>11122757</v>
      </c>
      <c r="J1664" t="n">
        <v>224</v>
      </c>
      <c r="K1664" t="n">
        <v>50</v>
      </c>
      <c r="L1664" s="53" t="n">
        <v>18.76</v>
      </c>
      <c r="M1664" s="8" t="inlineStr">
        <is>
          <t>Grey V4</t>
        </is>
      </c>
    </row>
    <row r="1665">
      <c r="A1665" t="inlineStr">
        <is>
          <t>A7503</t>
        </is>
      </c>
      <c r="B1665" t="inlineStr">
        <is>
          <t>Pier-for making-latest</t>
        </is>
      </c>
      <c r="D1665" t="inlineStr">
        <is>
          <t>MicroPanda</t>
        </is>
      </c>
      <c r="E1665" t="inlineStr">
        <is>
          <t>FINISHED</t>
        </is>
      </c>
      <c r="G1665" t="inlineStr">
        <is>
          <t>2020-10-28T16:04:37.763965Z</t>
        </is>
      </c>
      <c r="I1665" t="n">
        <v>4686</v>
      </c>
      <c r="J1665" t="n">
        <v>224</v>
      </c>
      <c r="K1665" t="n">
        <v>50</v>
      </c>
      <c r="L1665" s="53" t="n">
        <v>18.76</v>
      </c>
      <c r="M1665" s="8" t="inlineStr">
        <is>
          <t>Grey V4</t>
        </is>
      </c>
    </row>
    <row r="1666">
      <c r="A1666" t="inlineStr">
        <is>
          <t>E7508</t>
        </is>
      </c>
      <c r="B1666" t="inlineStr">
        <is>
          <t>Test Medal_02</t>
        </is>
      </c>
      <c r="D1666" t="inlineStr">
        <is>
          <t>CuddlyCod</t>
        </is>
      </c>
      <c r="E1666" t="inlineStr">
        <is>
          <t>FINISHED</t>
        </is>
      </c>
      <c r="F1666" t="inlineStr">
        <is>
          <t>SUCCESS</t>
        </is>
      </c>
      <c r="G1666" t="inlineStr">
        <is>
          <t>2020-10-27T17:09:55.629967Z</t>
        </is>
      </c>
      <c r="H1666" t="inlineStr">
        <is>
          <t>2020-10-27T22:00:44.385520Z</t>
        </is>
      </c>
      <c r="I1666" t="n">
        <v>17449750</v>
      </c>
      <c r="J1666" t="n">
        <v>356</v>
      </c>
      <c r="K1666" t="n">
        <v>25</v>
      </c>
      <c r="L1666" s="53" t="n">
        <v>39.66</v>
      </c>
      <c r="M1666" s="8" t="inlineStr">
        <is>
          <t>Clear V4</t>
        </is>
      </c>
    </row>
    <row r="1667">
      <c r="A1667" t="inlineStr">
        <is>
          <t>A7357</t>
        </is>
      </c>
      <c r="B1667" t="inlineStr">
        <is>
          <t>pillar</t>
        </is>
      </c>
      <c r="D1667" t="inlineStr">
        <is>
          <t>MicroPanda</t>
        </is>
      </c>
      <c r="E1667" t="inlineStr">
        <is>
          <t>FINISHED</t>
        </is>
      </c>
      <c r="F1667" t="inlineStr">
        <is>
          <t>SUCCESS</t>
        </is>
      </c>
      <c r="G1667" t="inlineStr">
        <is>
          <t>2020-10-27T11:53:50.815587Z</t>
        </is>
      </c>
      <c r="H1667" t="inlineStr">
        <is>
          <t>2020-10-27T21:11:51.965505Z</t>
        </is>
      </c>
      <c r="I1667" t="n">
        <v>33481736</v>
      </c>
      <c r="J1667" t="n">
        <v>261</v>
      </c>
      <c r="K1667" t="n">
        <v>50</v>
      </c>
      <c r="L1667" s="53" t="n">
        <v>120.03</v>
      </c>
      <c r="M1667" s="8" t="inlineStr">
        <is>
          <t>Grey V4</t>
        </is>
      </c>
    </row>
    <row r="1668">
      <c r="A1668" t="inlineStr">
        <is>
          <t>A7357</t>
        </is>
      </c>
      <c r="B1668" t="inlineStr">
        <is>
          <t>CRENULATIONS</t>
        </is>
      </c>
      <c r="D1668" t="inlineStr">
        <is>
          <t>MicroPanda</t>
        </is>
      </c>
      <c r="E1668" t="inlineStr">
        <is>
          <t>FINISHED</t>
        </is>
      </c>
      <c r="F1668" t="inlineStr">
        <is>
          <t>SUCCESS</t>
        </is>
      </c>
      <c r="G1668" t="inlineStr">
        <is>
          <t>2020-10-26T15:54:36.249730Z</t>
        </is>
      </c>
      <c r="H1668" t="inlineStr">
        <is>
          <t>2020-10-26T17:30:29.707801Z</t>
        </is>
      </c>
      <c r="I1668" t="n">
        <v>5754433</v>
      </c>
      <c r="J1668" t="n">
        <v>104</v>
      </c>
      <c r="K1668" t="n">
        <v>50</v>
      </c>
      <c r="L1668" s="53" t="n">
        <v>4.37</v>
      </c>
      <c r="M1668" s="8" t="inlineStr">
        <is>
          <t>Grey V4</t>
        </is>
      </c>
    </row>
    <row r="1669">
      <c r="A1669" t="inlineStr">
        <is>
          <t>E7518</t>
        </is>
      </c>
      <c r="B1669" t="inlineStr">
        <is>
          <t>Upper &amp; Lower Test Prints</t>
        </is>
      </c>
      <c r="D1669" t="inlineStr">
        <is>
          <t>MicroPanda</t>
        </is>
      </c>
      <c r="E1669" t="inlineStr">
        <is>
          <t>FINISHED</t>
        </is>
      </c>
      <c r="F1669" t="inlineStr">
        <is>
          <t>SUCCESS</t>
        </is>
      </c>
      <c r="G1669" t="inlineStr">
        <is>
          <t>2020-10-22T17:13:02.116916Z</t>
        </is>
      </c>
      <c r="H1669" t="inlineStr">
        <is>
          <t>2020-10-23T13:12:18.013042Z</t>
        </is>
      </c>
      <c r="I1669" t="n">
        <v>71957620</v>
      </c>
      <c r="J1669" t="n">
        <v>1578</v>
      </c>
      <c r="K1669" t="n">
        <v>50</v>
      </c>
      <c r="L1669" s="53" t="n">
        <v>103.17</v>
      </c>
      <c r="M1669" s="8" t="inlineStr">
        <is>
          <t>White V4</t>
        </is>
      </c>
    </row>
    <row r="1670">
      <c r="A1670" t="inlineStr">
        <is>
          <t>A7503</t>
        </is>
      </c>
      <c r="B1670" t="inlineStr">
        <is>
          <t>Tiny Toilet 01 &amp; 02</t>
        </is>
      </c>
      <c r="D1670" t="inlineStr">
        <is>
          <t>MicroPanda</t>
        </is>
      </c>
      <c r="E1670" t="inlineStr">
        <is>
          <t>FINISHED</t>
        </is>
      </c>
      <c r="F1670" t="inlineStr">
        <is>
          <t>SUCCESS</t>
        </is>
      </c>
      <c r="G1670" t="inlineStr">
        <is>
          <t>2020-10-22T09:04:33.696922Z</t>
        </is>
      </c>
      <c r="H1670" t="inlineStr">
        <is>
          <t>2020-10-22T15:02:22.949827Z</t>
        </is>
      </c>
      <c r="I1670" t="n">
        <v>21469949</v>
      </c>
      <c r="J1670" t="n">
        <v>715</v>
      </c>
      <c r="K1670" t="n">
        <v>50</v>
      </c>
      <c r="L1670" s="53" t="n">
        <v>19.2</v>
      </c>
      <c r="M1670" s="8" t="inlineStr">
        <is>
          <t>White V4</t>
        </is>
      </c>
    </row>
    <row r="1671">
      <c r="A1671" t="inlineStr">
        <is>
          <t>A7496</t>
        </is>
      </c>
      <c r="B1671" t="inlineStr">
        <is>
          <t>Formlab Build File_03_Clear Resin</t>
        </is>
      </c>
      <c r="D1671" t="inlineStr">
        <is>
          <t>CuddlyCod</t>
        </is>
      </c>
      <c r="E1671" t="inlineStr">
        <is>
          <t>FINISHED</t>
        </is>
      </c>
      <c r="F1671" t="inlineStr">
        <is>
          <t>SUCCESS</t>
        </is>
      </c>
      <c r="G1671" t="inlineStr">
        <is>
          <t>2020-10-21T13:55:50.737592Z</t>
        </is>
      </c>
      <c r="H1671" t="inlineStr">
        <is>
          <t>2020-10-22T15:19:45.568697Z</t>
        </is>
      </c>
      <c r="I1671" t="n">
        <v>91436643</v>
      </c>
      <c r="J1671" t="n">
        <v>2399</v>
      </c>
      <c r="K1671" t="n">
        <v>25</v>
      </c>
      <c r="L1671" s="53" t="n">
        <v>105.74</v>
      </c>
      <c r="M1671" s="8" t="inlineStr">
        <is>
          <t>Clear V4</t>
        </is>
      </c>
    </row>
    <row r="1672">
      <c r="A1672" t="inlineStr">
        <is>
          <t>A7496</t>
        </is>
      </c>
      <c r="B1672" t="inlineStr">
        <is>
          <t>Formlab Build File_04_White Resin</t>
        </is>
      </c>
      <c r="D1672" t="inlineStr">
        <is>
          <t>MicroPanda</t>
        </is>
      </c>
      <c r="E1672" t="inlineStr">
        <is>
          <t>FINISHED</t>
        </is>
      </c>
      <c r="F1672" t="inlineStr">
        <is>
          <t>SUCCESS</t>
        </is>
      </c>
      <c r="G1672" t="inlineStr">
        <is>
          <t>2020-10-21T13:45:17.358322Z</t>
        </is>
      </c>
      <c r="H1672" t="inlineStr">
        <is>
          <t>2020-10-22T08:23:31.722603Z</t>
        </is>
      </c>
      <c r="I1672" t="n">
        <v>67095477</v>
      </c>
      <c r="J1672" t="n">
        <v>1223</v>
      </c>
      <c r="K1672" t="n">
        <v>50</v>
      </c>
      <c r="L1672" s="53" t="n">
        <v>138.06</v>
      </c>
      <c r="M1672" s="8" t="inlineStr">
        <is>
          <t>White V4</t>
        </is>
      </c>
    </row>
    <row r="1673">
      <c r="A1673" t="inlineStr">
        <is>
          <t>E9999</t>
        </is>
      </c>
      <c r="B1673" t="inlineStr">
        <is>
          <t>Dyson Lens Test 01</t>
        </is>
      </c>
      <c r="D1673" t="inlineStr">
        <is>
          <t>CuddlyCod</t>
        </is>
      </c>
      <c r="E1673" t="inlineStr">
        <is>
          <t>FINISHED</t>
        </is>
      </c>
      <c r="F1673" t="inlineStr">
        <is>
          <t>SUCCESS</t>
        </is>
      </c>
      <c r="G1673" t="inlineStr">
        <is>
          <t>2020-10-21T10:12:59.115491Z</t>
        </is>
      </c>
      <c r="H1673" t="inlineStr">
        <is>
          <t>2020-10-21T12:45:22.072256Z</t>
        </is>
      </c>
      <c r="I1673" t="n">
        <v>9148519</v>
      </c>
      <c r="J1673" t="n">
        <v>459</v>
      </c>
      <c r="K1673" t="n">
        <v>25</v>
      </c>
      <c r="L1673" s="53" t="n">
        <v>5.26</v>
      </c>
      <c r="M1673" s="8" t="inlineStr">
        <is>
          <t>Clear V4</t>
        </is>
      </c>
    </row>
    <row r="1674">
      <c r="A1674" t="inlineStr">
        <is>
          <t>A3047</t>
        </is>
      </c>
      <c r="B1674" t="inlineStr">
        <is>
          <t>complete garden ornament set</t>
        </is>
      </c>
      <c r="D1674" t="inlineStr">
        <is>
          <t>MicroPanda</t>
        </is>
      </c>
      <c r="E1674" t="inlineStr">
        <is>
          <t>FINISHED</t>
        </is>
      </c>
      <c r="F1674" t="inlineStr">
        <is>
          <t>SUCCESS</t>
        </is>
      </c>
      <c r="G1674" t="inlineStr">
        <is>
          <t>2020-10-21T09:32:02.972140Z</t>
        </is>
      </c>
      <c r="H1674" t="inlineStr">
        <is>
          <t>2020-10-21T12:27:41.943695Z</t>
        </is>
      </c>
      <c r="I1674" t="n">
        <v>10542442</v>
      </c>
      <c r="J1674" t="n">
        <v>608</v>
      </c>
      <c r="K1674" t="n">
        <v>50</v>
      </c>
      <c r="L1674" s="53" t="n">
        <v>4.08</v>
      </c>
      <c r="M1674" s="8" t="inlineStr">
        <is>
          <t>White V4</t>
        </is>
      </c>
    </row>
    <row r="1675">
      <c r="A1675" t="inlineStr">
        <is>
          <t>A3047</t>
        </is>
      </c>
      <c r="B1675" t="inlineStr">
        <is>
          <t>complete garden ornament set</t>
        </is>
      </c>
      <c r="D1675" t="inlineStr">
        <is>
          <t>MicroPanda</t>
        </is>
      </c>
      <c r="E1675" t="inlineStr">
        <is>
          <t>ABORTED</t>
        </is>
      </c>
      <c r="G1675" t="inlineStr">
        <is>
          <t>2020-10-21T09:28:38.411339Z</t>
        </is>
      </c>
      <c r="H1675" t="inlineStr">
        <is>
          <t>2020-10-21T09:30:30.223451Z</t>
        </is>
      </c>
      <c r="I1675" t="n">
        <v>111254</v>
      </c>
      <c r="J1675" t="n">
        <v>598</v>
      </c>
      <c r="K1675" t="n">
        <v>50</v>
      </c>
      <c r="L1675" s="53" t="n">
        <v>4.08</v>
      </c>
      <c r="M1675" s="8" t="inlineStr">
        <is>
          <t>Grey V4</t>
        </is>
      </c>
    </row>
    <row r="1676">
      <c r="A1676" t="inlineStr">
        <is>
          <t>A3047</t>
        </is>
      </c>
      <c r="B1676" t="inlineStr">
        <is>
          <t>complete garden ornament set</t>
        </is>
      </c>
      <c r="D1676" t="inlineStr">
        <is>
          <t>MicroPanda</t>
        </is>
      </c>
      <c r="E1676" t="inlineStr">
        <is>
          <t>ABORTED</t>
        </is>
      </c>
      <c r="G1676" t="inlineStr">
        <is>
          <t>2020-10-21T09:26:56.888018Z</t>
        </is>
      </c>
      <c r="H1676" t="inlineStr">
        <is>
          <t>2020-10-21T09:27:53.916265Z</t>
        </is>
      </c>
      <c r="I1676" t="n">
        <v>58480</v>
      </c>
      <c r="J1676" t="n">
        <v>598</v>
      </c>
      <c r="K1676" t="n">
        <v>50</v>
      </c>
      <c r="L1676" s="53" t="n">
        <v>4.08</v>
      </c>
      <c r="M1676" s="8" t="inlineStr">
        <is>
          <t>Grey V4</t>
        </is>
      </c>
    </row>
    <row r="1677">
      <c r="A1677" t="inlineStr">
        <is>
          <t>G7486</t>
        </is>
      </c>
      <c r="B1677" t="inlineStr">
        <is>
          <t>Carl Nattress_Build 04</t>
        </is>
      </c>
      <c r="D1677" t="inlineStr">
        <is>
          <t>CuddlyCod</t>
        </is>
      </c>
      <c r="E1677" t="inlineStr">
        <is>
          <t>FINISHED</t>
        </is>
      </c>
      <c r="F1677" t="inlineStr">
        <is>
          <t>SUCCESS</t>
        </is>
      </c>
      <c r="G1677" t="inlineStr">
        <is>
          <t>2020-10-20T17:28:41.922908Z</t>
        </is>
      </c>
      <c r="H1677" t="inlineStr">
        <is>
          <t>2020-10-20T19:47:37.887001Z</t>
        </is>
      </c>
      <c r="I1677" t="n">
        <v>8337456</v>
      </c>
      <c r="J1677" t="n">
        <v>643</v>
      </c>
      <c r="K1677" t="n">
        <v>25</v>
      </c>
      <c r="L1677" s="53" t="n">
        <v>0.71</v>
      </c>
      <c r="M1677" s="8" t="inlineStr">
        <is>
          <t>Clear V4</t>
        </is>
      </c>
    </row>
    <row r="1678">
      <c r="A1678" t="inlineStr">
        <is>
          <t>G7486</t>
        </is>
      </c>
      <c r="B1678" t="inlineStr">
        <is>
          <t>Bang Creative_Light Pipes</t>
        </is>
      </c>
      <c r="D1678" t="inlineStr">
        <is>
          <t>CuddlyCod</t>
        </is>
      </c>
      <c r="E1678" t="inlineStr">
        <is>
          <t>ABORTED</t>
        </is>
      </c>
      <c r="G1678" t="inlineStr">
        <is>
          <t>2020-10-20T17:25:15.272079Z</t>
        </is>
      </c>
      <c r="H1678" t="inlineStr">
        <is>
          <t>2020-10-20T17:25:31.546823Z</t>
        </is>
      </c>
      <c r="I1678" t="n">
        <v>17441</v>
      </c>
      <c r="J1678" t="n">
        <v>643</v>
      </c>
      <c r="K1678" t="n">
        <v>25</v>
      </c>
      <c r="L1678" s="53" t="n">
        <v>0.7</v>
      </c>
      <c r="M1678" s="8" t="inlineStr">
        <is>
          <t>Grey V4</t>
        </is>
      </c>
    </row>
    <row r="1679">
      <c r="A1679" t="inlineStr">
        <is>
          <t>G7486</t>
        </is>
      </c>
      <c r="B1679" t="inlineStr">
        <is>
          <t>Carl Nattress_Build 05</t>
        </is>
      </c>
      <c r="D1679" t="inlineStr">
        <is>
          <t>CuddlyCod</t>
        </is>
      </c>
      <c r="E1679" t="inlineStr">
        <is>
          <t>FINISHED</t>
        </is>
      </c>
      <c r="F1679" t="inlineStr">
        <is>
          <t>SUCCESS</t>
        </is>
      </c>
      <c r="G1679" t="inlineStr">
        <is>
          <t>2020-10-20T11:56:45.835572Z</t>
        </is>
      </c>
      <c r="H1679" t="inlineStr">
        <is>
          <t>2020-10-20T16:20:56.880705Z</t>
        </is>
      </c>
      <c r="I1679" t="n">
        <v>15845863</v>
      </c>
      <c r="J1679" t="n">
        <v>345</v>
      </c>
      <c r="K1679" t="n">
        <v>25</v>
      </c>
      <c r="L1679" s="53" t="n">
        <v>14.27</v>
      </c>
      <c r="M1679" s="8" t="inlineStr">
        <is>
          <t>Grey V4</t>
        </is>
      </c>
    </row>
    <row r="1680">
      <c r="A1680" t="inlineStr">
        <is>
          <t>A7496</t>
        </is>
      </c>
      <c r="B1680" t="inlineStr">
        <is>
          <t>Curtained Room Reprints</t>
        </is>
      </c>
      <c r="D1680" t="inlineStr">
        <is>
          <t>MicroPanda</t>
        </is>
      </c>
      <c r="E1680" t="inlineStr">
        <is>
          <t>FINISHED</t>
        </is>
      </c>
      <c r="F1680" t="inlineStr">
        <is>
          <t>SUCCESS</t>
        </is>
      </c>
      <c r="G1680" t="inlineStr">
        <is>
          <t>2020-10-20T11:51:13.409636Z</t>
        </is>
      </c>
      <c r="H1680" t="inlineStr">
        <is>
          <t>2020-10-21T00:12:06.843245Z</t>
        </is>
      </c>
      <c r="I1680" t="n">
        <v>44453649</v>
      </c>
      <c r="J1680" t="n">
        <v>1129</v>
      </c>
      <c r="K1680" t="n">
        <v>50</v>
      </c>
      <c r="L1680" s="53" t="n">
        <v>67.31999999999999</v>
      </c>
      <c r="M1680" s="8" t="inlineStr">
        <is>
          <t>White V4</t>
        </is>
      </c>
    </row>
    <row r="1681">
      <c r="A1681" t="inlineStr">
        <is>
          <t>A7496</t>
        </is>
      </c>
      <c r="B1681" t="inlineStr">
        <is>
          <t>Curtained Room Reprints</t>
        </is>
      </c>
      <c r="D1681" t="inlineStr">
        <is>
          <t>MicroPanda</t>
        </is>
      </c>
      <c r="E1681" t="inlineStr">
        <is>
          <t>ABORTED</t>
        </is>
      </c>
      <c r="G1681" t="inlineStr">
        <is>
          <t>2020-10-20T11:40:17.316270Z</t>
        </is>
      </c>
      <c r="H1681" t="inlineStr">
        <is>
          <t>2020-10-20T11:50:32.545179Z</t>
        </is>
      </c>
      <c r="I1681" t="n">
        <v>615973</v>
      </c>
      <c r="J1681" t="n">
        <v>1119</v>
      </c>
      <c r="K1681" t="n">
        <v>50</v>
      </c>
      <c r="L1681" s="53" t="n">
        <v>69.48</v>
      </c>
      <c r="M1681" s="8" t="inlineStr">
        <is>
          <t>Grey V4</t>
        </is>
      </c>
    </row>
    <row r="1682">
      <c r="A1682" t="inlineStr">
        <is>
          <t>G7486</t>
        </is>
      </c>
      <c r="B1682" t="inlineStr">
        <is>
          <t>_CleaningMesh_FE300_</t>
        </is>
      </c>
      <c r="D1682" t="inlineStr">
        <is>
          <t>MicroPanda</t>
        </is>
      </c>
      <c r="E1682" t="inlineStr">
        <is>
          <t>FINISHED</t>
        </is>
      </c>
      <c r="G1682" t="inlineStr">
        <is>
          <t>2020-10-19T11:51:03.510813Z</t>
        </is>
      </c>
      <c r="H1682" t="inlineStr">
        <is>
          <t>2020-10-19T11:59:12.015068Z</t>
        </is>
      </c>
      <c r="I1682" t="n">
        <v>488535</v>
      </c>
      <c r="J1682" t="n">
        <v>1</v>
      </c>
      <c r="K1682" t="n">
        <v>100</v>
      </c>
      <c r="L1682" s="53" t="n">
        <v>13.05</v>
      </c>
      <c r="M1682" s="8" t="inlineStr">
        <is>
          <t>White V4</t>
        </is>
      </c>
    </row>
    <row r="1683">
      <c r="A1683" t="inlineStr">
        <is>
          <t>A7496</t>
        </is>
      </c>
      <c r="B1683" t="inlineStr">
        <is>
          <t>Qinetiq_Build_02</t>
        </is>
      </c>
      <c r="D1683" t="inlineStr">
        <is>
          <t>CuddlyCod</t>
        </is>
      </c>
      <c r="E1683" t="inlineStr">
        <is>
          <t>FINISHED</t>
        </is>
      </c>
      <c r="F1683" t="inlineStr">
        <is>
          <t>SUCCESS</t>
        </is>
      </c>
      <c r="G1683" t="inlineStr">
        <is>
          <t>2020-10-16T16:08:20.234535Z</t>
        </is>
      </c>
      <c r="H1683" t="inlineStr">
        <is>
          <t>2020-10-17T04:33:13.663100Z</t>
        </is>
      </c>
      <c r="I1683" t="n">
        <v>44694879</v>
      </c>
      <c r="J1683" t="n">
        <v>826</v>
      </c>
      <c r="K1683" t="n">
        <v>50</v>
      </c>
      <c r="L1683" s="53" t="n">
        <v>136.64</v>
      </c>
      <c r="M1683" s="8" t="inlineStr">
        <is>
          <t>Grey V4</t>
        </is>
      </c>
    </row>
    <row r="1684">
      <c r="A1684" t="inlineStr">
        <is>
          <t>A7496</t>
        </is>
      </c>
      <c r="B1684" t="inlineStr">
        <is>
          <t>Qinetiq &amp; Carl Nattress_01</t>
        </is>
      </c>
      <c r="D1684" t="inlineStr">
        <is>
          <t>MicroPanda</t>
        </is>
      </c>
      <c r="E1684" t="inlineStr">
        <is>
          <t>FINISHED</t>
        </is>
      </c>
      <c r="F1684" t="inlineStr">
        <is>
          <t>FAILURE</t>
        </is>
      </c>
      <c r="G1684" t="inlineStr">
        <is>
          <t>2020-10-16T10:57:00.402551Z</t>
        </is>
      </c>
      <c r="H1684" t="inlineStr">
        <is>
          <t>2020-10-17T00:07:08.346545Z</t>
        </is>
      </c>
      <c r="I1684" t="n">
        <v>47408435</v>
      </c>
      <c r="J1684" t="n">
        <v>888</v>
      </c>
      <c r="K1684" t="n">
        <v>50</v>
      </c>
      <c r="L1684" s="53" t="n">
        <v>95.94</v>
      </c>
      <c r="M1684" s="8" t="inlineStr">
        <is>
          <t>White V4</t>
        </is>
      </c>
    </row>
    <row r="1685">
      <c r="A1685" t="inlineStr">
        <is>
          <t>G7486</t>
        </is>
      </c>
      <c r="B1685" t="inlineStr">
        <is>
          <t>Quinetiq &amp; Carl Nattress Build_01</t>
        </is>
      </c>
      <c r="D1685" t="inlineStr">
        <is>
          <t>MicroPanda</t>
        </is>
      </c>
      <c r="E1685" t="inlineStr">
        <is>
          <t>ABORTED</t>
        </is>
      </c>
      <c r="G1685" t="inlineStr">
        <is>
          <t>2020-10-16T09:55:58.393768Z</t>
        </is>
      </c>
      <c r="H1685" t="inlineStr">
        <is>
          <t>2020-10-16T09:56:18.379719Z</t>
        </is>
      </c>
      <c r="I1685" t="n">
        <v>20909</v>
      </c>
      <c r="J1685" t="n">
        <v>1741</v>
      </c>
      <c r="K1685" t="n">
        <v>25</v>
      </c>
      <c r="L1685" s="53" t="n">
        <v>89.84</v>
      </c>
      <c r="M1685" s="8" t="inlineStr">
        <is>
          <t>Grey V4</t>
        </is>
      </c>
    </row>
    <row r="1686">
      <c r="A1686" t="inlineStr">
        <is>
          <t>E7535</t>
        </is>
      </c>
      <c r="B1686" t="inlineStr">
        <is>
          <t>ear plugs</t>
        </is>
      </c>
      <c r="D1686" t="inlineStr">
        <is>
          <t>CuddlyCod</t>
        </is>
      </c>
      <c r="E1686" t="inlineStr">
        <is>
          <t>FINISHED</t>
        </is>
      </c>
      <c r="F1686" t="inlineStr">
        <is>
          <t>SUCCESS</t>
        </is>
      </c>
      <c r="G1686" t="inlineStr">
        <is>
          <t>2020-10-15T17:21:45.537599Z</t>
        </is>
      </c>
      <c r="H1686" t="inlineStr">
        <is>
          <t>2020-10-16T11:10:44.787516Z</t>
        </is>
      </c>
      <c r="I1686" t="n">
        <v>64139587</v>
      </c>
      <c r="J1686" t="n">
        <v>502</v>
      </c>
      <c r="K1686" t="n">
        <v>50</v>
      </c>
      <c r="L1686" s="53" t="n">
        <v>16.16</v>
      </c>
      <c r="M1686" s="8" t="inlineStr">
        <is>
          <t>Grey V4</t>
        </is>
      </c>
    </row>
    <row r="1687">
      <c r="A1687" t="inlineStr">
        <is>
          <t>A7510</t>
        </is>
      </c>
      <c r="B1687" t="inlineStr">
        <is>
          <t>key boss</t>
        </is>
      </c>
      <c r="D1687" t="inlineStr">
        <is>
          <t>MicroPanda</t>
        </is>
      </c>
      <c r="E1687" t="inlineStr">
        <is>
          <t>FINISHED</t>
        </is>
      </c>
      <c r="F1687" t="inlineStr">
        <is>
          <t>SUCCESS</t>
        </is>
      </c>
      <c r="G1687" t="inlineStr">
        <is>
          <t>2020-10-15T15:53:20.115926Z</t>
        </is>
      </c>
      <c r="H1687" t="inlineStr">
        <is>
          <t>2020-10-15T17:58:19.819788Z</t>
        </is>
      </c>
      <c r="I1687" t="n">
        <v>7500456</v>
      </c>
      <c r="J1687" t="n">
        <v>438</v>
      </c>
      <c r="K1687" t="n">
        <v>50</v>
      </c>
      <c r="L1687" s="53" t="n">
        <v>6.21</v>
      </c>
      <c r="M1687" s="8" t="inlineStr">
        <is>
          <t>Grey V4</t>
        </is>
      </c>
    </row>
    <row r="1688">
      <c r="A1688" t="inlineStr">
        <is>
          <t>A7510</t>
        </is>
      </c>
      <c r="B1688" t="inlineStr">
        <is>
          <t>key bow</t>
        </is>
      </c>
      <c r="D1688" t="inlineStr">
        <is>
          <t>CuddlyCod</t>
        </is>
      </c>
      <c r="E1688" t="inlineStr">
        <is>
          <t>FINISHED</t>
        </is>
      </c>
      <c r="F1688" t="inlineStr">
        <is>
          <t>SUCCESS</t>
        </is>
      </c>
      <c r="G1688" t="inlineStr">
        <is>
          <t>2020-10-15T13:22:48.405593Z</t>
        </is>
      </c>
      <c r="H1688" t="inlineStr">
        <is>
          <t>2020-10-15T17:17:00.432110Z</t>
        </is>
      </c>
      <c r="I1688" t="n">
        <v>14052832</v>
      </c>
      <c r="J1688" t="n">
        <v>370</v>
      </c>
      <c r="K1688" t="n">
        <v>50</v>
      </c>
      <c r="L1688" s="53" t="n">
        <v>43.94</v>
      </c>
      <c r="M1688" s="8" t="inlineStr">
        <is>
          <t>Grey V4</t>
        </is>
      </c>
    </row>
    <row r="1689">
      <c r="A1689" t="inlineStr">
        <is>
          <t>A7510</t>
        </is>
      </c>
      <c r="B1689" t="inlineStr">
        <is>
          <t>key bit</t>
        </is>
      </c>
      <c r="D1689" t="inlineStr">
        <is>
          <t>MicroPanda</t>
        </is>
      </c>
      <c r="E1689" t="inlineStr">
        <is>
          <t>FINISHED</t>
        </is>
      </c>
      <c r="F1689" t="inlineStr">
        <is>
          <t>SUCCESS</t>
        </is>
      </c>
      <c r="G1689" t="inlineStr">
        <is>
          <t>2020-10-15T13:21:41.162921Z</t>
        </is>
      </c>
      <c r="H1689" t="inlineStr">
        <is>
          <t>2020-10-15T15:35:44.687444Z</t>
        </is>
      </c>
      <c r="I1689" t="n">
        <v>8045326</v>
      </c>
      <c r="J1689" t="n">
        <v>341</v>
      </c>
      <c r="K1689" t="n">
        <v>50</v>
      </c>
      <c r="L1689" s="53" t="n">
        <v>12.97</v>
      </c>
      <c r="M1689" s="8" t="inlineStr">
        <is>
          <t>Grey V4</t>
        </is>
      </c>
    </row>
    <row r="1690">
      <c r="A1690" t="inlineStr">
        <is>
          <t>A7510</t>
        </is>
      </c>
      <c r="B1690" t="inlineStr">
        <is>
          <t>key bit test</t>
        </is>
      </c>
      <c r="D1690" t="inlineStr">
        <is>
          <t>MicroPanda</t>
        </is>
      </c>
      <c r="E1690" t="inlineStr">
        <is>
          <t>FINISHED</t>
        </is>
      </c>
      <c r="F1690" t="inlineStr">
        <is>
          <t>SUCCESS</t>
        </is>
      </c>
      <c r="G1690" t="inlineStr">
        <is>
          <t>2020-10-15T10:12:56.203721Z</t>
        </is>
      </c>
      <c r="H1690" t="inlineStr">
        <is>
          <t>2020-10-15T12:32:41.072478Z</t>
        </is>
      </c>
      <c r="I1690" t="n">
        <v>8385716</v>
      </c>
      <c r="J1690" t="n">
        <v>346</v>
      </c>
      <c r="K1690" t="n">
        <v>50</v>
      </c>
      <c r="L1690" s="53" t="n">
        <v>12.49</v>
      </c>
      <c r="M1690" s="8" t="inlineStr">
        <is>
          <t>Grey V4</t>
        </is>
      </c>
    </row>
    <row r="1691">
      <c r="A1691" t="inlineStr">
        <is>
          <t>A7510</t>
        </is>
      </c>
      <c r="B1691" t="inlineStr">
        <is>
          <t>key parts</t>
        </is>
      </c>
      <c r="D1691" t="inlineStr">
        <is>
          <t>CuddlyCod</t>
        </is>
      </c>
      <c r="E1691" t="inlineStr">
        <is>
          <t>FINISHED</t>
        </is>
      </c>
      <c r="F1691" t="inlineStr">
        <is>
          <t>SUCCESS</t>
        </is>
      </c>
      <c r="G1691" t="inlineStr">
        <is>
          <t>2020-10-15T08:47:16.497387Z</t>
        </is>
      </c>
      <c r="H1691" t="inlineStr">
        <is>
          <t>2020-10-15T11:17:56.371552Z</t>
        </is>
      </c>
      <c r="I1691" t="n">
        <v>9040049</v>
      </c>
      <c r="J1691" t="n">
        <v>199</v>
      </c>
      <c r="K1691" t="n">
        <v>100</v>
      </c>
      <c r="L1691" s="53" t="n">
        <v>63.37</v>
      </c>
      <c r="M1691" s="8" t="inlineStr">
        <is>
          <t>Grey V4</t>
        </is>
      </c>
    </row>
    <row r="1692">
      <c r="A1692" t="inlineStr">
        <is>
          <t>A7510</t>
        </is>
      </c>
      <c r="B1692" t="inlineStr">
        <is>
          <t>rightacre key bit</t>
        </is>
      </c>
      <c r="D1692" t="inlineStr">
        <is>
          <t>CuddlyCod</t>
        </is>
      </c>
      <c r="E1692" t="inlineStr">
        <is>
          <t>ABORTED</t>
        </is>
      </c>
      <c r="G1692" t="inlineStr">
        <is>
          <t>2020-10-15T08:21:10.005001Z</t>
        </is>
      </c>
      <c r="H1692" t="inlineStr">
        <is>
          <t>2020-10-15T08:44:52.845692Z</t>
        </is>
      </c>
      <c r="I1692" t="n">
        <v>1422921</v>
      </c>
      <c r="J1692" t="n">
        <v>848</v>
      </c>
      <c r="K1692" t="n">
        <v>50</v>
      </c>
      <c r="L1692" s="53" t="n">
        <v>20.42</v>
      </c>
      <c r="M1692" s="8" t="inlineStr">
        <is>
          <t>Grey V4</t>
        </is>
      </c>
    </row>
    <row r="1693">
      <c r="A1693" t="inlineStr">
        <is>
          <t>A7510</t>
        </is>
      </c>
      <c r="B1693" t="inlineStr">
        <is>
          <t>Rightacre key bow, key bit</t>
        </is>
      </c>
      <c r="D1693" t="inlineStr">
        <is>
          <t>CuddlyCod</t>
        </is>
      </c>
      <c r="E1693" t="inlineStr">
        <is>
          <t>ABORTED</t>
        </is>
      </c>
      <c r="G1693" t="inlineStr">
        <is>
          <t>2020-10-15T07:38:24.873831Z</t>
        </is>
      </c>
      <c r="H1693" t="inlineStr">
        <is>
          <t>2020-10-15T07:48:38.216365Z</t>
        </is>
      </c>
      <c r="I1693" t="n">
        <v>613985</v>
      </c>
      <c r="J1693" t="n">
        <v>1233</v>
      </c>
      <c r="K1693" t="n">
        <v>50</v>
      </c>
      <c r="L1693" s="53" t="n">
        <v>133.68</v>
      </c>
      <c r="M1693" s="8" t="inlineStr">
        <is>
          <t>Grey V4</t>
        </is>
      </c>
    </row>
    <row r="1694">
      <c r="A1694" t="inlineStr">
        <is>
          <t>A7510</t>
        </is>
      </c>
      <c r="B1694" t="inlineStr">
        <is>
          <t>Rightacre Key parts</t>
        </is>
      </c>
      <c r="D1694" t="inlineStr">
        <is>
          <t>MicroPanda</t>
        </is>
      </c>
      <c r="E1694" t="inlineStr">
        <is>
          <t>ERROR</t>
        </is>
      </c>
      <c r="F1694" t="inlineStr">
        <is>
          <t>FAILURE</t>
        </is>
      </c>
      <c r="G1694" t="inlineStr">
        <is>
          <t>2020-10-14T11:46:32.446573Z</t>
        </is>
      </c>
      <c r="H1694" t="inlineStr">
        <is>
          <t>2020-10-14T11:51:31.420843Z</t>
        </is>
      </c>
      <c r="I1694" t="n">
        <v>299236</v>
      </c>
      <c r="J1694" t="n">
        <v>1233</v>
      </c>
      <c r="K1694" t="n">
        <v>50</v>
      </c>
      <c r="L1694" s="53" t="n">
        <v>133.68</v>
      </c>
      <c r="M1694" s="8" t="inlineStr">
        <is>
          <t>Grey V4</t>
        </is>
      </c>
    </row>
    <row r="1695">
      <c r="A1695" t="inlineStr">
        <is>
          <t>A7510</t>
        </is>
      </c>
      <c r="B1695" t="inlineStr">
        <is>
          <t>Rightacre Key parts</t>
        </is>
      </c>
      <c r="D1695" t="inlineStr">
        <is>
          <t>MicroPanda</t>
        </is>
      </c>
      <c r="E1695" t="inlineStr">
        <is>
          <t>ERROR</t>
        </is>
      </c>
      <c r="F1695" t="inlineStr">
        <is>
          <t>FAILURE</t>
        </is>
      </c>
      <c r="G1695" t="inlineStr">
        <is>
          <t>2020-10-14T11:39:06.958146Z</t>
        </is>
      </c>
      <c r="H1695" t="inlineStr">
        <is>
          <t>2020-10-14T11:40:32.359050Z</t>
        </is>
      </c>
      <c r="I1695" t="n">
        <v>385452</v>
      </c>
      <c r="J1695" t="n">
        <v>1233</v>
      </c>
      <c r="K1695" t="n">
        <v>50</v>
      </c>
      <c r="L1695" s="53" t="n">
        <v>133.68</v>
      </c>
      <c r="M1695" s="8" t="inlineStr">
        <is>
          <t>Grey V4</t>
        </is>
      </c>
    </row>
    <row r="1696">
      <c r="A1696" t="inlineStr">
        <is>
          <t>A7510</t>
        </is>
      </c>
      <c r="B1696" t="inlineStr">
        <is>
          <t>Rightacre Key parts</t>
        </is>
      </c>
      <c r="D1696" t="inlineStr">
        <is>
          <t>MicroPanda</t>
        </is>
      </c>
      <c r="E1696" t="inlineStr">
        <is>
          <t>FINISHED</t>
        </is>
      </c>
      <c r="G1696" t="inlineStr">
        <is>
          <t>2020-10-14T11:31:23.549593Z</t>
        </is>
      </c>
      <c r="H1696" t="inlineStr">
        <is>
          <t>2020-10-14T11:39:06.887108Z</t>
        </is>
      </c>
      <c r="I1696" t="n">
        <v>4411</v>
      </c>
      <c r="J1696" t="n">
        <v>1233</v>
      </c>
      <c r="K1696" t="n">
        <v>50</v>
      </c>
      <c r="L1696" s="53" t="n">
        <v>133.68</v>
      </c>
      <c r="M1696" s="8" t="inlineStr">
        <is>
          <t>Grey V4</t>
        </is>
      </c>
    </row>
    <row r="1697">
      <c r="A1697" t="inlineStr">
        <is>
          <t>A7510</t>
        </is>
      </c>
      <c r="B1697" t="inlineStr">
        <is>
          <t>Rightacres key parts</t>
        </is>
      </c>
      <c r="D1697" t="inlineStr">
        <is>
          <t>MicroPanda</t>
        </is>
      </c>
      <c r="E1697" t="inlineStr">
        <is>
          <t>ERROR</t>
        </is>
      </c>
      <c r="F1697" t="inlineStr">
        <is>
          <t>FAILURE</t>
        </is>
      </c>
      <c r="G1697" t="inlineStr">
        <is>
          <t>2020-10-14T10:12:39.753329Z</t>
        </is>
      </c>
      <c r="H1697" t="inlineStr">
        <is>
          <t>2020-10-14T10:17:32.408842Z</t>
        </is>
      </c>
      <c r="I1697" t="n">
        <v>294427</v>
      </c>
      <c r="J1697" t="n">
        <v>632</v>
      </c>
      <c r="K1697" t="n">
        <v>100</v>
      </c>
      <c r="L1697" s="53" t="n">
        <v>128.73</v>
      </c>
      <c r="M1697" s="8" t="inlineStr">
        <is>
          <t>Grey V4</t>
        </is>
      </c>
    </row>
    <row r="1698">
      <c r="A1698" t="inlineStr">
        <is>
          <t>A7510</t>
        </is>
      </c>
      <c r="B1698" t="inlineStr">
        <is>
          <t>Rightacres key parts</t>
        </is>
      </c>
      <c r="D1698" t="inlineStr">
        <is>
          <t>MicroPanda</t>
        </is>
      </c>
      <c r="E1698" t="inlineStr">
        <is>
          <t>ERROR</t>
        </is>
      </c>
      <c r="F1698" t="inlineStr">
        <is>
          <t>FAILURE</t>
        </is>
      </c>
      <c r="G1698" t="inlineStr">
        <is>
          <t>2020-10-14T09:28:05.393304Z</t>
        </is>
      </c>
      <c r="H1698" t="inlineStr">
        <is>
          <t>2020-10-14T09:43:12.845349Z</t>
        </is>
      </c>
      <c r="I1698" t="n">
        <v>907921</v>
      </c>
      <c r="J1698" t="n">
        <v>1233</v>
      </c>
      <c r="K1698" t="n">
        <v>50</v>
      </c>
      <c r="L1698" s="53" t="n">
        <v>133.76</v>
      </c>
      <c r="M1698" s="8" t="inlineStr">
        <is>
          <t>Grey V4</t>
        </is>
      </c>
    </row>
    <row r="1699">
      <c r="A1699" t="inlineStr">
        <is>
          <t>A7494</t>
        </is>
      </c>
      <c r="B1699" t="inlineStr">
        <is>
          <t>tree - single</t>
        </is>
      </c>
      <c r="D1699" t="inlineStr">
        <is>
          <t>CuddlyCod</t>
        </is>
      </c>
      <c r="E1699" t="inlineStr">
        <is>
          <t>FINISHED</t>
        </is>
      </c>
      <c r="F1699" t="inlineStr">
        <is>
          <t>SUCCESS</t>
        </is>
      </c>
      <c r="G1699" t="inlineStr">
        <is>
          <t>2020-10-13T16:09:42.398544Z</t>
        </is>
      </c>
      <c r="H1699" t="inlineStr">
        <is>
          <t>2020-10-14T19:45:47.493550Z</t>
        </is>
      </c>
      <c r="I1699" t="n">
        <v>99370587</v>
      </c>
      <c r="J1699" t="n">
        <v>3600</v>
      </c>
      <c r="K1699" t="n">
        <v>50</v>
      </c>
      <c r="L1699" s="53" t="n">
        <v>136.08</v>
      </c>
      <c r="M1699" s="8" t="inlineStr">
        <is>
          <t>Grey V4</t>
        </is>
      </c>
    </row>
    <row r="1700">
      <c r="A1700" t="inlineStr">
        <is>
          <t>G7486</t>
        </is>
      </c>
      <c r="B1700" t="inlineStr">
        <is>
          <t>Carl Nattress_Build 04</t>
        </is>
      </c>
      <c r="D1700" t="inlineStr">
        <is>
          <t>CuddlyCod</t>
        </is>
      </c>
      <c r="E1700" t="inlineStr">
        <is>
          <t>FINISHED</t>
        </is>
      </c>
      <c r="F1700" t="inlineStr">
        <is>
          <t>SUCCESS</t>
        </is>
      </c>
      <c r="G1700" t="inlineStr">
        <is>
          <t>2020-10-12T17:11:06.878350Z</t>
        </is>
      </c>
      <c r="H1700" t="inlineStr">
        <is>
          <t>2020-10-13T00:26:57.408189Z</t>
        </is>
      </c>
      <c r="I1700" t="n">
        <v>26151366</v>
      </c>
      <c r="J1700" t="n">
        <v>321</v>
      </c>
      <c r="K1700" t="n">
        <v>25</v>
      </c>
      <c r="L1700" s="53" t="n">
        <v>27.67</v>
      </c>
      <c r="M1700" s="8" t="inlineStr">
        <is>
          <t>Grey V4</t>
        </is>
      </c>
    </row>
    <row r="1701">
      <c r="A1701" t="inlineStr">
        <is>
          <t>A7494</t>
        </is>
      </c>
      <c r="B1701" t="inlineStr">
        <is>
          <t>Tree + 2xElephant</t>
        </is>
      </c>
      <c r="D1701" t="inlineStr">
        <is>
          <t>MicroPanda</t>
        </is>
      </c>
      <c r="E1701" t="inlineStr">
        <is>
          <t>FINISHED</t>
        </is>
      </c>
      <c r="G1701" t="inlineStr">
        <is>
          <t>2020-10-12T09:33:11.552558Z</t>
        </is>
      </c>
      <c r="H1701" t="inlineStr">
        <is>
          <t>2020-10-13T13:43:20.416464Z</t>
        </is>
      </c>
      <c r="I1701" t="n">
        <v>101400608</v>
      </c>
      <c r="J1701" t="n">
        <v>3600</v>
      </c>
      <c r="K1701" t="n">
        <v>50</v>
      </c>
      <c r="L1701" s="53" t="n">
        <v>136.08</v>
      </c>
      <c r="M1701" s="8" t="inlineStr">
        <is>
          <t>Grey V4</t>
        </is>
      </c>
    </row>
    <row r="1702">
      <c r="A1702" t="inlineStr">
        <is>
          <t>A7494</t>
        </is>
      </c>
      <c r="B1702" t="inlineStr">
        <is>
          <t>Tree + 2xElephant</t>
        </is>
      </c>
      <c r="D1702" t="inlineStr">
        <is>
          <t>CuddlyCod</t>
        </is>
      </c>
      <c r="E1702" t="inlineStr">
        <is>
          <t>ABORTED</t>
        </is>
      </c>
      <c r="G1702" t="inlineStr">
        <is>
          <t>2020-10-12T07:53:58.630228Z</t>
        </is>
      </c>
      <c r="H1702" t="inlineStr">
        <is>
          <t>2020-10-12T08:30:45.443831Z</t>
        </is>
      </c>
      <c r="I1702" t="n">
        <v>2207535</v>
      </c>
      <c r="J1702" t="n">
        <v>3600</v>
      </c>
      <c r="K1702" t="n">
        <v>50</v>
      </c>
      <c r="L1702" s="53" t="n">
        <v>198.95</v>
      </c>
      <c r="M1702" s="8" t="inlineStr">
        <is>
          <t>Grey V4</t>
        </is>
      </c>
    </row>
    <row r="1703">
      <c r="A1703" t="inlineStr">
        <is>
          <t>A7494</t>
        </is>
      </c>
      <c r="B1703" t="inlineStr">
        <is>
          <t>Tree + 2xElephant</t>
        </is>
      </c>
      <c r="D1703" t="inlineStr">
        <is>
          <t>MicroPanda</t>
        </is>
      </c>
      <c r="E1703" t="inlineStr">
        <is>
          <t>FINISHED</t>
        </is>
      </c>
      <c r="F1703" t="inlineStr">
        <is>
          <t>SUCCESS</t>
        </is>
      </c>
      <c r="G1703" t="inlineStr">
        <is>
          <t>2020-10-09T16:48:36.229219Z</t>
        </is>
      </c>
      <c r="H1703" t="inlineStr">
        <is>
          <t>2020-10-11T03:36:02.570851Z</t>
        </is>
      </c>
      <c r="I1703" t="n">
        <v>125260511</v>
      </c>
      <c r="J1703" t="n">
        <v>3600</v>
      </c>
      <c r="K1703" t="n">
        <v>50</v>
      </c>
      <c r="L1703" s="53" t="n">
        <v>198.95</v>
      </c>
      <c r="M1703" s="8" t="inlineStr">
        <is>
          <t>Grey V4</t>
        </is>
      </c>
    </row>
    <row r="1704">
      <c r="A1704" t="inlineStr">
        <is>
          <t>G7486</t>
        </is>
      </c>
      <c r="B1704" t="inlineStr">
        <is>
          <t>_CleaningMesh_FE250_</t>
        </is>
      </c>
      <c r="D1704" t="inlineStr">
        <is>
          <t>MicroPanda</t>
        </is>
      </c>
      <c r="E1704" t="inlineStr">
        <is>
          <t>FINISHED</t>
        </is>
      </c>
      <c r="G1704" t="inlineStr">
        <is>
          <t>2020-10-09T16:41:15.454882Z</t>
        </is>
      </c>
      <c r="H1704" t="inlineStr">
        <is>
          <t>2020-10-09T16:46:50.962508Z</t>
        </is>
      </c>
      <c r="I1704" t="n">
        <v>386926</v>
      </c>
      <c r="J1704" t="n">
        <v>1</v>
      </c>
      <c r="K1704" t="n">
        <v>100</v>
      </c>
      <c r="L1704" s="53" t="n">
        <v>13.05</v>
      </c>
      <c r="M1704" s="8" t="inlineStr">
        <is>
          <t>White V4</t>
        </is>
      </c>
    </row>
    <row r="1705">
      <c r="A1705" t="inlineStr">
        <is>
          <t>G7486</t>
        </is>
      </c>
      <c r="B1705" t="inlineStr">
        <is>
          <t>Carl Nattress_Build 03</t>
        </is>
      </c>
      <c r="D1705" t="inlineStr">
        <is>
          <t>MicroPanda</t>
        </is>
      </c>
      <c r="E1705" t="inlineStr">
        <is>
          <t>FINISHED</t>
        </is>
      </c>
      <c r="G1705" t="inlineStr">
        <is>
          <t>2020-10-09T08:41:43.595856Z</t>
        </is>
      </c>
      <c r="H1705" t="inlineStr">
        <is>
          <t>2020-10-09T16:27:58.953503Z</t>
        </is>
      </c>
      <c r="I1705" t="n">
        <v>27976256</v>
      </c>
      <c r="J1705" t="n">
        <v>302</v>
      </c>
      <c r="K1705" t="n">
        <v>25</v>
      </c>
      <c r="L1705" s="53" t="n">
        <v>28.45</v>
      </c>
      <c r="M1705" s="8" t="inlineStr">
        <is>
          <t>Grey V4</t>
        </is>
      </c>
    </row>
    <row r="1706">
      <c r="A1706" t="inlineStr">
        <is>
          <t>G7486</t>
        </is>
      </c>
      <c r="B1706" t="inlineStr">
        <is>
          <t>Carl Nattress_Build 02</t>
        </is>
      </c>
      <c r="D1706" t="inlineStr">
        <is>
          <t>MicroPanda</t>
        </is>
      </c>
      <c r="E1706" t="inlineStr">
        <is>
          <t>FINISHED</t>
        </is>
      </c>
      <c r="F1706" t="inlineStr">
        <is>
          <t>SUCCESS</t>
        </is>
      </c>
      <c r="G1706" t="inlineStr">
        <is>
          <t>2020-10-08T09:48:23.420866Z</t>
        </is>
      </c>
      <c r="H1706" t="inlineStr">
        <is>
          <t>2020-10-08T17:56:48.248609Z</t>
        </is>
      </c>
      <c r="I1706" t="n">
        <v>29313866</v>
      </c>
      <c r="J1706" t="n">
        <v>310</v>
      </c>
      <c r="K1706" t="n">
        <v>25</v>
      </c>
      <c r="L1706" s="53" t="n">
        <v>28.74</v>
      </c>
      <c r="M1706" s="8" t="inlineStr">
        <is>
          <t>Grey V4</t>
        </is>
      </c>
    </row>
    <row r="1707">
      <c r="A1707" t="inlineStr">
        <is>
          <t>A7494</t>
        </is>
      </c>
      <c r="B1707" t="inlineStr">
        <is>
          <t>Tree + 2xElephant</t>
        </is>
      </c>
      <c r="D1707" t="inlineStr">
        <is>
          <t>CuddlyCod</t>
        </is>
      </c>
      <c r="E1707" t="inlineStr">
        <is>
          <t>FINISHED</t>
        </is>
      </c>
      <c r="F1707" t="inlineStr">
        <is>
          <t>SUCCESS</t>
        </is>
      </c>
      <c r="G1707" t="inlineStr">
        <is>
          <t>2020-10-08T08:06:32.663554Z</t>
        </is>
      </c>
      <c r="H1707" t="inlineStr">
        <is>
          <t>2020-10-09T18:39:31.160303Z</t>
        </is>
      </c>
      <c r="I1707" t="n">
        <v>124379768</v>
      </c>
      <c r="J1707" t="n">
        <v>3600</v>
      </c>
      <c r="K1707" t="n">
        <v>50</v>
      </c>
      <c r="L1707" s="53" t="n">
        <v>198.95</v>
      </c>
      <c r="M1707" s="8" t="inlineStr">
        <is>
          <t>Grey V4</t>
        </is>
      </c>
    </row>
    <row r="1708">
      <c r="A1708" t="inlineStr">
        <is>
          <t>G7486</t>
        </is>
      </c>
      <c r="B1708" t="inlineStr">
        <is>
          <t>Carl Nattress_Build_01</t>
        </is>
      </c>
      <c r="D1708" t="inlineStr">
        <is>
          <t>MicroPanda</t>
        </is>
      </c>
      <c r="E1708" t="inlineStr">
        <is>
          <t>FINISHED</t>
        </is>
      </c>
      <c r="F1708" t="inlineStr">
        <is>
          <t>SUCCESS</t>
        </is>
      </c>
      <c r="G1708" t="inlineStr">
        <is>
          <t>2020-10-07T17:14:51.570612Z</t>
        </is>
      </c>
      <c r="H1708" t="inlineStr">
        <is>
          <t>2020-10-08T01:22:10.459660Z</t>
        </is>
      </c>
      <c r="I1708" t="n">
        <v>29239383</v>
      </c>
      <c r="J1708" t="n">
        <v>310</v>
      </c>
      <c r="K1708" t="n">
        <v>25</v>
      </c>
      <c r="L1708" s="53" t="n">
        <v>27.72</v>
      </c>
      <c r="M1708" s="8" t="inlineStr">
        <is>
          <t>Grey V4</t>
        </is>
      </c>
    </row>
    <row r="1709">
      <c r="A1709" t="inlineStr">
        <is>
          <t>E9999</t>
        </is>
      </c>
      <c r="B1709" t="inlineStr">
        <is>
          <t>spelunka shizz</t>
        </is>
      </c>
      <c r="D1709" t="inlineStr">
        <is>
          <t>MicroPanda</t>
        </is>
      </c>
      <c r="E1709" t="inlineStr">
        <is>
          <t>FINISHED</t>
        </is>
      </c>
      <c r="F1709" t="inlineStr">
        <is>
          <t>SUCCESS</t>
        </is>
      </c>
      <c r="G1709" t="inlineStr">
        <is>
          <t>2020-10-06T11:31:52.013330Z</t>
        </is>
      </c>
      <c r="H1709" t="inlineStr">
        <is>
          <t>2020-10-06T15:40:54.995885Z</t>
        </is>
      </c>
      <c r="I1709" t="n">
        <v>14944358</v>
      </c>
      <c r="J1709" t="n">
        <v>545</v>
      </c>
      <c r="K1709" t="n">
        <v>50</v>
      </c>
      <c r="L1709" s="53" t="n">
        <v>23.28</v>
      </c>
      <c r="M1709" s="8" t="inlineStr">
        <is>
          <t>Grey V4</t>
        </is>
      </c>
    </row>
    <row r="1710">
      <c r="A1710" t="inlineStr">
        <is>
          <t>A7494</t>
        </is>
      </c>
      <c r="B1710" t="inlineStr">
        <is>
          <t>Tree + 2xElephant</t>
        </is>
      </c>
      <c r="D1710" t="inlineStr">
        <is>
          <t>CuddlyCod</t>
        </is>
      </c>
      <c r="E1710" t="inlineStr">
        <is>
          <t>FINISHED</t>
        </is>
      </c>
      <c r="F1710" t="inlineStr">
        <is>
          <t>SUCCESS</t>
        </is>
      </c>
      <c r="G1710" t="inlineStr">
        <is>
          <t>2020-10-06T09:13:40.435632Z</t>
        </is>
      </c>
      <c r="H1710" t="inlineStr">
        <is>
          <t>2020-10-07T19:40:27.438442Z</t>
        </is>
      </c>
      <c r="I1710" t="n">
        <v>124008173</v>
      </c>
      <c r="J1710" t="n">
        <v>3600</v>
      </c>
      <c r="K1710" t="n">
        <v>50</v>
      </c>
      <c r="L1710" s="53" t="n">
        <v>198.95</v>
      </c>
      <c r="M1710" s="8" t="inlineStr">
        <is>
          <t>Grey V4</t>
        </is>
      </c>
    </row>
    <row r="1711">
      <c r="A1711" t="inlineStr">
        <is>
          <t>G7486</t>
        </is>
      </c>
      <c r="B1711" t="inlineStr">
        <is>
          <t>45 BLUE STAR 2033-MR-01_TEST</t>
        </is>
      </c>
      <c r="D1711" t="inlineStr">
        <is>
          <t>CuddlyCod</t>
        </is>
      </c>
      <c r="E1711" t="inlineStr">
        <is>
          <t>FINISHED</t>
        </is>
      </c>
      <c r="G1711" t="inlineStr">
        <is>
          <t>2020-10-05T17:12:56.632780Z</t>
        </is>
      </c>
      <c r="H1711" t="inlineStr">
        <is>
          <t>2020-10-05T20:04:27.077920Z</t>
        </is>
      </c>
      <c r="I1711" t="n">
        <v>10291989</v>
      </c>
      <c r="J1711" t="n">
        <v>564</v>
      </c>
      <c r="K1711" t="n">
        <v>25</v>
      </c>
      <c r="L1711" s="53" t="n">
        <v>2.73</v>
      </c>
      <c r="M1711" s="8" t="inlineStr">
        <is>
          <t>Grey V4</t>
        </is>
      </c>
    </row>
    <row r="1712">
      <c r="A1712" t="inlineStr">
        <is>
          <t>A7481</t>
        </is>
      </c>
      <c r="B1712" t="inlineStr">
        <is>
          <t>bin store</t>
        </is>
      </c>
      <c r="D1712" t="inlineStr">
        <is>
          <t>CuddlyCod</t>
        </is>
      </c>
      <c r="E1712" t="inlineStr">
        <is>
          <t>FINISHED</t>
        </is>
      </c>
      <c r="F1712" t="inlineStr">
        <is>
          <t>SUCCESS</t>
        </is>
      </c>
      <c r="G1712" t="inlineStr">
        <is>
          <t>2020-10-05T09:14:08.302539Z</t>
        </is>
      </c>
      <c r="H1712" t="inlineStr">
        <is>
          <t>2020-10-05T09:41:27.858188Z</t>
        </is>
      </c>
      <c r="I1712" t="n">
        <v>1640495</v>
      </c>
      <c r="J1712" t="n">
        <v>94</v>
      </c>
      <c r="K1712" t="n">
        <v>160</v>
      </c>
      <c r="L1712" s="53" t="n">
        <v>1.07</v>
      </c>
      <c r="M1712" s="8" t="inlineStr">
        <is>
          <t>Grey V4</t>
        </is>
      </c>
    </row>
    <row r="1713">
      <c r="A1713" t="inlineStr">
        <is>
          <t>A7481</t>
        </is>
      </c>
      <c r="B1713" t="inlineStr">
        <is>
          <t>bin store</t>
        </is>
      </c>
      <c r="D1713" t="inlineStr">
        <is>
          <t>CuddlyCod</t>
        </is>
      </c>
      <c r="E1713" t="inlineStr">
        <is>
          <t>FINISHED</t>
        </is>
      </c>
      <c r="F1713" t="inlineStr">
        <is>
          <t>SUCCESS</t>
        </is>
      </c>
      <c r="G1713" t="inlineStr">
        <is>
          <t>2020-10-05T06:41:53.288541Z</t>
        </is>
      </c>
      <c r="H1713" t="inlineStr">
        <is>
          <t>2020-10-05T07:11:06.847133Z</t>
        </is>
      </c>
      <c r="I1713" t="n">
        <v>1754705</v>
      </c>
      <c r="J1713" t="n">
        <v>61</v>
      </c>
      <c r="K1713" t="n">
        <v>160</v>
      </c>
      <c r="L1713" s="53" t="n">
        <v>0.98</v>
      </c>
      <c r="M1713" s="8" t="inlineStr">
        <is>
          <t>Grey V4</t>
        </is>
      </c>
    </row>
    <row r="1714">
      <c r="A1714" t="inlineStr">
        <is>
          <t>A7481</t>
        </is>
      </c>
      <c r="B1714" t="inlineStr">
        <is>
          <t>bin store</t>
        </is>
      </c>
      <c r="D1714" t="inlineStr">
        <is>
          <t>CuddlyCod</t>
        </is>
      </c>
      <c r="E1714" t="inlineStr">
        <is>
          <t>FINISHED</t>
        </is>
      </c>
      <c r="F1714" t="inlineStr">
        <is>
          <t>SUCCESS</t>
        </is>
      </c>
      <c r="G1714" t="inlineStr">
        <is>
          <t>2020-10-04T12:34:56.151735Z</t>
        </is>
      </c>
      <c r="H1714" t="inlineStr">
        <is>
          <t>2020-10-04T13:29:11.433875Z</t>
        </is>
      </c>
      <c r="I1714" t="n">
        <v>3256299</v>
      </c>
      <c r="J1714" t="n">
        <v>133</v>
      </c>
      <c r="K1714" t="n">
        <v>100</v>
      </c>
      <c r="L1714" s="53" t="n">
        <v>3.96</v>
      </c>
      <c r="M1714" s="8" t="inlineStr">
        <is>
          <t>Grey V4</t>
        </is>
      </c>
    </row>
    <row r="1715">
      <c r="A1715" t="inlineStr">
        <is>
          <t>A7481</t>
        </is>
      </c>
      <c r="B1715" t="inlineStr">
        <is>
          <t>porches</t>
        </is>
      </c>
      <c r="D1715" t="inlineStr">
        <is>
          <t>CuddlyCod</t>
        </is>
      </c>
      <c r="E1715" t="inlineStr">
        <is>
          <t>FINISHED</t>
        </is>
      </c>
      <c r="F1715" t="inlineStr">
        <is>
          <t>SUCCESS</t>
        </is>
      </c>
      <c r="G1715" t="inlineStr">
        <is>
          <t>2020-10-03T09:35:32.867921Z</t>
        </is>
      </c>
      <c r="H1715" t="inlineStr">
        <is>
          <t>2020-10-03T11:21:22.776455Z</t>
        </is>
      </c>
      <c r="I1715" t="n">
        <v>6351162</v>
      </c>
      <c r="J1715" t="n">
        <v>178</v>
      </c>
      <c r="K1715" t="n">
        <v>100</v>
      </c>
      <c r="L1715" s="53" t="n">
        <v>9.5</v>
      </c>
      <c r="M1715" s="8" t="inlineStr">
        <is>
          <t>Grey V4</t>
        </is>
      </c>
    </row>
    <row r="1716">
      <c r="A1716" t="inlineStr">
        <is>
          <t>E9999</t>
        </is>
      </c>
      <c r="B1716" t="inlineStr">
        <is>
          <t>Q5816  N505</t>
        </is>
      </c>
      <c r="D1716" t="inlineStr">
        <is>
          <t>MicroPanda</t>
        </is>
      </c>
      <c r="E1716" t="inlineStr">
        <is>
          <t>FINISHED</t>
        </is>
      </c>
      <c r="F1716" t="inlineStr">
        <is>
          <t>SUCCESS</t>
        </is>
      </c>
      <c r="G1716" t="inlineStr">
        <is>
          <t>2020-10-02T17:33:11.724790Z</t>
        </is>
      </c>
      <c r="H1716" t="inlineStr">
        <is>
          <t>2020-10-03T01:51:58.704091Z</t>
        </is>
      </c>
      <c r="I1716" t="n">
        <v>29927553</v>
      </c>
      <c r="J1716" t="n">
        <v>1533</v>
      </c>
      <c r="K1716" t="n">
        <v>50</v>
      </c>
      <c r="L1716" s="53" t="n">
        <v>21.23</v>
      </c>
      <c r="M1716" s="8" t="inlineStr">
        <is>
          <t>Grey V4</t>
        </is>
      </c>
    </row>
    <row r="1717">
      <c r="A1717" t="inlineStr">
        <is>
          <t>A7481</t>
        </is>
      </c>
      <c r="B1717" t="inlineStr">
        <is>
          <t>porches</t>
        </is>
      </c>
      <c r="D1717" t="inlineStr">
        <is>
          <t>CuddlyCod</t>
        </is>
      </c>
      <c r="E1717" t="inlineStr">
        <is>
          <t>FINISHED</t>
        </is>
      </c>
      <c r="F1717" t="inlineStr">
        <is>
          <t>SUCCESS</t>
        </is>
      </c>
      <c r="G1717" t="inlineStr">
        <is>
          <t>2020-10-02T13:21:50.942140Z</t>
        </is>
      </c>
      <c r="H1717" t="inlineStr">
        <is>
          <t>2020-10-02T15:06:14.991890Z</t>
        </is>
      </c>
      <c r="I1717" t="n">
        <v>6265380</v>
      </c>
      <c r="J1717" t="n">
        <v>178</v>
      </c>
      <c r="K1717" t="n">
        <v>100</v>
      </c>
      <c r="L1717" s="53" t="n">
        <v>9.5</v>
      </c>
      <c r="M1717" s="8" t="inlineStr">
        <is>
          <t>Grey V4</t>
        </is>
      </c>
    </row>
    <row r="1718">
      <c r="A1718" t="inlineStr">
        <is>
          <t>A7481</t>
        </is>
      </c>
      <c r="B1718" t="inlineStr">
        <is>
          <t>chimney</t>
        </is>
      </c>
      <c r="D1718" t="inlineStr">
        <is>
          <t>CuddlyCod</t>
        </is>
      </c>
      <c r="E1718" t="inlineStr">
        <is>
          <t>FINISHED</t>
        </is>
      </c>
      <c r="F1718" t="inlineStr">
        <is>
          <t>FAILURE</t>
        </is>
      </c>
      <c r="G1718" t="inlineStr">
        <is>
          <t>2020-10-01T16:57:57.381713Z</t>
        </is>
      </c>
      <c r="H1718" t="inlineStr">
        <is>
          <t>2020-10-01T17:37:20.114245Z</t>
        </is>
      </c>
      <c r="I1718" t="n">
        <v>2363353</v>
      </c>
      <c r="J1718" t="n">
        <v>76</v>
      </c>
      <c r="K1718" t="n">
        <v>100</v>
      </c>
      <c r="L1718" s="53" t="n">
        <v>1.55</v>
      </c>
      <c r="M1718" s="8" t="inlineStr">
        <is>
          <t>Grey V4</t>
        </is>
      </c>
    </row>
    <row r="1719">
      <c r="A1719" t="inlineStr">
        <is>
          <t>A7481</t>
        </is>
      </c>
      <c r="B1719" t="inlineStr">
        <is>
          <t>chimney</t>
        </is>
      </c>
      <c r="D1719" t="inlineStr">
        <is>
          <t>CuddlyCod</t>
        </is>
      </c>
      <c r="E1719" t="inlineStr">
        <is>
          <t>ABORTED</t>
        </is>
      </c>
      <c r="G1719" t="inlineStr">
        <is>
          <t>2020-10-01T16:01:41.752733Z</t>
        </is>
      </c>
      <c r="H1719" t="inlineStr">
        <is>
          <t>2020-10-01T16:57:13.929533Z</t>
        </is>
      </c>
      <c r="I1719" t="n">
        <v>3332550</v>
      </c>
      <c r="J1719" t="n">
        <v>76</v>
      </c>
      <c r="K1719" t="n">
        <v>100</v>
      </c>
      <c r="L1719" s="53" t="n">
        <v>1.55</v>
      </c>
      <c r="M1719" s="8" t="inlineStr">
        <is>
          <t>Grey V4</t>
        </is>
      </c>
    </row>
    <row r="1720">
      <c r="A1720" t="inlineStr">
        <is>
          <t>E9999</t>
        </is>
      </c>
      <c r="B1720" t="inlineStr">
        <is>
          <t>Q5816  N505</t>
        </is>
      </c>
      <c r="D1720" t="inlineStr">
        <is>
          <t>MicroPanda</t>
        </is>
      </c>
      <c r="E1720" t="inlineStr">
        <is>
          <t>FINISHED</t>
        </is>
      </c>
      <c r="F1720" t="inlineStr">
        <is>
          <t>SUCCESS</t>
        </is>
      </c>
      <c r="G1720" t="inlineStr">
        <is>
          <t>2020-10-01T15:30:01.997613Z</t>
        </is>
      </c>
      <c r="H1720" t="inlineStr">
        <is>
          <t>2020-10-01T23:48:42.807544Z</t>
        </is>
      </c>
      <c r="I1720" t="n">
        <v>29922156</v>
      </c>
      <c r="J1720" t="n">
        <v>1533</v>
      </c>
      <c r="K1720" t="n">
        <v>50</v>
      </c>
      <c r="L1720" s="53" t="n">
        <v>21.23</v>
      </c>
      <c r="M1720" s="8" t="inlineStr">
        <is>
          <t>Grey V4</t>
        </is>
      </c>
    </row>
    <row r="1721">
      <c r="A1721" t="inlineStr">
        <is>
          <t>A7481</t>
        </is>
      </c>
      <c r="B1721" t="inlineStr">
        <is>
          <t>last print1</t>
        </is>
      </c>
      <c r="D1721" t="inlineStr">
        <is>
          <t>CuddlyCod</t>
        </is>
      </c>
      <c r="E1721" t="inlineStr">
        <is>
          <t>FINISHED</t>
        </is>
      </c>
      <c r="F1721" t="inlineStr">
        <is>
          <t>SUCCESS</t>
        </is>
      </c>
      <c r="G1721" t="inlineStr">
        <is>
          <t>2020-10-01T09:14:12.624780Z</t>
        </is>
      </c>
      <c r="H1721" t="inlineStr">
        <is>
          <t>2020-10-01T10:55:56.206745Z</t>
        </is>
      </c>
      <c r="I1721" t="n">
        <v>6105261</v>
      </c>
      <c r="J1721" t="n">
        <v>182</v>
      </c>
      <c r="K1721" t="n">
        <v>100</v>
      </c>
      <c r="L1721" s="53" t="n">
        <v>13.08</v>
      </c>
      <c r="M1721" s="8" t="inlineStr">
        <is>
          <t>Grey V4</t>
        </is>
      </c>
    </row>
    <row r="1722">
      <c r="A1722" t="inlineStr">
        <is>
          <t>A7481</t>
        </is>
      </c>
      <c r="B1722" t="inlineStr">
        <is>
          <t>last print2, last print1, last print3</t>
        </is>
      </c>
      <c r="D1722" t="inlineStr">
        <is>
          <t>CuddlyCod</t>
        </is>
      </c>
      <c r="E1722" t="inlineStr">
        <is>
          <t>ABORTED</t>
        </is>
      </c>
      <c r="G1722" t="inlineStr">
        <is>
          <t>2020-10-01T07:09:33.399767Z</t>
        </is>
      </c>
      <c r="H1722" t="inlineStr">
        <is>
          <t>2020-10-01T07:27:32.462687Z</t>
        </is>
      </c>
      <c r="I1722" t="n">
        <v>1079524</v>
      </c>
      <c r="J1722" t="n">
        <v>206</v>
      </c>
      <c r="K1722" t="n">
        <v>100</v>
      </c>
      <c r="L1722" s="53" t="n">
        <v>34.05</v>
      </c>
      <c r="M1722" s="8" t="inlineStr">
        <is>
          <t>Grey V4</t>
        </is>
      </c>
    </row>
    <row r="1723">
      <c r="A1723" t="inlineStr">
        <is>
          <t>A7481</t>
        </is>
      </c>
      <c r="B1723" t="inlineStr">
        <is>
          <t>A7481 Central roof 2</t>
        </is>
      </c>
      <c r="D1723" t="inlineStr">
        <is>
          <t>MicroPanda</t>
        </is>
      </c>
      <c r="E1723" t="inlineStr">
        <is>
          <t>FINISHED</t>
        </is>
      </c>
      <c r="F1723" t="inlineStr">
        <is>
          <t>SUCCESS</t>
        </is>
      </c>
      <c r="G1723" t="inlineStr">
        <is>
          <t>2020-09-30T17:47:05.763410Z</t>
        </is>
      </c>
      <c r="H1723" t="inlineStr">
        <is>
          <t>2020-10-01T00:37:47.635536Z</t>
        </is>
      </c>
      <c r="I1723" t="n">
        <v>24642926</v>
      </c>
      <c r="J1723" t="n">
        <v>359</v>
      </c>
      <c r="K1723" t="n">
        <v>100</v>
      </c>
      <c r="L1723" s="53" t="n">
        <v>77.95999999999999</v>
      </c>
      <c r="M1723" s="8" t="inlineStr">
        <is>
          <t>Grey V4</t>
        </is>
      </c>
    </row>
    <row r="1724">
      <c r="A1724" t="inlineStr">
        <is>
          <t>A7481</t>
        </is>
      </c>
      <c r="B1724" t="inlineStr">
        <is>
          <t>A7481 Cars x35</t>
        </is>
      </c>
      <c r="D1724" t="inlineStr">
        <is>
          <t>MicroPanda</t>
        </is>
      </c>
      <c r="E1724" t="inlineStr">
        <is>
          <t>FINISHED</t>
        </is>
      </c>
      <c r="F1724" t="inlineStr">
        <is>
          <t>SUCCESS</t>
        </is>
      </c>
      <c r="G1724" t="inlineStr">
        <is>
          <t>2020-09-30T14:18:26.538058Z</t>
        </is>
      </c>
      <c r="H1724" t="inlineStr">
        <is>
          <t>2020-09-30T16:57:07.782005Z</t>
        </is>
      </c>
      <c r="I1724" t="n">
        <v>9522112</v>
      </c>
      <c r="J1724" t="n">
        <v>110</v>
      </c>
      <c r="K1724" t="n">
        <v>100</v>
      </c>
      <c r="L1724" s="53" t="n">
        <v>30.52</v>
      </c>
      <c r="M1724" s="8" t="inlineStr">
        <is>
          <t>Grey V4</t>
        </is>
      </c>
    </row>
    <row r="1725">
      <c r="A1725" t="inlineStr">
        <is>
          <t>A7481</t>
        </is>
      </c>
      <c r="B1725" t="inlineStr">
        <is>
          <t>roof 7,11</t>
        </is>
      </c>
      <c r="D1725" t="inlineStr">
        <is>
          <t>CuddlyCod</t>
        </is>
      </c>
      <c r="E1725" t="inlineStr">
        <is>
          <t>FINISHED</t>
        </is>
      </c>
      <c r="F1725" t="inlineStr">
        <is>
          <t>SUCCESS</t>
        </is>
      </c>
      <c r="G1725" t="inlineStr">
        <is>
          <t>2020-09-30T13:23:00.714278Z</t>
        </is>
      </c>
      <c r="H1725" t="inlineStr">
        <is>
          <t>2020-09-30T16:37:45.173507Z</t>
        </is>
      </c>
      <c r="I1725" t="n">
        <v>11685843</v>
      </c>
      <c r="J1725" t="n">
        <v>294</v>
      </c>
      <c r="K1725" t="n">
        <v>100</v>
      </c>
      <c r="L1725" s="53" t="n">
        <v>36.24</v>
      </c>
      <c r="M1725" s="8" t="inlineStr">
        <is>
          <t>Grey V4</t>
        </is>
      </c>
    </row>
    <row r="1726">
      <c r="A1726" t="inlineStr">
        <is>
          <t>A7481</t>
        </is>
      </c>
      <c r="B1726" t="inlineStr">
        <is>
          <t>A7481 porches, cars, sheds, chimneys</t>
        </is>
      </c>
      <c r="D1726" t="inlineStr">
        <is>
          <t>CuddlyCod</t>
        </is>
      </c>
      <c r="E1726" t="inlineStr">
        <is>
          <t>FINISHED</t>
        </is>
      </c>
      <c r="F1726" t="inlineStr">
        <is>
          <t>SUCCESS</t>
        </is>
      </c>
      <c r="G1726" t="inlineStr">
        <is>
          <t>2020-09-29T17:42:37.038161Z</t>
        </is>
      </c>
      <c r="H1726" t="inlineStr">
        <is>
          <t>2020-09-29T22:11:25.664353Z</t>
        </is>
      </c>
      <c r="I1726" t="n">
        <v>16130101</v>
      </c>
      <c r="J1726" t="n">
        <v>177</v>
      </c>
      <c r="K1726" t="n">
        <v>100</v>
      </c>
      <c r="L1726" s="53" t="n">
        <v>54.64</v>
      </c>
      <c r="M1726" s="8" t="inlineStr">
        <is>
          <t>Grey V4</t>
        </is>
      </c>
    </row>
    <row r="1727">
      <c r="A1727" t="inlineStr">
        <is>
          <t>A7481</t>
        </is>
      </c>
      <c r="B1727" t="inlineStr">
        <is>
          <t>building3</t>
        </is>
      </c>
      <c r="D1727" t="inlineStr">
        <is>
          <t>CuddlyCod</t>
        </is>
      </c>
      <c r="E1727" t="inlineStr">
        <is>
          <t>FINISHED</t>
        </is>
      </c>
      <c r="F1727" t="inlineStr">
        <is>
          <t>SUCCESS</t>
        </is>
      </c>
      <c r="G1727" t="inlineStr">
        <is>
          <t>2020-09-29T14:20:58.896968Z</t>
        </is>
      </c>
      <c r="H1727" t="inlineStr">
        <is>
          <t>2020-09-29T16:56:34.274438Z</t>
        </is>
      </c>
      <c r="I1727" t="n">
        <v>9336063</v>
      </c>
      <c r="J1727" t="n">
        <v>283</v>
      </c>
      <c r="K1727" t="n">
        <v>160</v>
      </c>
      <c r="L1727" s="53" t="n">
        <v>30.19</v>
      </c>
      <c r="M1727" s="8" t="inlineStr">
        <is>
          <t>Grey V4</t>
        </is>
      </c>
    </row>
    <row r="1728">
      <c r="A1728" t="inlineStr">
        <is>
          <t>A7481</t>
        </is>
      </c>
      <c r="B1728" t="inlineStr">
        <is>
          <t>building1</t>
        </is>
      </c>
      <c r="D1728" t="inlineStr">
        <is>
          <t>MicroPanda</t>
        </is>
      </c>
      <c r="E1728" t="inlineStr">
        <is>
          <t>FINISHED</t>
        </is>
      </c>
      <c r="F1728" t="inlineStr">
        <is>
          <t>SUCCESS</t>
        </is>
      </c>
      <c r="G1728" t="inlineStr">
        <is>
          <t>2020-09-29T12:59:59.656696Z</t>
        </is>
      </c>
      <c r="H1728" t="inlineStr">
        <is>
          <t>2020-09-29T18:53:10.757939Z</t>
        </is>
      </c>
      <c r="I1728" t="n">
        <v>21211814</v>
      </c>
      <c r="J1728" t="n">
        <v>582</v>
      </c>
      <c r="K1728" t="n">
        <v>100</v>
      </c>
      <c r="L1728" s="53" t="n">
        <v>45.3</v>
      </c>
      <c r="M1728" s="8" t="inlineStr">
        <is>
          <t>Grey V4</t>
        </is>
      </c>
    </row>
    <row r="1729">
      <c r="A1729" t="inlineStr">
        <is>
          <t>A7481</t>
        </is>
      </c>
      <c r="B1729" t="inlineStr">
        <is>
          <t>building2</t>
        </is>
      </c>
      <c r="D1729" t="inlineStr">
        <is>
          <t>CuddlyCod</t>
        </is>
      </c>
      <c r="E1729" t="inlineStr">
        <is>
          <t>FINISHED</t>
        </is>
      </c>
      <c r="F1729" t="inlineStr">
        <is>
          <t>SUCCESS</t>
        </is>
      </c>
      <c r="G1729" t="inlineStr">
        <is>
          <t>2020-09-29T12:03:42.075089Z</t>
        </is>
      </c>
      <c r="H1729" t="inlineStr">
        <is>
          <t>2020-09-29T14:17:06.563027Z</t>
        </is>
      </c>
      <c r="I1729" t="n">
        <v>8006036</v>
      </c>
      <c r="J1729" t="n">
        <v>293</v>
      </c>
      <c r="K1729" t="n">
        <v>160</v>
      </c>
      <c r="L1729" s="53" t="n">
        <v>21.92</v>
      </c>
      <c r="M1729" s="8" t="inlineStr">
        <is>
          <t>Grey V4</t>
        </is>
      </c>
    </row>
    <row r="1730">
      <c r="A1730" t="inlineStr">
        <is>
          <t>A7302</t>
        </is>
      </c>
      <c r="B1730" t="inlineStr">
        <is>
          <t>steller clear</t>
        </is>
      </c>
      <c r="D1730" t="inlineStr">
        <is>
          <t>CuddlyCod</t>
        </is>
      </c>
      <c r="E1730" t="inlineStr">
        <is>
          <t>FINISHED</t>
        </is>
      </c>
      <c r="F1730" t="inlineStr">
        <is>
          <t>SUCCESS</t>
        </is>
      </c>
      <c r="G1730" t="inlineStr">
        <is>
          <t>2020-09-29T08:36:05.499326Z</t>
        </is>
      </c>
      <c r="H1730" t="inlineStr">
        <is>
          <t>2020-09-29T11:46:22.856305Z</t>
        </is>
      </c>
      <c r="I1730" t="n">
        <v>11417994</v>
      </c>
      <c r="J1730" t="n">
        <v>617</v>
      </c>
      <c r="K1730" t="n">
        <v>50</v>
      </c>
      <c r="L1730" s="53" t="n">
        <v>9.51</v>
      </c>
      <c r="M1730" s="8" t="inlineStr">
        <is>
          <t>Clear V4</t>
        </is>
      </c>
    </row>
    <row r="1731">
      <c r="A1731" t="inlineStr">
        <is>
          <t>A7481</t>
        </is>
      </c>
      <c r="B1731" t="inlineStr">
        <is>
          <t>PRINT BED 1</t>
        </is>
      </c>
      <c r="D1731" t="inlineStr">
        <is>
          <t>MicroPanda</t>
        </is>
      </c>
      <c r="E1731" t="inlineStr">
        <is>
          <t>FINISHED</t>
        </is>
      </c>
      <c r="F1731" t="inlineStr">
        <is>
          <t>SUCCESS</t>
        </is>
      </c>
      <c r="G1731" t="inlineStr">
        <is>
          <t>2020-09-29T07:37:31.856790Z</t>
        </is>
      </c>
      <c r="H1731" t="inlineStr">
        <is>
          <t>2020-09-29T12:41:39.414215Z</t>
        </is>
      </c>
      <c r="I1731" t="n">
        <v>18248754</v>
      </c>
      <c r="J1731" t="n">
        <v>235</v>
      </c>
      <c r="K1731" t="n">
        <v>100</v>
      </c>
      <c r="L1731" s="53" t="n">
        <v>67.44</v>
      </c>
      <c r="M1731" s="8" t="inlineStr">
        <is>
          <t>Grey V4</t>
        </is>
      </c>
    </row>
    <row r="1732">
      <c r="A1732" t="inlineStr">
        <is>
          <t>A7481</t>
        </is>
      </c>
      <c r="B1732" t="inlineStr">
        <is>
          <t>A7481 bins &amp; sub stations</t>
        </is>
      </c>
      <c r="D1732" t="inlineStr">
        <is>
          <t>MicroPanda</t>
        </is>
      </c>
      <c r="E1732" t="inlineStr">
        <is>
          <t>ABORTED</t>
        </is>
      </c>
      <c r="G1732" t="inlineStr">
        <is>
          <t>2020-09-29T07:21:38.931442Z</t>
        </is>
      </c>
      <c r="H1732" t="inlineStr">
        <is>
          <t>2020-09-29T07:22:15.245798Z</t>
        </is>
      </c>
      <c r="I1732" t="n">
        <v>36869</v>
      </c>
      <c r="J1732" t="n">
        <v>159</v>
      </c>
      <c r="K1732" t="n">
        <v>100</v>
      </c>
      <c r="L1732" s="53" t="n">
        <v>4.96</v>
      </c>
      <c r="M1732" s="8" t="inlineStr">
        <is>
          <t>Grey V4</t>
        </is>
      </c>
    </row>
    <row r="1733">
      <c r="A1733" t="inlineStr">
        <is>
          <t>A7481</t>
        </is>
      </c>
      <c r="B1733" t="inlineStr">
        <is>
          <t>A7481 chimneys &amp; veranda test</t>
        </is>
      </c>
      <c r="D1733" t="inlineStr">
        <is>
          <t>CuddlyCod</t>
        </is>
      </c>
      <c r="E1733" t="inlineStr">
        <is>
          <t>FINISHED</t>
        </is>
      </c>
      <c r="F1733" t="inlineStr">
        <is>
          <t>SUCCESS</t>
        </is>
      </c>
      <c r="G1733" t="inlineStr">
        <is>
          <t>2020-09-29T07:10:38.040213Z</t>
        </is>
      </c>
      <c r="H1733" t="inlineStr">
        <is>
          <t>2020-09-29T08:11:53.376092Z</t>
        </is>
      </c>
      <c r="I1733" t="n">
        <v>3676130</v>
      </c>
      <c r="J1733" t="n">
        <v>174</v>
      </c>
      <c r="K1733" t="n">
        <v>100</v>
      </c>
      <c r="L1733" s="53" t="n">
        <v>2.52</v>
      </c>
      <c r="M1733" s="8" t="inlineStr">
        <is>
          <t>Grey V4</t>
        </is>
      </c>
    </row>
    <row r="1734">
      <c r="A1734" t="inlineStr">
        <is>
          <t>A7481</t>
        </is>
      </c>
      <c r="B1734" t="inlineStr">
        <is>
          <t>A7481 Central block roof 1,3,5</t>
        </is>
      </c>
      <c r="D1734" t="inlineStr">
        <is>
          <t>CuddlyCod</t>
        </is>
      </c>
      <c r="E1734" t="inlineStr">
        <is>
          <t>FINISHED</t>
        </is>
      </c>
      <c r="F1734" t="inlineStr">
        <is>
          <t>SUCCESS</t>
        </is>
      </c>
      <c r="G1734" t="inlineStr">
        <is>
          <t>2020-09-28T17:01:40.867719Z</t>
        </is>
      </c>
      <c r="H1734" t="inlineStr">
        <is>
          <t>2020-09-28T21:29:51.399709Z</t>
        </is>
      </c>
      <c r="I1734" t="n">
        <v>16090909</v>
      </c>
      <c r="J1734" t="n">
        <v>176</v>
      </c>
      <c r="K1734" t="n">
        <v>100</v>
      </c>
      <c r="L1734" s="53" t="n">
        <v>78.77</v>
      </c>
      <c r="M1734" s="8" t="inlineStr">
        <is>
          <t>Grey V4</t>
        </is>
      </c>
    </row>
    <row r="1735">
      <c r="A1735" t="inlineStr">
        <is>
          <t>A7481</t>
        </is>
      </c>
      <c r="B1735" t="inlineStr">
        <is>
          <t>A7481 Block 8 walls</t>
        </is>
      </c>
      <c r="D1735" t="inlineStr">
        <is>
          <t>CuddlyCod</t>
        </is>
      </c>
      <c r="E1735" t="inlineStr">
        <is>
          <t>FINISHED</t>
        </is>
      </c>
      <c r="F1735" t="inlineStr">
        <is>
          <t>SUCCESS</t>
        </is>
      </c>
      <c r="G1735" t="inlineStr">
        <is>
          <t>2020-09-28T14:36:29.798389Z</t>
        </is>
      </c>
      <c r="H1735" t="inlineStr">
        <is>
          <t>2020-09-28T16:58:51.021045Z</t>
        </is>
      </c>
      <c r="I1735" t="n">
        <v>8547415</v>
      </c>
      <c r="J1735" t="n">
        <v>283</v>
      </c>
      <c r="K1735" t="n">
        <v>160</v>
      </c>
      <c r="L1735" s="53" t="n">
        <v>21.67</v>
      </c>
      <c r="M1735" s="8" t="inlineStr">
        <is>
          <t>Grey V4</t>
        </is>
      </c>
    </row>
    <row r="1736">
      <c r="A1736" t="inlineStr">
        <is>
          <t>A7481</t>
        </is>
      </c>
      <c r="B1736" t="inlineStr">
        <is>
          <t>PRINT BED 2</t>
        </is>
      </c>
      <c r="D1736" t="inlineStr">
        <is>
          <t>MicroPanda</t>
        </is>
      </c>
      <c r="E1736" t="inlineStr">
        <is>
          <t>FINISHED</t>
        </is>
      </c>
      <c r="F1736" t="inlineStr">
        <is>
          <t>SUCCESS</t>
        </is>
      </c>
      <c r="G1736" t="inlineStr">
        <is>
          <t>2020-09-28T11:26:58.961822Z</t>
        </is>
      </c>
      <c r="H1736" t="inlineStr">
        <is>
          <t>2020-09-28T18:17:59.808900Z</t>
        </is>
      </c>
      <c r="I1736" t="n">
        <v>24662013</v>
      </c>
      <c r="J1736" t="n">
        <v>367</v>
      </c>
      <c r="K1736" t="n">
        <v>50</v>
      </c>
      <c r="L1736" s="53" t="n">
        <v>76.59</v>
      </c>
      <c r="M1736" s="8" t="inlineStr">
        <is>
          <t>Grey V4</t>
        </is>
      </c>
    </row>
    <row r="1737">
      <c r="A1737" t="inlineStr">
        <is>
          <t>A7481</t>
        </is>
      </c>
      <c r="B1737" t="inlineStr">
        <is>
          <t>A7481 Block 8 roof 2</t>
        </is>
      </c>
      <c r="D1737" t="inlineStr">
        <is>
          <t>MicroPanda</t>
        </is>
      </c>
      <c r="E1737" t="inlineStr">
        <is>
          <t>FINISHED</t>
        </is>
      </c>
      <c r="F1737" t="inlineStr">
        <is>
          <t>SUCCESS</t>
        </is>
      </c>
      <c r="G1737" t="inlineStr">
        <is>
          <t>2020-09-28T09:27:56.638110Z</t>
        </is>
      </c>
      <c r="H1737" t="inlineStr">
        <is>
          <t>2020-09-28T11:02:37.887113Z</t>
        </is>
      </c>
      <c r="I1737" t="n">
        <v>5682368</v>
      </c>
      <c r="J1737" t="n">
        <v>138</v>
      </c>
      <c r="K1737" t="n">
        <v>100</v>
      </c>
      <c r="L1737" s="53" t="n">
        <v>16.33</v>
      </c>
      <c r="M1737" s="8" t="inlineStr">
        <is>
          <t>Grey V4</t>
        </is>
      </c>
    </row>
    <row r="1738">
      <c r="A1738" t="inlineStr">
        <is>
          <t>A7481</t>
        </is>
      </c>
      <c r="B1738" t="inlineStr">
        <is>
          <t>A7481 Block 8 walls</t>
        </is>
      </c>
      <c r="D1738" t="inlineStr">
        <is>
          <t>MicroPanda</t>
        </is>
      </c>
      <c r="E1738" t="inlineStr">
        <is>
          <t>ERROR</t>
        </is>
      </c>
      <c r="G1738" t="inlineStr">
        <is>
          <t>2020-09-28T08:14:54.310425Z</t>
        </is>
      </c>
      <c r="H1738" t="inlineStr">
        <is>
          <t>2020-09-28T08:37:29.489767Z</t>
        </is>
      </c>
      <c r="I1738" t="n">
        <v>1354418</v>
      </c>
      <c r="J1738" t="n">
        <v>283</v>
      </c>
      <c r="K1738" t="n">
        <v>160</v>
      </c>
      <c r="L1738" s="53" t="n">
        <v>21.69</v>
      </c>
      <c r="M1738" s="8" t="inlineStr">
        <is>
          <t>Grey V4</t>
        </is>
      </c>
    </row>
    <row r="1739">
      <c r="A1739" t="inlineStr">
        <is>
          <t>A7481</t>
        </is>
      </c>
      <c r="B1739" t="inlineStr">
        <is>
          <t>ROOF 1, ROOF6, ROOF5, ROOF3</t>
        </is>
      </c>
      <c r="D1739" t="inlineStr">
        <is>
          <t>CuddlyCod</t>
        </is>
      </c>
      <c r="E1739" t="inlineStr">
        <is>
          <t>FINISHED</t>
        </is>
      </c>
      <c r="F1739" t="inlineStr">
        <is>
          <t>FAILURE</t>
        </is>
      </c>
      <c r="G1739" t="inlineStr">
        <is>
          <t>2020-09-28T07:52:39.243797Z</t>
        </is>
      </c>
      <c r="H1739" t="inlineStr">
        <is>
          <t>2020-09-28T14:18:12.678046Z</t>
        </is>
      </c>
      <c r="I1739" t="n">
        <v>23134542</v>
      </c>
      <c r="J1739" t="n">
        <v>333</v>
      </c>
      <c r="K1739" t="n">
        <v>50</v>
      </c>
      <c r="L1739" s="53" t="n">
        <v>72.54000000000001</v>
      </c>
      <c r="M1739" s="8" t="inlineStr">
        <is>
          <t>Grey V4</t>
        </is>
      </c>
    </row>
    <row r="1740">
      <c r="A1740" t="inlineStr">
        <is>
          <t>A7481</t>
        </is>
      </c>
      <c r="B1740" t="inlineStr">
        <is>
          <t>A7481 Block 8 roof 2</t>
        </is>
      </c>
      <c r="D1740" t="inlineStr">
        <is>
          <t>MicroPanda</t>
        </is>
      </c>
      <c r="E1740" t="inlineStr">
        <is>
          <t>FINISHED</t>
        </is>
      </c>
      <c r="F1740" t="inlineStr">
        <is>
          <t>SUCCESS</t>
        </is>
      </c>
      <c r="G1740" t="inlineStr">
        <is>
          <t>2020-09-25T16:31:49.755740Z</t>
        </is>
      </c>
      <c r="H1740" t="inlineStr">
        <is>
          <t>2020-09-25T17:52:15.403705Z</t>
        </is>
      </c>
      <c r="I1740" t="n">
        <v>4834810</v>
      </c>
      <c r="J1740" t="n">
        <v>138</v>
      </c>
      <c r="K1740" t="n">
        <v>100</v>
      </c>
      <c r="L1740" s="53" t="n">
        <v>16.46</v>
      </c>
      <c r="M1740" s="8" t="inlineStr">
        <is>
          <t>Grey V4</t>
        </is>
      </c>
    </row>
    <row r="1741">
      <c r="A1741" t="inlineStr">
        <is>
          <t>A7481</t>
        </is>
      </c>
      <c r="B1741" t="inlineStr">
        <is>
          <t>A7481 Block 2 Roof reprint</t>
        </is>
      </c>
      <c r="D1741" t="inlineStr">
        <is>
          <t>MicroPanda</t>
        </is>
      </c>
      <c r="E1741" t="inlineStr">
        <is>
          <t>FINISHED</t>
        </is>
      </c>
      <c r="G1741" t="inlineStr">
        <is>
          <t>2020-09-25T15:30:02.199217Z</t>
        </is>
      </c>
      <c r="H1741" t="inlineStr">
        <is>
          <t>2020-09-25T16:30:07.703826Z</t>
        </is>
      </c>
      <c r="I1741" t="n">
        <v>3605483</v>
      </c>
      <c r="J1741" t="n">
        <v>138</v>
      </c>
      <c r="K1741" t="n">
        <v>100</v>
      </c>
      <c r="L1741" s="53" t="n">
        <v>7.47</v>
      </c>
      <c r="M1741" s="8" t="inlineStr">
        <is>
          <t>Grey V4</t>
        </is>
      </c>
    </row>
    <row r="1742">
      <c r="A1742" t="inlineStr">
        <is>
          <t>A7481</t>
        </is>
      </c>
      <c r="B1742" t="inlineStr">
        <is>
          <t>A7481 Block 8 roof 1</t>
        </is>
      </c>
      <c r="D1742" t="inlineStr">
        <is>
          <t>CuddlyCod</t>
        </is>
      </c>
      <c r="E1742" t="inlineStr">
        <is>
          <t>FINISHED</t>
        </is>
      </c>
      <c r="F1742" t="inlineStr">
        <is>
          <t>SUCCESS</t>
        </is>
      </c>
      <c r="G1742" t="inlineStr">
        <is>
          <t>2020-09-25T14:45:34.909183Z</t>
        </is>
      </c>
      <c r="H1742" t="inlineStr">
        <is>
          <t>2020-09-25T16:08:22.700912Z</t>
        </is>
      </c>
      <c r="I1742" t="n">
        <v>4968938</v>
      </c>
      <c r="J1742" t="n">
        <v>168</v>
      </c>
      <c r="K1742" t="n">
        <v>100</v>
      </c>
      <c r="L1742" s="53" t="n">
        <v>15.32</v>
      </c>
      <c r="M1742" s="8" t="inlineStr">
        <is>
          <t>Grey V4</t>
        </is>
      </c>
    </row>
    <row r="1743">
      <c r="A1743" t="inlineStr">
        <is>
          <t>A7481</t>
        </is>
      </c>
      <c r="B1743" t="inlineStr">
        <is>
          <t>A 7481 Block 1 Walls</t>
        </is>
      </c>
      <c r="D1743" t="inlineStr">
        <is>
          <t>CuddlyCod</t>
        </is>
      </c>
      <c r="E1743" t="inlineStr">
        <is>
          <t>FINISHED</t>
        </is>
      </c>
      <c r="F1743" t="inlineStr">
        <is>
          <t>SUCCESS</t>
        </is>
      </c>
      <c r="G1743" t="inlineStr">
        <is>
          <t>2020-09-25T11:14:43.014175Z</t>
        </is>
      </c>
      <c r="H1743" t="inlineStr">
        <is>
          <t>2020-09-25T12:35:25.560970Z</t>
        </is>
      </c>
      <c r="I1743" t="n">
        <v>4843800</v>
      </c>
      <c r="J1743" t="n">
        <v>221</v>
      </c>
      <c r="K1743" t="n">
        <v>160</v>
      </c>
      <c r="L1743" s="53" t="n">
        <v>10.99</v>
      </c>
      <c r="M1743" s="8" t="inlineStr">
        <is>
          <t>Grey V4</t>
        </is>
      </c>
    </row>
    <row r="1744">
      <c r="A1744" t="inlineStr">
        <is>
          <t>A7481</t>
        </is>
      </c>
      <c r="B1744" t="inlineStr">
        <is>
          <t>A7481 Roofs 1,6a</t>
        </is>
      </c>
      <c r="D1744" t="inlineStr">
        <is>
          <t>MicroPanda</t>
        </is>
      </c>
      <c r="E1744" t="inlineStr">
        <is>
          <t>FINISHED</t>
        </is>
      </c>
      <c r="F1744" t="inlineStr">
        <is>
          <t>SUCCESS</t>
        </is>
      </c>
      <c r="G1744" t="inlineStr">
        <is>
          <t>2020-09-25T11:06:33.497473Z</t>
        </is>
      </c>
      <c r="H1744" t="inlineStr">
        <is>
          <t>2020-09-25T12:54:37.736009Z</t>
        </is>
      </c>
      <c r="I1744" t="n">
        <v>6485369</v>
      </c>
      <c r="J1744" t="n">
        <v>139</v>
      </c>
      <c r="K1744" t="n">
        <v>100</v>
      </c>
      <c r="L1744" s="53" t="n">
        <v>22.29</v>
      </c>
      <c r="M1744" s="8" t="inlineStr">
        <is>
          <t>Grey V4</t>
        </is>
      </c>
    </row>
    <row r="1745">
      <c r="A1745" t="inlineStr">
        <is>
          <t>A7481</t>
        </is>
      </c>
      <c r="B1745" t="inlineStr">
        <is>
          <t>A7481 Block 6 Walls</t>
        </is>
      </c>
      <c r="D1745" t="inlineStr">
        <is>
          <t>CuddlyCod</t>
        </is>
      </c>
      <c r="E1745" t="inlineStr">
        <is>
          <t>FINISHED</t>
        </is>
      </c>
      <c r="F1745" t="inlineStr">
        <is>
          <t>SUCCESS</t>
        </is>
      </c>
      <c r="G1745" t="inlineStr">
        <is>
          <t>2020-09-25T08:55:40.823278Z</t>
        </is>
      </c>
      <c r="H1745" t="inlineStr">
        <is>
          <t>2020-09-25T11:10:43.269443Z</t>
        </is>
      </c>
      <c r="I1745" t="n">
        <v>8102578</v>
      </c>
      <c r="J1745" t="n">
        <v>218</v>
      </c>
      <c r="K1745" t="n">
        <v>160</v>
      </c>
      <c r="L1745" s="53" t="n">
        <v>21.99</v>
      </c>
      <c r="M1745" s="8" t="inlineStr">
        <is>
          <t>Grey V4</t>
        </is>
      </c>
    </row>
    <row r="1746">
      <c r="A1746" t="inlineStr">
        <is>
          <t>A7302</t>
        </is>
      </c>
      <c r="B1746" t="inlineStr">
        <is>
          <t>flap(2)</t>
        </is>
      </c>
      <c r="D1746" t="inlineStr">
        <is>
          <t>MicroPanda</t>
        </is>
      </c>
      <c r="E1746" t="inlineStr">
        <is>
          <t>FINISHED</t>
        </is>
      </c>
      <c r="F1746" t="inlineStr">
        <is>
          <t>SUCCESS</t>
        </is>
      </c>
      <c r="G1746" t="inlineStr">
        <is>
          <t>2020-09-24T18:51:39.115468Z</t>
        </is>
      </c>
      <c r="H1746" t="inlineStr">
        <is>
          <t>2020-09-25T00:40:06.432568Z</t>
        </is>
      </c>
      <c r="I1746" t="n">
        <v>20909567</v>
      </c>
      <c r="J1746" t="n">
        <v>943</v>
      </c>
      <c r="K1746" t="n">
        <v>50</v>
      </c>
      <c r="L1746" s="53" t="n">
        <v>13.27</v>
      </c>
      <c r="M1746" s="8" t="inlineStr">
        <is>
          <t>Grey V4</t>
        </is>
      </c>
    </row>
    <row r="1747">
      <c r="A1747" t="inlineStr">
        <is>
          <t>A7481</t>
        </is>
      </c>
      <c r="B1747" t="inlineStr">
        <is>
          <t>A7481 Block 6 roofs 2,3</t>
        </is>
      </c>
      <c r="D1747" t="inlineStr">
        <is>
          <t>CuddlyCod</t>
        </is>
      </c>
      <c r="E1747" t="inlineStr">
        <is>
          <t>FINISHED</t>
        </is>
      </c>
      <c r="F1747" t="inlineStr">
        <is>
          <t>SUCCESS</t>
        </is>
      </c>
      <c r="G1747" t="inlineStr">
        <is>
          <t>2020-09-24T16:32:16.789407Z</t>
        </is>
      </c>
      <c r="H1747" t="inlineStr">
        <is>
          <t>2020-09-24T17:13:08.872913Z</t>
        </is>
      </c>
      <c r="I1747" t="n">
        <v>6562835</v>
      </c>
      <c r="J1747" t="n">
        <v>135</v>
      </c>
      <c r="K1747" t="n">
        <v>100</v>
      </c>
      <c r="L1747" s="53" t="n">
        <v>27.65</v>
      </c>
      <c r="M1747" s="8" t="inlineStr">
        <is>
          <t>Grey V4</t>
        </is>
      </c>
    </row>
    <row r="1748">
      <c r="A1748" t="inlineStr">
        <is>
          <t>A7481</t>
        </is>
      </c>
      <c r="B1748" t="inlineStr">
        <is>
          <t>A7481 Block 6 roof 1</t>
        </is>
      </c>
      <c r="D1748" t="inlineStr">
        <is>
          <t>CuddlyCod</t>
        </is>
      </c>
      <c r="E1748" t="inlineStr">
        <is>
          <t>FINISHED</t>
        </is>
      </c>
      <c r="G1748" t="inlineStr">
        <is>
          <t>2020-09-24T14:16:45.582866Z</t>
        </is>
      </c>
      <c r="I1748" t="n">
        <v>1044771</v>
      </c>
      <c r="J1748" t="n">
        <v>136</v>
      </c>
      <c r="K1748" t="n">
        <v>100</v>
      </c>
      <c r="L1748" s="53" t="n">
        <v>9.619999999999999</v>
      </c>
      <c r="M1748" s="8" t="inlineStr">
        <is>
          <t>Grey V4</t>
        </is>
      </c>
    </row>
    <row r="1749">
      <c r="A1749" t="inlineStr">
        <is>
          <t>A7481</t>
        </is>
      </c>
      <c r="B1749" t="inlineStr">
        <is>
          <t>chimneys</t>
        </is>
      </c>
      <c r="D1749" t="inlineStr">
        <is>
          <t>CuddlyCod</t>
        </is>
      </c>
      <c r="E1749" t="inlineStr">
        <is>
          <t>FINISHED</t>
        </is>
      </c>
      <c r="F1749" t="inlineStr">
        <is>
          <t>SUCCESS</t>
        </is>
      </c>
      <c r="G1749" t="inlineStr">
        <is>
          <t>2020-09-24T09:36:24.917843Z</t>
        </is>
      </c>
      <c r="H1749" t="inlineStr">
        <is>
          <t>2020-09-24T10:15:14.639847Z</t>
        </is>
      </c>
      <c r="I1749" t="n">
        <v>2330321</v>
      </c>
      <c r="J1749" t="n">
        <v>120</v>
      </c>
      <c r="K1749" t="n">
        <v>100</v>
      </c>
      <c r="L1749" s="53" t="n">
        <v>1.36</v>
      </c>
      <c r="M1749" s="8" t="inlineStr">
        <is>
          <t>Grey V4</t>
        </is>
      </c>
    </row>
    <row r="1750">
      <c r="A1750" t="inlineStr">
        <is>
          <t>A7302</t>
        </is>
      </c>
      <c r="B1750" t="inlineStr">
        <is>
          <t>stella bits</t>
        </is>
      </c>
      <c r="D1750" t="inlineStr">
        <is>
          <t>MicroPanda</t>
        </is>
      </c>
      <c r="E1750" t="inlineStr">
        <is>
          <t>FINISHED</t>
        </is>
      </c>
      <c r="F1750" t="inlineStr">
        <is>
          <t>FAILURE</t>
        </is>
      </c>
      <c r="G1750" t="inlineStr">
        <is>
          <t>2020-09-24T09:13:55.022352Z</t>
        </is>
      </c>
      <c r="H1750" t="inlineStr">
        <is>
          <t>2020-09-24T15:07:51.486313Z</t>
        </is>
      </c>
      <c r="I1750" t="n">
        <v>21250769</v>
      </c>
      <c r="J1750" t="n">
        <v>943</v>
      </c>
      <c r="K1750" t="n">
        <v>50</v>
      </c>
      <c r="L1750" s="53" t="n">
        <v>13.14</v>
      </c>
      <c r="M1750" s="8" t="inlineStr">
        <is>
          <t>Grey V4</t>
        </is>
      </c>
    </row>
    <row r="1751">
      <c r="A1751" t="inlineStr">
        <is>
          <t>A7481</t>
        </is>
      </c>
      <c r="B1751" t="inlineStr">
        <is>
          <t>A7481 Block 5, 12 walls</t>
        </is>
      </c>
      <c r="D1751" t="inlineStr">
        <is>
          <t>CuddlyCod</t>
        </is>
      </c>
      <c r="E1751" t="inlineStr">
        <is>
          <t>FINISHED</t>
        </is>
      </c>
      <c r="F1751" t="inlineStr">
        <is>
          <t>SUCCESS</t>
        </is>
      </c>
      <c r="G1751" t="inlineStr">
        <is>
          <t>2020-09-23T17:12:19.357081Z</t>
        </is>
      </c>
      <c r="H1751" t="inlineStr">
        <is>
          <t>2020-09-23T19:17:28.929158Z</t>
        </is>
      </c>
      <c r="I1751" t="n">
        <v>7509928</v>
      </c>
      <c r="J1751" t="n">
        <v>200</v>
      </c>
      <c r="K1751" t="n">
        <v>160</v>
      </c>
      <c r="L1751" s="53" t="n">
        <v>22.05</v>
      </c>
      <c r="M1751" s="8" t="inlineStr">
        <is>
          <t>Grey V4</t>
        </is>
      </c>
    </row>
    <row r="1752">
      <c r="A1752" t="inlineStr">
        <is>
          <t>A7302</t>
        </is>
      </c>
      <c r="B1752" t="inlineStr">
        <is>
          <t>stella systems prints</t>
        </is>
      </c>
      <c r="D1752" t="inlineStr">
        <is>
          <t>MicroPanda</t>
        </is>
      </c>
      <c r="E1752" t="inlineStr">
        <is>
          <t>FINISHED</t>
        </is>
      </c>
      <c r="F1752" t="inlineStr">
        <is>
          <t>FAILURE</t>
        </is>
      </c>
      <c r="G1752" t="inlineStr">
        <is>
          <t>2020-09-23T14:58:23.489976Z</t>
        </is>
      </c>
      <c r="H1752" t="inlineStr">
        <is>
          <t>2020-09-24T03:58:34.389651Z</t>
        </is>
      </c>
      <c r="I1752" t="n">
        <v>46811946</v>
      </c>
      <c r="J1752" t="n">
        <v>942</v>
      </c>
      <c r="K1752" t="n">
        <v>50</v>
      </c>
      <c r="L1752" s="53" t="n">
        <v>157.61</v>
      </c>
      <c r="M1752" s="8" t="inlineStr">
        <is>
          <t>Grey V4</t>
        </is>
      </c>
    </row>
    <row r="1753">
      <c r="A1753" t="inlineStr">
        <is>
          <t>A7481</t>
        </is>
      </c>
      <c r="B1753" t="inlineStr">
        <is>
          <t>A7481 Roof 2, Central roof test</t>
        </is>
      </c>
      <c r="D1753" t="inlineStr">
        <is>
          <t>CuddlyCod</t>
        </is>
      </c>
      <c r="E1753" t="inlineStr">
        <is>
          <t>FINISHED</t>
        </is>
      </c>
      <c r="F1753" t="inlineStr">
        <is>
          <t>SUCCESS</t>
        </is>
      </c>
      <c r="G1753" t="inlineStr">
        <is>
          <t>2020-09-23T14:52:41.393781Z</t>
        </is>
      </c>
      <c r="H1753" t="inlineStr">
        <is>
          <t>2020-09-23T16:46:02.597098Z</t>
        </is>
      </c>
      <c r="I1753" t="n">
        <v>7105682</v>
      </c>
      <c r="J1753" t="n">
        <v>176</v>
      </c>
      <c r="K1753" t="n">
        <v>100</v>
      </c>
      <c r="L1753" s="53" t="n">
        <v>23.9</v>
      </c>
      <c r="M1753" s="8" t="inlineStr">
        <is>
          <t>Grey V4</t>
        </is>
      </c>
    </row>
    <row r="1754">
      <c r="A1754" t="inlineStr">
        <is>
          <t>A7481</t>
        </is>
      </c>
      <c r="B1754" t="inlineStr">
        <is>
          <t>A7481 Block 12 roof 1,2</t>
        </is>
      </c>
      <c r="D1754" t="inlineStr">
        <is>
          <t>CuddlyCod</t>
        </is>
      </c>
      <c r="E1754" t="inlineStr">
        <is>
          <t>FINISHED</t>
        </is>
      </c>
      <c r="F1754" t="inlineStr">
        <is>
          <t>SUCCESS</t>
        </is>
      </c>
      <c r="G1754" t="inlineStr">
        <is>
          <t>2020-09-23T13:11:31.269810Z</t>
        </is>
      </c>
      <c r="H1754" t="inlineStr">
        <is>
          <t>2020-09-23T14:17:59.616373Z</t>
        </is>
      </c>
      <c r="I1754" t="n">
        <v>3989702</v>
      </c>
      <c r="J1754" t="n">
        <v>129</v>
      </c>
      <c r="K1754" t="n">
        <v>100</v>
      </c>
      <c r="L1754" s="53" t="n">
        <v>11.68</v>
      </c>
      <c r="M1754" s="8" t="inlineStr">
        <is>
          <t>Grey V4</t>
        </is>
      </c>
    </row>
    <row r="1755">
      <c r="A1755" t="inlineStr">
        <is>
          <t>A7481</t>
        </is>
      </c>
      <c r="B1755" t="inlineStr">
        <is>
          <t>A7481 Block 10 walls, Block 1 Walls</t>
        </is>
      </c>
      <c r="D1755" t="inlineStr">
        <is>
          <t>CuddlyCod</t>
        </is>
      </c>
      <c r="E1755" t="inlineStr">
        <is>
          <t>FINISHED</t>
        </is>
      </c>
      <c r="F1755" t="inlineStr">
        <is>
          <t>SUCCESS</t>
        </is>
      </c>
      <c r="G1755" t="inlineStr">
        <is>
          <t>2020-09-23T10:47:03.739805Z</t>
        </is>
      </c>
      <c r="H1755" t="inlineStr">
        <is>
          <t>2020-09-23T12:17:54.531210Z</t>
        </is>
      </c>
      <c r="I1755" t="n">
        <v>5452060</v>
      </c>
      <c r="J1755" t="n">
        <v>195</v>
      </c>
      <c r="K1755" t="n">
        <v>160</v>
      </c>
      <c r="L1755" s="53" t="n">
        <v>14.02</v>
      </c>
      <c r="M1755" s="8" t="inlineStr">
        <is>
          <t>Grey V4</t>
        </is>
      </c>
    </row>
    <row r="1756">
      <c r="A1756" t="inlineStr">
        <is>
          <t>A7481</t>
        </is>
      </c>
      <c r="B1756" t="inlineStr">
        <is>
          <t>Block 5 roof</t>
        </is>
      </c>
      <c r="D1756" t="inlineStr">
        <is>
          <t>CuddlyCod</t>
        </is>
      </c>
      <c r="E1756" t="inlineStr">
        <is>
          <t>FINISHED</t>
        </is>
      </c>
      <c r="F1756" t="inlineStr">
        <is>
          <t>SUCCESS</t>
        </is>
      </c>
      <c r="G1756" t="inlineStr">
        <is>
          <t>2020-09-23T08:46:18.151565Z</t>
        </is>
      </c>
      <c r="H1756" t="inlineStr">
        <is>
          <t>2020-09-23T10:42:40.295667Z</t>
        </is>
      </c>
      <c r="I1756" t="n">
        <v>6983005</v>
      </c>
      <c r="J1756" t="n">
        <v>183</v>
      </c>
      <c r="K1756" t="n">
        <v>100</v>
      </c>
      <c r="L1756" s="53" t="n">
        <v>30.36</v>
      </c>
      <c r="M1756" s="8" t="inlineStr">
        <is>
          <t>Grey V4</t>
        </is>
      </c>
    </row>
    <row r="1757">
      <c r="A1757" t="inlineStr">
        <is>
          <t>A7481</t>
        </is>
      </c>
      <c r="B1757" t="inlineStr">
        <is>
          <t>A7481 Block 10 roof</t>
        </is>
      </c>
      <c r="D1757" t="inlineStr">
        <is>
          <t>CuddlyCod</t>
        </is>
      </c>
      <c r="E1757" t="inlineStr">
        <is>
          <t>FINISHED</t>
        </is>
      </c>
      <c r="G1757" t="inlineStr">
        <is>
          <t>2020-09-22T17:45:35.090611Z</t>
        </is>
      </c>
      <c r="H1757" t="inlineStr">
        <is>
          <t>2020-09-22T17:54:42.234250Z</t>
        </is>
      </c>
      <c r="I1757" t="n">
        <v>3839133</v>
      </c>
      <c r="J1757" t="n">
        <v>134</v>
      </c>
      <c r="K1757" t="n">
        <v>100</v>
      </c>
      <c r="L1757" s="53" t="n">
        <v>10.77</v>
      </c>
      <c r="M1757" s="8" t="inlineStr">
        <is>
          <t>Grey V4</t>
        </is>
      </c>
    </row>
    <row r="1758">
      <c r="A1758" t="inlineStr">
        <is>
          <t>A7481</t>
        </is>
      </c>
      <c r="B1758" t="inlineStr">
        <is>
          <t>A7481 Block 13 roof</t>
        </is>
      </c>
      <c r="D1758" t="inlineStr">
        <is>
          <t>CuddlyCod</t>
        </is>
      </c>
      <c r="E1758" t="inlineStr">
        <is>
          <t>FINISHED</t>
        </is>
      </c>
      <c r="F1758" t="inlineStr">
        <is>
          <t>SUCCESS</t>
        </is>
      </c>
      <c r="G1758" t="inlineStr">
        <is>
          <t>2020-09-22T14:13:12.643401Z</t>
        </is>
      </c>
      <c r="I1758" t="n">
        <v>4869043</v>
      </c>
      <c r="J1758" t="n">
        <v>159</v>
      </c>
      <c r="K1758" t="n">
        <v>100</v>
      </c>
      <c r="L1758" s="53" t="n">
        <v>16.27</v>
      </c>
      <c r="M1758" s="8" t="inlineStr">
        <is>
          <t>Grey V4</t>
        </is>
      </c>
    </row>
    <row r="1759">
      <c r="A1759" t="inlineStr">
        <is>
          <t>A7481</t>
        </is>
      </c>
      <c r="B1759" t="inlineStr">
        <is>
          <t>A7481 block 11,13 walls</t>
        </is>
      </c>
      <c r="D1759" t="inlineStr">
        <is>
          <t>CuddlyCod</t>
        </is>
      </c>
      <c r="E1759" t="inlineStr">
        <is>
          <t>FINISHED</t>
        </is>
      </c>
      <c r="F1759" t="inlineStr">
        <is>
          <t>SUCCESS</t>
        </is>
      </c>
      <c r="G1759" t="inlineStr">
        <is>
          <t>2020-09-22T11:07:05.627575Z</t>
        </is>
      </c>
      <c r="H1759" t="inlineStr">
        <is>
          <t>2020-09-22T13:38:05.658540Z</t>
        </is>
      </c>
      <c r="I1759" t="n">
        <v>9060921</v>
      </c>
      <c r="J1759" t="n">
        <v>278</v>
      </c>
      <c r="K1759" t="n">
        <v>160</v>
      </c>
      <c r="L1759" s="53" t="n">
        <v>25.68</v>
      </c>
      <c r="M1759" s="8" t="inlineStr">
        <is>
          <t>Grey V4</t>
        </is>
      </c>
    </row>
    <row r="1760">
      <c r="A1760" t="inlineStr">
        <is>
          <t>A7481</t>
        </is>
      </c>
      <c r="B1760" t="inlineStr">
        <is>
          <t>A7481 Block 04,11 walls</t>
        </is>
      </c>
      <c r="D1760" t="inlineStr">
        <is>
          <t>CuddlyCod</t>
        </is>
      </c>
      <c r="E1760" t="inlineStr">
        <is>
          <t>FINISHED</t>
        </is>
      </c>
      <c r="F1760" t="inlineStr">
        <is>
          <t>SUCCESS</t>
        </is>
      </c>
      <c r="G1760" t="inlineStr">
        <is>
          <t>2020-09-22T09:05:56.392075Z</t>
        </is>
      </c>
      <c r="H1760" t="inlineStr">
        <is>
          <t>2020-09-22T10:46:30.672437Z</t>
        </is>
      </c>
      <c r="I1760" t="n">
        <v>6034999</v>
      </c>
      <c r="J1760" t="n">
        <v>278</v>
      </c>
      <c r="K1760" t="n">
        <v>160</v>
      </c>
      <c r="L1760" s="53" t="n">
        <v>12.57</v>
      </c>
      <c r="M1760" s="8" t="inlineStr">
        <is>
          <t>Grey V4</t>
        </is>
      </c>
    </row>
    <row r="1761">
      <c r="A1761" t="inlineStr">
        <is>
          <t>A7302</t>
        </is>
      </c>
      <c r="B1761" t="inlineStr">
        <is>
          <t>Casing corners</t>
        </is>
      </c>
      <c r="D1761" t="inlineStr">
        <is>
          <t>MicroPanda</t>
        </is>
      </c>
      <c r="E1761" t="inlineStr">
        <is>
          <t>FINISHED</t>
        </is>
      </c>
      <c r="G1761" t="inlineStr">
        <is>
          <t>2020-09-22T08:58:09.670003Z</t>
        </is>
      </c>
      <c r="I1761" t="n">
        <v>97350370</v>
      </c>
      <c r="J1761" t="n">
        <v>3226</v>
      </c>
      <c r="K1761" t="n">
        <v>50</v>
      </c>
      <c r="L1761" s="53" t="n">
        <v>140.03</v>
      </c>
      <c r="M1761" s="8" t="inlineStr">
        <is>
          <t>Grey V4</t>
        </is>
      </c>
    </row>
    <row r="1762">
      <c r="A1762" t="inlineStr">
        <is>
          <t>A7481</t>
        </is>
      </c>
      <c r="B1762" t="inlineStr">
        <is>
          <t>A7481 Block 3,9</t>
        </is>
      </c>
      <c r="D1762" t="inlineStr">
        <is>
          <t>CuddlyCod</t>
        </is>
      </c>
      <c r="E1762" t="inlineStr">
        <is>
          <t>FINISHED</t>
        </is>
      </c>
      <c r="F1762" t="inlineStr">
        <is>
          <t>SUCCESS</t>
        </is>
      </c>
      <c r="G1762" t="inlineStr">
        <is>
          <t>2020-09-22T07:47:27.476509Z</t>
        </is>
      </c>
      <c r="H1762" t="inlineStr">
        <is>
          <t>2020-09-22T08:59:27.309245Z</t>
        </is>
      </c>
      <c r="I1762" t="n">
        <v>4320674</v>
      </c>
      <c r="J1762" t="n">
        <v>195</v>
      </c>
      <c r="K1762" t="n">
        <v>160</v>
      </c>
      <c r="L1762" s="53" t="n">
        <v>8.33</v>
      </c>
      <c r="M1762" s="8" t="inlineStr">
        <is>
          <t>Grey V4</t>
        </is>
      </c>
    </row>
    <row r="1763">
      <c r="A1763" t="inlineStr">
        <is>
          <t>A7481</t>
        </is>
      </c>
      <c r="B1763" t="inlineStr">
        <is>
          <t>A7481 4,11 roofs</t>
        </is>
      </c>
      <c r="D1763" t="inlineStr">
        <is>
          <t>CuddlyCod</t>
        </is>
      </c>
      <c r="E1763" t="inlineStr">
        <is>
          <t>FINISHED</t>
        </is>
      </c>
      <c r="F1763" t="inlineStr">
        <is>
          <t>SUCCESS</t>
        </is>
      </c>
      <c r="G1763" t="inlineStr">
        <is>
          <t>2020-09-21T14:54:27.420138Z</t>
        </is>
      </c>
      <c r="H1763" t="inlineStr">
        <is>
          <t>2020-09-21T16:22:13.438130Z</t>
        </is>
      </c>
      <c r="I1763" t="n">
        <v>5266565</v>
      </c>
      <c r="J1763" t="n">
        <v>100</v>
      </c>
      <c r="K1763" t="n">
        <v>160</v>
      </c>
      <c r="L1763" s="53" t="n">
        <v>32.53</v>
      </c>
      <c r="M1763" s="8" t="inlineStr">
        <is>
          <t>Grey V4</t>
        </is>
      </c>
    </row>
    <row r="1764">
      <c r="A1764" t="inlineStr">
        <is>
          <t>A7481</t>
        </is>
      </c>
      <c r="B1764" t="inlineStr">
        <is>
          <t>A7481 3,9 roofs</t>
        </is>
      </c>
      <c r="D1764" t="inlineStr">
        <is>
          <t>CuddlyCod</t>
        </is>
      </c>
      <c r="E1764" t="inlineStr">
        <is>
          <t>FINISHED</t>
        </is>
      </c>
      <c r="F1764" t="inlineStr">
        <is>
          <t>SUCCESS</t>
        </is>
      </c>
      <c r="G1764" t="inlineStr">
        <is>
          <t>2020-09-21T13:07:28.199365Z</t>
        </is>
      </c>
      <c r="H1764" t="inlineStr">
        <is>
          <t>2020-09-21T14:16:36.125961Z</t>
        </is>
      </c>
      <c r="I1764" t="n">
        <v>4149103</v>
      </c>
      <c r="J1764" t="n">
        <v>84</v>
      </c>
      <c r="K1764" t="n">
        <v>160</v>
      </c>
      <c r="L1764" s="53" t="n">
        <v>23.32</v>
      </c>
      <c r="M1764" s="8" t="inlineStr">
        <is>
          <t>Grey V4</t>
        </is>
      </c>
    </row>
    <row r="1765">
      <c r="A1765" t="inlineStr">
        <is>
          <t>A7302</t>
        </is>
      </c>
      <c r="B1765" t="inlineStr">
        <is>
          <t>stella systems prints</t>
        </is>
      </c>
      <c r="D1765" t="inlineStr">
        <is>
          <t>MicroPanda</t>
        </is>
      </c>
      <c r="E1765" t="inlineStr">
        <is>
          <t>FINISHED</t>
        </is>
      </c>
      <c r="F1765" t="inlineStr">
        <is>
          <t>FAILURE</t>
        </is>
      </c>
      <c r="G1765" t="inlineStr">
        <is>
          <t>2020-09-21T11:08:27.847746Z</t>
        </is>
      </c>
      <c r="H1765" t="inlineStr">
        <is>
          <t>2020-09-21T17:56:10.008311Z</t>
        </is>
      </c>
      <c r="I1765" t="n">
        <v>24462956</v>
      </c>
      <c r="J1765" t="n">
        <v>575</v>
      </c>
      <c r="K1765" t="n">
        <v>50</v>
      </c>
      <c r="L1765" s="53" t="n">
        <v>36</v>
      </c>
      <c r="M1765" s="8" t="inlineStr">
        <is>
          <t>Grey V4</t>
        </is>
      </c>
    </row>
    <row r="1766">
      <c r="A1766" t="inlineStr">
        <is>
          <t>A7481</t>
        </is>
      </c>
      <c r="B1766" t="inlineStr">
        <is>
          <t>A7481 03,09 roofs</t>
        </is>
      </c>
      <c r="D1766" t="inlineStr">
        <is>
          <t>MicroPanda</t>
        </is>
      </c>
      <c r="E1766" t="inlineStr">
        <is>
          <t>ERROR</t>
        </is>
      </c>
      <c r="G1766" t="inlineStr">
        <is>
          <t>2020-09-21T09:37:53.617080Z</t>
        </is>
      </c>
      <c r="H1766" t="inlineStr">
        <is>
          <t>2020-09-21T09:45:36.342635Z</t>
        </is>
      </c>
      <c r="I1766" t="n">
        <v>463336</v>
      </c>
      <c r="J1766" t="n">
        <v>84</v>
      </c>
      <c r="K1766" t="n">
        <v>160</v>
      </c>
      <c r="L1766" s="53" t="n">
        <v>23.3</v>
      </c>
      <c r="M1766" s="8" t="inlineStr">
        <is>
          <t>Grey V4</t>
        </is>
      </c>
    </row>
    <row r="1767">
      <c r="A1767" t="inlineStr">
        <is>
          <t>A7481</t>
        </is>
      </c>
      <c r="B1767" t="inlineStr">
        <is>
          <t>A7481 Block 9 walls test</t>
        </is>
      </c>
      <c r="D1767" t="inlineStr">
        <is>
          <t>CuddlyCod</t>
        </is>
      </c>
      <c r="E1767" t="inlineStr">
        <is>
          <t>FINISHED</t>
        </is>
      </c>
      <c r="F1767" t="inlineStr">
        <is>
          <t>SUCCESS</t>
        </is>
      </c>
      <c r="G1767" t="inlineStr">
        <is>
          <t>2020-09-21T09:37:39.175854Z</t>
        </is>
      </c>
      <c r="H1767" t="inlineStr">
        <is>
          <t>2020-09-21T10:46:42.679220Z</t>
        </is>
      </c>
      <c r="I1767" t="n">
        <v>4144397</v>
      </c>
      <c r="J1767" t="n">
        <v>195</v>
      </c>
      <c r="K1767" t="n">
        <v>160</v>
      </c>
      <c r="L1767" s="53" t="n">
        <v>8.32</v>
      </c>
      <c r="M1767" s="8" t="inlineStr">
        <is>
          <t>Grey V4</t>
        </is>
      </c>
    </row>
    <row r="1768">
      <c r="A1768" t="inlineStr">
        <is>
          <t>A7481</t>
        </is>
      </c>
      <c r="B1768" t="inlineStr">
        <is>
          <t>A7481 Quoin wall test</t>
        </is>
      </c>
      <c r="D1768" t="inlineStr">
        <is>
          <t>MicroPanda</t>
        </is>
      </c>
      <c r="E1768" t="inlineStr">
        <is>
          <t>FINISHED</t>
        </is>
      </c>
      <c r="G1768" t="inlineStr">
        <is>
          <t>2020-09-18T14:59:11.120292Z</t>
        </is>
      </c>
      <c r="H1768" t="inlineStr">
        <is>
          <t>2020-09-18T17:14:25.202155Z</t>
        </is>
      </c>
      <c r="I1768" t="n">
        <v>8114670</v>
      </c>
      <c r="J1768" t="n">
        <v>340</v>
      </c>
      <c r="K1768" t="n">
        <v>100</v>
      </c>
      <c r="L1768" s="53" t="n">
        <v>12.99</v>
      </c>
      <c r="M1768" s="8" t="inlineStr">
        <is>
          <t>Grey V4</t>
        </is>
      </c>
    </row>
    <row r="1769">
      <c r="A1769" t="inlineStr">
        <is>
          <t>A7481</t>
        </is>
      </c>
      <c r="B1769" t="inlineStr">
        <is>
          <t>A7481 Block 3 walls test</t>
        </is>
      </c>
      <c r="D1769" t="inlineStr">
        <is>
          <t>CuddlyCod</t>
        </is>
      </c>
      <c r="E1769" t="inlineStr">
        <is>
          <t>FINISHED</t>
        </is>
      </c>
      <c r="F1769" t="inlineStr">
        <is>
          <t>SUCCESS</t>
        </is>
      </c>
      <c r="G1769" t="inlineStr">
        <is>
          <t>2020-09-18T14:04:46.693000Z</t>
        </is>
      </c>
      <c r="H1769" t="inlineStr">
        <is>
          <t>2020-09-18T15:29:44.060101Z</t>
        </is>
      </c>
      <c r="I1769" t="n">
        <v>5098727</v>
      </c>
      <c r="J1769" t="n">
        <v>208</v>
      </c>
      <c r="K1769" t="n">
        <v>160</v>
      </c>
      <c r="L1769" s="53" t="n">
        <v>9.699999999999999</v>
      </c>
      <c r="M1769" s="8" t="inlineStr">
        <is>
          <t>Grey V4</t>
        </is>
      </c>
    </row>
    <row r="1770">
      <c r="A1770" t="inlineStr">
        <is>
          <t>A7481</t>
        </is>
      </c>
      <c r="B1770" t="inlineStr">
        <is>
          <t>_CleaningMesh_FE250_</t>
        </is>
      </c>
      <c r="D1770" t="inlineStr">
        <is>
          <t>CuddlyCod</t>
        </is>
      </c>
      <c r="E1770" t="inlineStr">
        <is>
          <t>FINISHED</t>
        </is>
      </c>
      <c r="G1770" t="inlineStr">
        <is>
          <t>2020-09-18T12:34:03.663116Z</t>
        </is>
      </c>
      <c r="H1770" t="inlineStr">
        <is>
          <t>2020-09-18T12:40:47.631212Z</t>
        </is>
      </c>
      <c r="I1770" t="n">
        <v>404431</v>
      </c>
      <c r="J1770" t="n">
        <v>1</v>
      </c>
      <c r="K1770" t="n">
        <v>100</v>
      </c>
      <c r="L1770" s="53" t="n">
        <v>13.05</v>
      </c>
      <c r="M1770" s="8" t="inlineStr">
        <is>
          <t>White V4</t>
        </is>
      </c>
    </row>
    <row r="1771">
      <c r="A1771" t="inlineStr">
        <is>
          <t>A7481</t>
        </is>
      </c>
      <c r="B1771" t="inlineStr">
        <is>
          <t>A7481 Block 3 100m test</t>
        </is>
      </c>
      <c r="D1771" t="inlineStr">
        <is>
          <t>MicroPanda</t>
        </is>
      </c>
      <c r="E1771" t="inlineStr">
        <is>
          <t>FINISHED</t>
        </is>
      </c>
      <c r="F1771" t="inlineStr">
        <is>
          <t>SUCCESS</t>
        </is>
      </c>
      <c r="G1771" t="inlineStr">
        <is>
          <t>2020-09-18T12:28:17.368971Z</t>
        </is>
      </c>
      <c r="H1771" t="inlineStr">
        <is>
          <t>2020-09-18T13:30:31.057993Z</t>
        </is>
      </c>
      <c r="I1771" t="n">
        <v>3734035</v>
      </c>
      <c r="J1771" t="n">
        <v>132</v>
      </c>
      <c r="K1771" t="n">
        <v>100</v>
      </c>
      <c r="L1771" s="53" t="n">
        <v>11.06</v>
      </c>
      <c r="M1771" s="8" t="inlineStr">
        <is>
          <t>Grey V4</t>
        </is>
      </c>
    </row>
    <row r="1772">
      <c r="A1772" t="inlineStr">
        <is>
          <t>A7481</t>
        </is>
      </c>
      <c r="B1772" t="inlineStr">
        <is>
          <t>A7481 Block 3 roof test</t>
        </is>
      </c>
      <c r="D1772" t="inlineStr">
        <is>
          <t>MicroPanda</t>
        </is>
      </c>
      <c r="E1772" t="inlineStr">
        <is>
          <t>ERROR</t>
        </is>
      </c>
      <c r="G1772" t="inlineStr">
        <is>
          <t>2020-09-18T12:17:54.332020Z</t>
        </is>
      </c>
      <c r="H1772" t="inlineStr">
        <is>
          <t>2020-09-18T12:22:51.831762Z</t>
        </is>
      </c>
      <c r="I1772" t="n">
        <v>298237</v>
      </c>
      <c r="J1772" t="n">
        <v>82</v>
      </c>
      <c r="K1772" t="n">
        <v>160</v>
      </c>
      <c r="L1772" s="53" t="n">
        <v>11.06</v>
      </c>
      <c r="M1772" s="8" t="inlineStr">
        <is>
          <t>Grey V4</t>
        </is>
      </c>
    </row>
    <row r="1773">
      <c r="A1773" t="inlineStr">
        <is>
          <t>A7481</t>
        </is>
      </c>
      <c r="B1773" t="inlineStr">
        <is>
          <t>A7481 block 3,9 roof test 0.16mm layers</t>
        </is>
      </c>
      <c r="D1773" t="inlineStr">
        <is>
          <t>MicroPanda</t>
        </is>
      </c>
      <c r="E1773" t="inlineStr">
        <is>
          <t>ERROR</t>
        </is>
      </c>
      <c r="F1773" t="inlineStr">
        <is>
          <t>FAILURE</t>
        </is>
      </c>
      <c r="G1773" t="inlineStr">
        <is>
          <t>2020-09-18T11:07:49.467444Z</t>
        </is>
      </c>
      <c r="H1773" t="inlineStr">
        <is>
          <t>2020-09-18T11:16:05.337056Z</t>
        </is>
      </c>
      <c r="I1773" t="n">
        <v>496531</v>
      </c>
      <c r="J1773" t="n">
        <v>82</v>
      </c>
      <c r="K1773" t="n">
        <v>160</v>
      </c>
      <c r="L1773" s="53" t="n">
        <v>11.06</v>
      </c>
      <c r="M1773" s="8" t="inlineStr">
        <is>
          <t>Grey V4</t>
        </is>
      </c>
    </row>
    <row r="1774">
      <c r="A1774" t="inlineStr">
        <is>
          <t>A7302</t>
        </is>
      </c>
      <c r="B1774" t="inlineStr">
        <is>
          <t>stella systems prints</t>
        </is>
      </c>
      <c r="D1774" t="inlineStr">
        <is>
          <t>CuddlyCod</t>
        </is>
      </c>
      <c r="E1774" t="inlineStr">
        <is>
          <t>FINISHED</t>
        </is>
      </c>
      <c r="F1774" t="inlineStr">
        <is>
          <t>FAILURE</t>
        </is>
      </c>
      <c r="G1774" t="inlineStr">
        <is>
          <t>2020-09-17T11:32:10.901837Z</t>
        </is>
      </c>
      <c r="H1774" t="inlineStr">
        <is>
          <t>2020-09-18T03:26:22.427993Z</t>
        </is>
      </c>
      <c r="I1774" t="n">
        <v>57252666</v>
      </c>
      <c r="J1774" t="n">
        <v>1586</v>
      </c>
      <c r="K1774" t="n">
        <v>50</v>
      </c>
      <c r="L1774" s="53" t="n">
        <v>50.14</v>
      </c>
      <c r="M1774" s="8" t="inlineStr">
        <is>
          <t>Grey V4</t>
        </is>
      </c>
    </row>
    <row r="1775">
      <c r="A1775" t="inlineStr">
        <is>
          <t>A7357</t>
        </is>
      </c>
      <c r="B1775" t="inlineStr">
        <is>
          <t>tower crenulations</t>
        </is>
      </c>
      <c r="D1775" t="inlineStr">
        <is>
          <t>CuddlyCod</t>
        </is>
      </c>
      <c r="E1775" t="inlineStr">
        <is>
          <t>FINISHED</t>
        </is>
      </c>
      <c r="G1775" t="inlineStr">
        <is>
          <t>2020-09-16T13:42:15.567072Z</t>
        </is>
      </c>
      <c r="H1775" t="inlineStr">
        <is>
          <t>2020-09-16T14:45:09.743119Z</t>
        </is>
      </c>
      <c r="I1775" t="n">
        <v>3775195</v>
      </c>
      <c r="J1775" t="n">
        <v>182</v>
      </c>
      <c r="K1775" t="n">
        <v>50</v>
      </c>
      <c r="L1775" s="53" t="n">
        <v>1.17</v>
      </c>
      <c r="M1775" s="8" t="inlineStr">
        <is>
          <t>Grey V4</t>
        </is>
      </c>
    </row>
    <row r="1776">
      <c r="A1776" t="inlineStr">
        <is>
          <t>A7342</t>
        </is>
      </c>
      <c r="B1776" t="inlineStr">
        <is>
          <t>A7342 Renk extras</t>
        </is>
      </c>
      <c r="D1776" t="inlineStr">
        <is>
          <t>CuddlyCod</t>
        </is>
      </c>
      <c r="E1776" t="inlineStr">
        <is>
          <t>FINISHED</t>
        </is>
      </c>
      <c r="F1776" t="inlineStr">
        <is>
          <t>SUCCESS</t>
        </is>
      </c>
      <c r="G1776" t="inlineStr">
        <is>
          <t>2020-09-16T08:10:25.426593Z</t>
        </is>
      </c>
      <c r="I1776" t="n">
        <v>1611756</v>
      </c>
      <c r="J1776" t="n">
        <v>274</v>
      </c>
      <c r="K1776" t="n">
        <v>50</v>
      </c>
      <c r="L1776" s="53" t="n">
        <v>1.82</v>
      </c>
      <c r="M1776" s="8" t="inlineStr">
        <is>
          <t>Grey V4</t>
        </is>
      </c>
    </row>
    <row r="1777">
      <c r="A1777" t="inlineStr">
        <is>
          <t>A7357</t>
        </is>
      </c>
      <c r="B1777" t="inlineStr">
        <is>
          <t>A7357 Margaret Beaufort</t>
        </is>
      </c>
      <c r="D1777" t="inlineStr">
        <is>
          <t>CuddlyCod</t>
        </is>
      </c>
      <c r="E1777" t="inlineStr">
        <is>
          <t>FINISHED</t>
        </is>
      </c>
      <c r="F1777" t="inlineStr">
        <is>
          <t>SUCCESS</t>
        </is>
      </c>
      <c r="G1777" t="inlineStr">
        <is>
          <t>2020-09-15T15:57:46.639400Z</t>
        </is>
      </c>
      <c r="I1777" t="n">
        <v>3828387</v>
      </c>
      <c r="J1777" t="n">
        <v>450</v>
      </c>
      <c r="K1777" t="n">
        <v>100</v>
      </c>
      <c r="L1777" s="53" t="n">
        <v>7.08</v>
      </c>
      <c r="M1777" s="8" t="inlineStr">
        <is>
          <t>Grey V4</t>
        </is>
      </c>
    </row>
    <row r="1778">
      <c r="A1778" t="inlineStr">
        <is>
          <t>A7302</t>
        </is>
      </c>
      <c r="B1778" t="inlineStr">
        <is>
          <t>Mast tops 5-7 +Snort exhausts gc</t>
        </is>
      </c>
      <c r="D1778" t="inlineStr">
        <is>
          <t>MicroPanda</t>
        </is>
      </c>
      <c r="E1778" t="inlineStr">
        <is>
          <t>FINISHED</t>
        </is>
      </c>
      <c r="F1778" t="inlineStr">
        <is>
          <t>SUCCESS</t>
        </is>
      </c>
      <c r="G1778" t="inlineStr">
        <is>
          <t>2020-09-15T14:13:51.456384Z</t>
        </is>
      </c>
      <c r="H1778" t="inlineStr">
        <is>
          <t>2020-09-16T02:02:37.736784Z</t>
        </is>
      </c>
      <c r="I1778" t="n">
        <v>42527812</v>
      </c>
      <c r="J1778" t="n">
        <v>840</v>
      </c>
      <c r="K1778" t="n">
        <v>100</v>
      </c>
      <c r="L1778" s="53" t="n">
        <v>138.21</v>
      </c>
      <c r="M1778" s="8" t="inlineStr">
        <is>
          <t>Grey V4</t>
        </is>
      </c>
    </row>
    <row r="1779">
      <c r="A1779" t="inlineStr">
        <is>
          <t>W9999</t>
        </is>
      </c>
      <c r="B1779" t="inlineStr">
        <is>
          <t>Coaster 03 test</t>
        </is>
      </c>
      <c r="D1779" t="inlineStr">
        <is>
          <t>MicroPanda</t>
        </is>
      </c>
      <c r="E1779" t="inlineStr">
        <is>
          <t>FINISHED</t>
        </is>
      </c>
      <c r="F1779" t="inlineStr">
        <is>
          <t>SUCCESS</t>
        </is>
      </c>
      <c r="G1779" t="inlineStr">
        <is>
          <t>2020-09-15T08:24:16.114956Z</t>
        </is>
      </c>
      <c r="H1779" t="inlineStr">
        <is>
          <t>2020-09-15T09:58:00.387686Z</t>
        </is>
      </c>
      <c r="I1779" t="n">
        <v>5623717</v>
      </c>
      <c r="J1779" t="n">
        <v>45</v>
      </c>
      <c r="K1779" t="n">
        <v>100</v>
      </c>
      <c r="L1779" s="53" t="n">
        <v>34.83</v>
      </c>
      <c r="M1779" s="8" t="inlineStr">
        <is>
          <t>Grey V4</t>
        </is>
      </c>
    </row>
    <row r="1780">
      <c r="A1780" t="inlineStr">
        <is>
          <t>A7357</t>
        </is>
      </c>
      <c r="B1780" t="inlineStr">
        <is>
          <t>pillar</t>
        </is>
      </c>
      <c r="D1780" t="inlineStr">
        <is>
          <t>CuddlyCod</t>
        </is>
      </c>
      <c r="E1780" t="inlineStr">
        <is>
          <t>FINISHED</t>
        </is>
      </c>
      <c r="F1780" t="inlineStr">
        <is>
          <t>SUCCESS</t>
        </is>
      </c>
      <c r="G1780" t="inlineStr">
        <is>
          <t>2020-09-15T07:17:05.263366Z</t>
        </is>
      </c>
      <c r="H1780" t="inlineStr">
        <is>
          <t>2020-09-15T09:45:27.504965Z</t>
        </is>
      </c>
      <c r="I1780" t="n">
        <v>8902382</v>
      </c>
      <c r="J1780" t="n">
        <v>687</v>
      </c>
      <c r="K1780" t="n">
        <v>100</v>
      </c>
      <c r="L1780" s="53" t="n">
        <v>5.78</v>
      </c>
      <c r="M1780" s="8" t="inlineStr">
        <is>
          <t>Grey V4</t>
        </is>
      </c>
    </row>
    <row r="1781">
      <c r="A1781" t="inlineStr">
        <is>
          <t>A7302</t>
        </is>
      </c>
      <c r="B1781" t="inlineStr">
        <is>
          <t>Mast tops 1, 2, 3 and 4 gc</t>
        </is>
      </c>
      <c r="D1781" t="inlineStr">
        <is>
          <t>MicroPanda</t>
        </is>
      </c>
      <c r="E1781" t="inlineStr">
        <is>
          <t>FINISHED</t>
        </is>
      </c>
      <c r="F1781" t="inlineStr">
        <is>
          <t>SUCCESS</t>
        </is>
      </c>
      <c r="G1781" t="inlineStr">
        <is>
          <t>2020-09-14T15:29:37.120118Z</t>
        </is>
      </c>
      <c r="H1781" t="inlineStr">
        <is>
          <t>2020-09-15T02:37:35.499051Z</t>
        </is>
      </c>
      <c r="I1781" t="n">
        <v>40079841</v>
      </c>
      <c r="J1781" t="n">
        <v>775</v>
      </c>
      <c r="K1781" t="n">
        <v>100</v>
      </c>
      <c r="L1781" s="53" t="n">
        <v>133.94</v>
      </c>
      <c r="M1781" s="8" t="inlineStr">
        <is>
          <t>Grey V4</t>
        </is>
      </c>
    </row>
    <row r="1782">
      <c r="A1782" t="inlineStr">
        <is>
          <t>A7357</t>
        </is>
      </c>
      <c r="B1782" t="inlineStr">
        <is>
          <t>bay window</t>
        </is>
      </c>
      <c r="D1782" t="inlineStr">
        <is>
          <t>CuddlyCod</t>
        </is>
      </c>
      <c r="E1782" t="inlineStr">
        <is>
          <t>FINISHED</t>
        </is>
      </c>
      <c r="F1782" t="inlineStr">
        <is>
          <t>SUCCESS</t>
        </is>
      </c>
      <c r="G1782" t="inlineStr">
        <is>
          <t>2020-09-14T13:24:02.438357Z</t>
        </is>
      </c>
      <c r="H1782" t="inlineStr">
        <is>
          <t>2020-09-14T19:15:43.955415Z</t>
        </is>
      </c>
      <c r="I1782" t="n">
        <v>21102559</v>
      </c>
      <c r="J1782" t="n">
        <v>931</v>
      </c>
      <c r="K1782" t="n">
        <v>100</v>
      </c>
      <c r="L1782" s="53" t="n">
        <v>13.79</v>
      </c>
      <c r="M1782" s="8" t="inlineStr">
        <is>
          <t>Grey V4</t>
        </is>
      </c>
    </row>
    <row r="1783">
      <c r="A1783" t="inlineStr">
        <is>
          <t>A7342</t>
        </is>
      </c>
      <c r="B1783" t="inlineStr">
        <is>
          <t>A7342 Steering wheel parts</t>
        </is>
      </c>
      <c r="D1783" t="inlineStr">
        <is>
          <t>MicroPanda</t>
        </is>
      </c>
      <c r="E1783" t="inlineStr">
        <is>
          <t>FINISHED</t>
        </is>
      </c>
      <c r="F1783" t="inlineStr">
        <is>
          <t>SUCCESS</t>
        </is>
      </c>
      <c r="G1783" t="inlineStr">
        <is>
          <t>2020-09-11T13:31:29.898447Z</t>
        </is>
      </c>
      <c r="H1783" t="inlineStr">
        <is>
          <t>2020-09-11T22:22:53.964777Z</t>
        </is>
      </c>
      <c r="I1783" t="n">
        <v>31885188</v>
      </c>
      <c r="J1783" t="n">
        <v>630</v>
      </c>
      <c r="K1783" t="n">
        <v>100</v>
      </c>
      <c r="L1783" s="53" t="n">
        <v>106.1</v>
      </c>
      <c r="M1783" s="8" t="inlineStr">
        <is>
          <t>Grey V4</t>
        </is>
      </c>
    </row>
    <row r="1784">
      <c r="A1784" t="inlineStr">
        <is>
          <t>P9999</t>
        </is>
      </c>
      <c r="B1784" t="inlineStr">
        <is>
          <t>Coins</t>
        </is>
      </c>
      <c r="D1784" t="inlineStr">
        <is>
          <t>CuddlyCod</t>
        </is>
      </c>
      <c r="E1784" t="inlineStr">
        <is>
          <t>FINISHED</t>
        </is>
      </c>
      <c r="F1784" t="inlineStr">
        <is>
          <t>SUCCESS</t>
        </is>
      </c>
      <c r="G1784" t="inlineStr">
        <is>
          <t>2020-09-10T19:20:10.198538Z</t>
        </is>
      </c>
      <c r="H1784" t="inlineStr">
        <is>
          <t>2020-09-11T04:40:20.131860Z</t>
        </is>
      </c>
      <c r="I1784" t="n">
        <v>33611173</v>
      </c>
      <c r="J1784" t="n">
        <v>1073</v>
      </c>
      <c r="K1784" t="n">
        <v>25</v>
      </c>
      <c r="L1784" s="53" t="n">
        <v>20.24</v>
      </c>
      <c r="M1784" s="8" t="inlineStr">
        <is>
          <t>Grey V4</t>
        </is>
      </c>
    </row>
    <row r="1785">
      <c r="A1785" t="inlineStr">
        <is>
          <t>P9999</t>
        </is>
      </c>
      <c r="B1785" t="inlineStr">
        <is>
          <t>Coins</t>
        </is>
      </c>
      <c r="D1785" t="inlineStr">
        <is>
          <t>MicroPanda</t>
        </is>
      </c>
      <c r="E1785" t="inlineStr">
        <is>
          <t>ABORTED</t>
        </is>
      </c>
      <c r="F1785" t="inlineStr">
        <is>
          <t>FAILURE</t>
        </is>
      </c>
      <c r="G1785" t="inlineStr">
        <is>
          <t>2020-09-10T19:07:29.660005Z</t>
        </is>
      </c>
      <c r="H1785" t="inlineStr">
        <is>
          <t>2020-09-10T19:08:41.722100Z</t>
        </is>
      </c>
      <c r="I1785" t="n">
        <v>73060</v>
      </c>
      <c r="J1785" t="n">
        <v>1073</v>
      </c>
      <c r="K1785" t="n">
        <v>25</v>
      </c>
      <c r="L1785" s="53" t="n">
        <v>20.24</v>
      </c>
      <c r="M1785" s="8" t="inlineStr">
        <is>
          <t>Grey V4</t>
        </is>
      </c>
    </row>
    <row r="1786">
      <c r="A1786" t="inlineStr">
        <is>
          <t>A3047</t>
        </is>
      </c>
      <c r="B1786" t="inlineStr">
        <is>
          <t>A3047 roof reprint 2</t>
        </is>
      </c>
      <c r="D1786" t="inlineStr">
        <is>
          <t>MicroPanda</t>
        </is>
      </c>
      <c r="E1786" t="inlineStr">
        <is>
          <t>FINISHED</t>
        </is>
      </c>
      <c r="F1786" t="inlineStr">
        <is>
          <t>SUCCESS</t>
        </is>
      </c>
      <c r="G1786" t="inlineStr">
        <is>
          <t>2020-09-09T14:54:31.977899Z</t>
        </is>
      </c>
      <c r="H1786" t="inlineStr">
        <is>
          <t>2020-09-09T16:33:04.316740Z</t>
        </is>
      </c>
      <c r="I1786" t="n">
        <v>5913248</v>
      </c>
      <c r="J1786" t="n">
        <v>192</v>
      </c>
      <c r="K1786" t="n">
        <v>100</v>
      </c>
      <c r="L1786" s="53" t="n">
        <v>10.52</v>
      </c>
      <c r="M1786" s="8" t="inlineStr">
        <is>
          <t>Clear V4</t>
        </is>
      </c>
    </row>
    <row r="1787">
      <c r="A1787" t="inlineStr">
        <is>
          <t>W9999</t>
        </is>
      </c>
      <c r="B1787" t="inlineStr">
        <is>
          <t>coaster 01 test grey</t>
        </is>
      </c>
      <c r="D1787" t="inlineStr">
        <is>
          <t>CuddlyCod</t>
        </is>
      </c>
      <c r="E1787" t="inlineStr">
        <is>
          <t>FINISHED</t>
        </is>
      </c>
      <c r="F1787" t="inlineStr">
        <is>
          <t>SUCCESS</t>
        </is>
      </c>
      <c r="G1787" t="inlineStr">
        <is>
          <t>2020-09-09T12:08:40.001796Z</t>
        </is>
      </c>
      <c r="H1787" t="inlineStr">
        <is>
          <t>2020-09-09T19:36:27.405214Z</t>
        </is>
      </c>
      <c r="I1787" t="n">
        <v>26868405</v>
      </c>
      <c r="J1787" t="n">
        <v>795</v>
      </c>
      <c r="K1787" t="n">
        <v>100</v>
      </c>
      <c r="L1787" s="53" t="n">
        <v>50.65</v>
      </c>
      <c r="M1787" s="8" t="inlineStr">
        <is>
          <t>Grey V4</t>
        </is>
      </c>
    </row>
    <row r="1788">
      <c r="A1788" t="inlineStr">
        <is>
          <t>W9999</t>
        </is>
      </c>
      <c r="B1788" t="inlineStr">
        <is>
          <t>coaster 01 test</t>
        </is>
      </c>
      <c r="D1788" t="inlineStr">
        <is>
          <t>MicroPanda</t>
        </is>
      </c>
      <c r="E1788" t="inlineStr">
        <is>
          <t>FINISHED</t>
        </is>
      </c>
      <c r="F1788" t="inlineStr">
        <is>
          <t>SUCCESS</t>
        </is>
      </c>
      <c r="G1788" t="inlineStr">
        <is>
          <t>2020-09-08T17:34:50.747198Z</t>
        </is>
      </c>
      <c r="H1788" t="inlineStr">
        <is>
          <t>2020-09-09T03:33:48.039437Z</t>
        </is>
      </c>
      <c r="I1788" t="n">
        <v>35942787</v>
      </c>
      <c r="J1788" t="n">
        <v>1046</v>
      </c>
      <c r="K1788" t="n">
        <v>100</v>
      </c>
      <c r="L1788" s="53" t="n">
        <v>89.87</v>
      </c>
      <c r="M1788" s="8" t="inlineStr">
        <is>
          <t>Clear V4</t>
        </is>
      </c>
    </row>
    <row r="1789">
      <c r="A1789" t="inlineStr">
        <is>
          <t>A3047</t>
        </is>
      </c>
      <c r="B1789" t="inlineStr">
        <is>
          <t>A3047 new roof 1</t>
        </is>
      </c>
      <c r="D1789" t="inlineStr">
        <is>
          <t>MicroPanda</t>
        </is>
      </c>
      <c r="E1789" t="inlineStr">
        <is>
          <t>FINISHED</t>
        </is>
      </c>
      <c r="F1789" t="inlineStr">
        <is>
          <t>SUCCESS</t>
        </is>
      </c>
      <c r="G1789" t="inlineStr">
        <is>
          <t>2020-09-08T12:02:08.127904Z</t>
        </is>
      </c>
      <c r="H1789" t="inlineStr">
        <is>
          <t>2020-09-08T15:08:37.834033Z</t>
        </is>
      </c>
      <c r="I1789" t="n">
        <v>11190961</v>
      </c>
      <c r="J1789" t="n">
        <v>187</v>
      </c>
      <c r="K1789" t="n">
        <v>100</v>
      </c>
      <c r="L1789" s="53" t="n">
        <v>26.8</v>
      </c>
      <c r="M1789" s="8" t="inlineStr">
        <is>
          <t>Clear V4</t>
        </is>
      </c>
    </row>
    <row r="1790">
      <c r="A1790" t="inlineStr">
        <is>
          <t>A7356</t>
        </is>
      </c>
      <c r="B1790" t="inlineStr">
        <is>
          <t>A7356 Type 31 x2</t>
        </is>
      </c>
      <c r="D1790" t="inlineStr">
        <is>
          <t>CuddlyCod</t>
        </is>
      </c>
      <c r="E1790" t="inlineStr">
        <is>
          <t>FINISHED</t>
        </is>
      </c>
      <c r="F1790" t="inlineStr">
        <is>
          <t>SUCCESS</t>
        </is>
      </c>
      <c r="G1790" t="inlineStr">
        <is>
          <t>2020-09-08T10:30:23.708895Z</t>
        </is>
      </c>
      <c r="H1790" t="inlineStr">
        <is>
          <t>2020-09-09T08:20:43.332354Z</t>
        </is>
      </c>
      <c r="I1790" t="n">
        <v>78621652</v>
      </c>
      <c r="J1790" t="n">
        <v>2308</v>
      </c>
      <c r="K1790" t="n">
        <v>50</v>
      </c>
      <c r="L1790" s="53" t="n">
        <v>155.77</v>
      </c>
      <c r="M1790" s="8" t="inlineStr">
        <is>
          <t>Grey V4</t>
        </is>
      </c>
    </row>
    <row r="1791">
      <c r="A1791" t="inlineStr">
        <is>
          <t>A3047</t>
        </is>
      </c>
      <c r="B1791" t="inlineStr">
        <is>
          <t>A3047 new roof 1</t>
        </is>
      </c>
      <c r="D1791" t="inlineStr">
        <is>
          <t>MicroPanda</t>
        </is>
      </c>
      <c r="E1791" t="inlineStr">
        <is>
          <t>FINISHED</t>
        </is>
      </c>
      <c r="F1791" t="inlineStr">
        <is>
          <t>SUCCESS</t>
        </is>
      </c>
      <c r="G1791" t="inlineStr">
        <is>
          <t>2020-09-08T08:08:35.111816Z</t>
        </is>
      </c>
      <c r="I1791" t="n">
        <v>7905383</v>
      </c>
      <c r="J1791" t="n">
        <v>187</v>
      </c>
      <c r="K1791" t="n">
        <v>100</v>
      </c>
      <c r="L1791" s="53" t="n">
        <v>26.8</v>
      </c>
      <c r="M1791" s="8" t="inlineStr">
        <is>
          <t>Clear V4</t>
        </is>
      </c>
    </row>
    <row r="1792">
      <c r="A1792" t="inlineStr">
        <is>
          <t>A7302</t>
        </is>
      </c>
      <c r="B1792" t="inlineStr">
        <is>
          <t>A7302 steller systems reprint</t>
        </is>
      </c>
      <c r="D1792" t="inlineStr">
        <is>
          <t>CuddlyCod</t>
        </is>
      </c>
      <c r="E1792" t="inlineStr">
        <is>
          <t>FINISHED</t>
        </is>
      </c>
      <c r="F1792" t="inlineStr">
        <is>
          <t>SUCCESS</t>
        </is>
      </c>
      <c r="G1792" t="inlineStr">
        <is>
          <t>2020-09-07T10:52:48.277149Z</t>
        </is>
      </c>
      <c r="I1792" t="n">
        <v>46892145</v>
      </c>
      <c r="J1792" t="n">
        <v>2540</v>
      </c>
      <c r="K1792" t="n">
        <v>50</v>
      </c>
      <c r="L1792" s="53" t="n">
        <v>57.13</v>
      </c>
      <c r="M1792" s="8" t="inlineStr">
        <is>
          <t>Grey V4</t>
        </is>
      </c>
    </row>
    <row r="1793">
      <c r="A1793" t="inlineStr">
        <is>
          <t>A7302</t>
        </is>
      </c>
      <c r="B1793" t="inlineStr">
        <is>
          <t>A7302 steller systems reprint</t>
        </is>
      </c>
      <c r="D1793" t="inlineStr">
        <is>
          <t>CuddlyCod</t>
        </is>
      </c>
      <c r="E1793" t="inlineStr">
        <is>
          <t>ABORTED</t>
        </is>
      </c>
      <c r="G1793" t="inlineStr">
        <is>
          <t>2020-09-07T10:45:13.056202Z</t>
        </is>
      </c>
      <c r="H1793" t="inlineStr">
        <is>
          <t>2020-09-07T10:47:17.784920Z</t>
        </is>
      </c>
      <c r="I1793" t="n">
        <v>119688</v>
      </c>
      <c r="J1793" t="n">
        <v>2540</v>
      </c>
      <c r="K1793" t="n">
        <v>50</v>
      </c>
      <c r="L1793" s="53" t="n">
        <v>57.13</v>
      </c>
      <c r="M1793" s="8" t="inlineStr">
        <is>
          <t>Grey V4</t>
        </is>
      </c>
    </row>
    <row r="1794">
      <c r="A1794" t="inlineStr">
        <is>
          <t>A3047</t>
        </is>
      </c>
      <c r="B1794" t="inlineStr">
        <is>
          <t>A3047 gate posts</t>
        </is>
      </c>
      <c r="D1794" t="inlineStr">
        <is>
          <t>MicroPanda</t>
        </is>
      </c>
      <c r="E1794" t="inlineStr">
        <is>
          <t>FINISHED</t>
        </is>
      </c>
      <c r="F1794" t="inlineStr">
        <is>
          <t>SUCCESS</t>
        </is>
      </c>
      <c r="G1794" t="inlineStr">
        <is>
          <t>2020-09-07T09:51:53.467635Z</t>
        </is>
      </c>
      <c r="I1794" t="n">
        <v>3417400</v>
      </c>
      <c r="J1794" t="n">
        <v>522</v>
      </c>
      <c r="K1794" t="n">
        <v>50</v>
      </c>
      <c r="L1794" s="53" t="n">
        <v>2.67</v>
      </c>
      <c r="M1794" s="8" t="inlineStr">
        <is>
          <t>Grey V4</t>
        </is>
      </c>
    </row>
    <row r="1795">
      <c r="A1795" t="inlineStr">
        <is>
          <t>A7302</t>
        </is>
      </c>
      <c r="B1795" t="inlineStr">
        <is>
          <t>Steller systems casing corner</t>
        </is>
      </c>
      <c r="D1795" t="inlineStr">
        <is>
          <t>CuddlyCod</t>
        </is>
      </c>
      <c r="E1795" t="inlineStr">
        <is>
          <t>FINISHED</t>
        </is>
      </c>
      <c r="G1795" t="inlineStr">
        <is>
          <t>2020-09-03T16:50:59.890921Z</t>
        </is>
      </c>
      <c r="I1795" t="n">
        <v>108603585</v>
      </c>
      <c r="J1795" t="n">
        <v>3526</v>
      </c>
      <c r="K1795" t="n">
        <v>50</v>
      </c>
      <c r="L1795" s="53" t="n">
        <v>133.24</v>
      </c>
      <c r="M1795" s="8" t="inlineStr">
        <is>
          <t>Grey V4</t>
        </is>
      </c>
    </row>
    <row r="1796">
      <c r="A1796" t="inlineStr">
        <is>
          <t>E7426</t>
        </is>
      </c>
      <c r="B1796" t="inlineStr">
        <is>
          <t>E7426 parts 3,4,6</t>
        </is>
      </c>
      <c r="D1796" t="inlineStr">
        <is>
          <t>CuddlyCod</t>
        </is>
      </c>
      <c r="E1796" t="inlineStr">
        <is>
          <t>FINISHED</t>
        </is>
      </c>
      <c r="F1796" t="inlineStr">
        <is>
          <t>SUCCESS</t>
        </is>
      </c>
      <c r="G1796" t="inlineStr">
        <is>
          <t>2020-09-02T13:37:22.163994Z</t>
        </is>
      </c>
      <c r="H1796" t="inlineStr">
        <is>
          <t>2020-09-03T00:19:48.347538Z</t>
        </is>
      </c>
      <c r="I1796" t="n">
        <v>38545965</v>
      </c>
      <c r="J1796" t="n">
        <v>1373</v>
      </c>
      <c r="K1796" t="n">
        <v>50</v>
      </c>
      <c r="L1796" s="53" t="n">
        <v>54.99</v>
      </c>
      <c r="M1796" s="8" t="inlineStr">
        <is>
          <t>Grey V4</t>
        </is>
      </c>
    </row>
    <row r="1797">
      <c r="A1797" t="inlineStr">
        <is>
          <t>A7356</t>
        </is>
      </c>
      <c r="B1797" t="inlineStr">
        <is>
          <t>Merlin 1-775 x4</t>
        </is>
      </c>
      <c r="D1797" t="inlineStr">
        <is>
          <t>MicroPanda</t>
        </is>
      </c>
      <c r="E1797" t="inlineStr">
        <is>
          <t>FINISHED</t>
        </is>
      </c>
      <c r="F1797" t="inlineStr">
        <is>
          <t>SUCCESS</t>
        </is>
      </c>
      <c r="G1797" t="inlineStr">
        <is>
          <t>2020-09-02T11:21:30.634771Z</t>
        </is>
      </c>
      <c r="H1797" t="inlineStr">
        <is>
          <t>2020-09-02T14:43:28.023064Z</t>
        </is>
      </c>
      <c r="I1797" t="n">
        <v>12118413</v>
      </c>
      <c r="J1797" t="n">
        <v>482</v>
      </c>
      <c r="K1797" t="n">
        <v>25</v>
      </c>
      <c r="L1797" s="53" t="n">
        <v>1.85</v>
      </c>
      <c r="M1797" s="8" t="inlineStr">
        <is>
          <t>Grey V4</t>
        </is>
      </c>
    </row>
    <row r="1798">
      <c r="A1798" t="inlineStr">
        <is>
          <t>A3047</t>
        </is>
      </c>
      <c r="B1798" t="inlineStr">
        <is>
          <t>pots</t>
        </is>
      </c>
      <c r="D1798" t="inlineStr">
        <is>
          <t>CuddlyCod</t>
        </is>
      </c>
      <c r="E1798" t="inlineStr">
        <is>
          <t>FINISHED</t>
        </is>
      </c>
      <c r="F1798" t="inlineStr">
        <is>
          <t>SUCCESS</t>
        </is>
      </c>
      <c r="G1798" t="inlineStr">
        <is>
          <t>2020-09-01T13:27:45.601144Z</t>
        </is>
      </c>
      <c r="H1798" t="inlineStr">
        <is>
          <t>2020-09-01T16:56:28.725850Z</t>
        </is>
      </c>
      <c r="I1798" t="n">
        <v>12524404</v>
      </c>
      <c r="J1798" t="n">
        <v>350</v>
      </c>
      <c r="K1798" t="n">
        <v>50</v>
      </c>
      <c r="L1798" s="53" t="n">
        <v>21.3</v>
      </c>
      <c r="M1798" s="8" t="inlineStr">
        <is>
          <t>Grey V4</t>
        </is>
      </c>
    </row>
    <row r="1799">
      <c r="A1799" t="inlineStr">
        <is>
          <t>G7486</t>
        </is>
      </c>
      <c r="B1799" t="inlineStr">
        <is>
          <t>Carl Natress Trial 02</t>
        </is>
      </c>
      <c r="D1799" t="inlineStr">
        <is>
          <t>MicroPanda</t>
        </is>
      </c>
      <c r="E1799" t="inlineStr">
        <is>
          <t>FINISHED</t>
        </is>
      </c>
      <c r="F1799" t="inlineStr">
        <is>
          <t>SUCCESS</t>
        </is>
      </c>
      <c r="G1799" t="inlineStr">
        <is>
          <t>2020-09-01T12:18:04.614926Z</t>
        </is>
      </c>
      <c r="H1799" t="inlineStr">
        <is>
          <t>2020-09-01T13:50:36.659689Z</t>
        </is>
      </c>
      <c r="I1799" t="n">
        <v>5553576</v>
      </c>
      <c r="J1799" t="n">
        <v>280</v>
      </c>
      <c r="K1799" t="n">
        <v>25</v>
      </c>
      <c r="L1799" s="53" t="n">
        <v>0.86</v>
      </c>
      <c r="M1799" s="8" t="inlineStr">
        <is>
          <t>Grey V4</t>
        </is>
      </c>
    </row>
    <row r="1800">
      <c r="A1800" t="inlineStr">
        <is>
          <t>A3047</t>
        </is>
      </c>
      <c r="B1800" t="inlineStr">
        <is>
          <t>_CleaningMesh_FE250_</t>
        </is>
      </c>
      <c r="D1800" t="inlineStr">
        <is>
          <t>MicroPanda</t>
        </is>
      </c>
      <c r="E1800" t="inlineStr">
        <is>
          <t>FINISHED</t>
        </is>
      </c>
      <c r="G1800" t="inlineStr">
        <is>
          <t>2020-08-26T07:07:40.588420Z</t>
        </is>
      </c>
      <c r="H1800" t="inlineStr">
        <is>
          <t>2020-08-26T07:14:15.850400Z</t>
        </is>
      </c>
      <c r="I1800" t="n">
        <v>395227</v>
      </c>
      <c r="J1800" t="n">
        <v>1</v>
      </c>
      <c r="K1800" t="n">
        <v>100</v>
      </c>
      <c r="L1800" s="53" t="n">
        <v>13.05</v>
      </c>
      <c r="M1800" s="8" t="inlineStr">
        <is>
          <t>White V4</t>
        </is>
      </c>
    </row>
    <row r="1801">
      <c r="A1801" t="inlineStr">
        <is>
          <t>A3047</t>
        </is>
      </c>
      <c r="B1801" t="inlineStr">
        <is>
          <t>pots, obelisk</t>
        </is>
      </c>
      <c r="D1801" t="inlineStr">
        <is>
          <t>MicroPanda</t>
        </is>
      </c>
      <c r="E1801" t="inlineStr">
        <is>
          <t>FINISHED</t>
        </is>
      </c>
      <c r="F1801" t="inlineStr">
        <is>
          <t>SUCCESS</t>
        </is>
      </c>
      <c r="G1801" t="inlineStr">
        <is>
          <t>2020-08-25T08:52:42.791123Z</t>
        </is>
      </c>
      <c r="H1801" t="inlineStr">
        <is>
          <t>2020-08-25T18:00:57.101637Z</t>
        </is>
      </c>
      <c r="I1801" t="n">
        <v>32894313</v>
      </c>
      <c r="J1801" t="n">
        <v>703</v>
      </c>
      <c r="K1801" t="n">
        <v>50</v>
      </c>
      <c r="L1801" s="53" t="n">
        <v>73.91</v>
      </c>
      <c r="M1801" s="8" t="inlineStr">
        <is>
          <t>Grey V4</t>
        </is>
      </c>
    </row>
    <row r="1802">
      <c r="A1802" t="inlineStr">
        <is>
          <t>A7356</t>
        </is>
      </c>
      <c r="B1802" t="inlineStr">
        <is>
          <t>A7356 Type 31 spare</t>
        </is>
      </c>
      <c r="D1802" t="inlineStr">
        <is>
          <t>CuddlyCod</t>
        </is>
      </c>
      <c r="E1802" t="inlineStr">
        <is>
          <t>FINISHED</t>
        </is>
      </c>
      <c r="F1802" t="inlineStr">
        <is>
          <t>SUCCESS</t>
        </is>
      </c>
      <c r="G1802" t="inlineStr">
        <is>
          <t>2020-08-25T08:52:38.374709Z</t>
        </is>
      </c>
      <c r="H1802" t="inlineStr">
        <is>
          <t>2020-08-26T03:19:49.628078Z</t>
        </is>
      </c>
      <c r="I1802" t="n">
        <v>66432867</v>
      </c>
      <c r="J1802" t="n">
        <v>3567</v>
      </c>
      <c r="K1802" t="n">
        <v>50</v>
      </c>
      <c r="L1802" s="53" t="n">
        <v>62.05</v>
      </c>
      <c r="M1802" s="8" t="inlineStr">
        <is>
          <t>Grey V4</t>
        </is>
      </c>
    </row>
    <row r="1803">
      <c r="A1803" t="inlineStr">
        <is>
          <t>E9999</t>
        </is>
      </c>
      <c r="B1803" t="inlineStr">
        <is>
          <t>E9999 Nuffield bees</t>
        </is>
      </c>
      <c r="D1803" t="inlineStr">
        <is>
          <t>MicroPanda</t>
        </is>
      </c>
      <c r="E1803" t="inlineStr">
        <is>
          <t>FINISHED</t>
        </is>
      </c>
      <c r="F1803" t="inlineStr">
        <is>
          <t>SUCCESS</t>
        </is>
      </c>
      <c r="G1803" t="inlineStr">
        <is>
          <t>2020-08-24T09:28:03.431636Z</t>
        </is>
      </c>
      <c r="H1803" t="inlineStr">
        <is>
          <t>2020-08-24T12:02:11.462616Z</t>
        </is>
      </c>
      <c r="I1803" t="n">
        <v>9249065</v>
      </c>
      <c r="J1803" t="n">
        <v>563</v>
      </c>
      <c r="K1803" t="n">
        <v>50</v>
      </c>
      <c r="L1803" s="53" t="n">
        <v>3.33</v>
      </c>
      <c r="M1803" s="8" t="inlineStr">
        <is>
          <t>Grey V4</t>
        </is>
      </c>
    </row>
    <row r="1804">
      <c r="A1804" t="inlineStr">
        <is>
          <t>A3047</t>
        </is>
      </c>
      <c r="B1804" t="inlineStr">
        <is>
          <t>more ornaments</t>
        </is>
      </c>
      <c r="D1804" t="inlineStr">
        <is>
          <t>CuddlyCod</t>
        </is>
      </c>
      <c r="E1804" t="inlineStr">
        <is>
          <t>FINISHED</t>
        </is>
      </c>
      <c r="F1804" t="inlineStr">
        <is>
          <t>SUCCESS</t>
        </is>
      </c>
      <c r="G1804" t="inlineStr">
        <is>
          <t>2020-08-24T09:27:23.077431Z</t>
        </is>
      </c>
      <c r="H1804" t="inlineStr">
        <is>
          <t>2020-08-24T12:24:33.604384Z</t>
        </is>
      </c>
      <c r="I1804" t="n">
        <v>10631213</v>
      </c>
      <c r="J1804" t="n">
        <v>307</v>
      </c>
      <c r="K1804" t="n">
        <v>50</v>
      </c>
      <c r="L1804" s="53" t="n">
        <v>15.39</v>
      </c>
      <c r="M1804" s="8" t="inlineStr">
        <is>
          <t>Grey V4</t>
        </is>
      </c>
    </row>
    <row r="1805">
      <c r="A1805" t="inlineStr">
        <is>
          <t>A7356</t>
        </is>
      </c>
      <c r="B1805" t="inlineStr">
        <is>
          <t>A7356 Type 31 x8</t>
        </is>
      </c>
      <c r="D1805" t="inlineStr">
        <is>
          <t>MicroPanda</t>
        </is>
      </c>
      <c r="E1805" t="inlineStr">
        <is>
          <t>FINISHED</t>
        </is>
      </c>
      <c r="F1805" t="inlineStr">
        <is>
          <t>SUCCESS</t>
        </is>
      </c>
      <c r="G1805" t="inlineStr">
        <is>
          <t>2020-08-21T12:36:32.081328Z</t>
        </is>
      </c>
      <c r="H1805" t="inlineStr">
        <is>
          <t>2020-08-23T14:18:29.867936Z</t>
        </is>
      </c>
      <c r="I1805" t="n">
        <v>178918920</v>
      </c>
      <c r="J1805" t="n">
        <v>3567</v>
      </c>
      <c r="K1805" t="n">
        <v>50</v>
      </c>
      <c r="L1805" s="53" t="n">
        <v>496.42</v>
      </c>
      <c r="M1805" s="8" t="inlineStr">
        <is>
          <t>Grey V4</t>
        </is>
      </c>
    </row>
    <row r="1806">
      <c r="A1806" t="inlineStr">
        <is>
          <t>A7356</t>
        </is>
      </c>
      <c r="B1806" t="inlineStr">
        <is>
          <t>all parts extras for type 31</t>
        </is>
      </c>
      <c r="D1806" t="inlineStr">
        <is>
          <t>MicroPanda</t>
        </is>
      </c>
      <c r="E1806" t="inlineStr">
        <is>
          <t>FINISHED</t>
        </is>
      </c>
      <c r="F1806" t="inlineStr">
        <is>
          <t>SUCCESS</t>
        </is>
      </c>
      <c r="G1806" t="inlineStr">
        <is>
          <t>2020-08-21T11:05:51.465315Z</t>
        </is>
      </c>
      <c r="H1806" t="inlineStr">
        <is>
          <t>2020-08-21T12:24:19.661256Z</t>
        </is>
      </c>
      <c r="I1806" t="n">
        <v>4709813</v>
      </c>
      <c r="J1806" t="n">
        <v>148</v>
      </c>
      <c r="K1806" t="n">
        <v>100</v>
      </c>
      <c r="L1806" s="53" t="n">
        <v>5.89</v>
      </c>
      <c r="M1806" s="8" t="inlineStr">
        <is>
          <t>Grey V4</t>
        </is>
      </c>
    </row>
    <row r="1807">
      <c r="A1807" t="inlineStr">
        <is>
          <t>A7356</t>
        </is>
      </c>
      <c r="B1807" t="inlineStr">
        <is>
          <t>A7356 Type 31 8off</t>
        </is>
      </c>
      <c r="D1807" t="inlineStr">
        <is>
          <t>CuddlyCod</t>
        </is>
      </c>
      <c r="E1807" t="inlineStr">
        <is>
          <t>FINISHED</t>
        </is>
      </c>
      <c r="F1807" t="inlineStr">
        <is>
          <t>SUCCESS</t>
        </is>
      </c>
      <c r="G1807" t="inlineStr">
        <is>
          <t>2020-08-21T09:01:44.462815Z</t>
        </is>
      </c>
      <c r="H1807" t="inlineStr">
        <is>
          <t>2020-08-23T12:47:05.590162Z</t>
        </is>
      </c>
      <c r="I1807" t="n">
        <v>186323361</v>
      </c>
      <c r="J1807" t="n">
        <v>3566</v>
      </c>
      <c r="K1807" t="n">
        <v>50</v>
      </c>
      <c r="L1807" s="53" t="n">
        <v>510.42</v>
      </c>
      <c r="M1807" s="8" t="inlineStr">
        <is>
          <t>Grey V4</t>
        </is>
      </c>
    </row>
    <row r="1808">
      <c r="A1808" t="inlineStr">
        <is>
          <t>A7356</t>
        </is>
      </c>
      <c r="B1808" t="inlineStr">
        <is>
          <t>all parts</t>
        </is>
      </c>
      <c r="D1808" t="inlineStr">
        <is>
          <t>CuddlyCod</t>
        </is>
      </c>
      <c r="E1808" t="inlineStr">
        <is>
          <t>FINISHED</t>
        </is>
      </c>
      <c r="F1808" t="inlineStr">
        <is>
          <t>SUCCESS</t>
        </is>
      </c>
      <c r="G1808" t="inlineStr">
        <is>
          <t>2020-08-20T09:18:43.846844Z</t>
        </is>
      </c>
      <c r="H1808" t="inlineStr">
        <is>
          <t>2020-08-20T13:42:08.314406Z</t>
        </is>
      </c>
      <c r="I1808" t="n">
        <v>15805353</v>
      </c>
      <c r="J1808" t="n">
        <v>148</v>
      </c>
      <c r="K1808" t="n">
        <v>100</v>
      </c>
      <c r="L1808" s="53" t="n">
        <v>27.67</v>
      </c>
      <c r="M1808" s="8" t="inlineStr">
        <is>
          <t>Grey V4</t>
        </is>
      </c>
    </row>
    <row r="1809">
      <c r="A1809" t="inlineStr">
        <is>
          <t>A3047</t>
        </is>
      </c>
      <c r="B1809" t="inlineStr">
        <is>
          <t>A3047 Chapel dome</t>
        </is>
      </c>
      <c r="D1809" t="inlineStr">
        <is>
          <t>CuddlyCod</t>
        </is>
      </c>
      <c r="E1809" t="inlineStr">
        <is>
          <t>FINISHED</t>
        </is>
      </c>
      <c r="F1809" t="inlineStr">
        <is>
          <t>SUCCESS</t>
        </is>
      </c>
      <c r="G1809" t="inlineStr">
        <is>
          <t>2020-08-19T15:19:59.567869Z</t>
        </is>
      </c>
      <c r="H1809" t="inlineStr">
        <is>
          <t>2020-08-20T07:26:10.413702Z</t>
        </is>
      </c>
      <c r="I1809" t="n">
        <v>57971955</v>
      </c>
      <c r="J1809" t="n">
        <v>1047</v>
      </c>
      <c r="K1809" t="n">
        <v>50</v>
      </c>
      <c r="L1809" s="53" t="n">
        <v>131.6</v>
      </c>
      <c r="M1809" s="8" t="inlineStr">
        <is>
          <t>Grey V4</t>
        </is>
      </c>
    </row>
    <row r="1810">
      <c r="A1810" t="inlineStr">
        <is>
          <t>A7356</t>
        </is>
      </c>
      <c r="B1810" t="inlineStr">
        <is>
          <t>Merlin 1-775 x2</t>
        </is>
      </c>
      <c r="D1810" t="inlineStr">
        <is>
          <t>CuddlyCod</t>
        </is>
      </c>
      <c r="E1810" t="inlineStr">
        <is>
          <t>FINISHED</t>
        </is>
      </c>
      <c r="F1810" t="inlineStr">
        <is>
          <t>SUCCESS</t>
        </is>
      </c>
      <c r="G1810" t="inlineStr">
        <is>
          <t>2020-08-19T14:14:40.818985Z</t>
        </is>
      </c>
      <c r="H1810" t="inlineStr">
        <is>
          <t>2020-08-19T15:07:44.722902Z</t>
        </is>
      </c>
      <c r="I1810" t="n">
        <v>3184876</v>
      </c>
      <c r="J1810" t="n">
        <v>148</v>
      </c>
      <c r="K1810" t="n">
        <v>100</v>
      </c>
      <c r="L1810" s="53" t="n">
        <v>1.03</v>
      </c>
      <c r="M1810" s="8" t="inlineStr">
        <is>
          <t>Grey V4</t>
        </is>
      </c>
    </row>
    <row r="1811">
      <c r="A1811" t="inlineStr">
        <is>
          <t>A3047</t>
        </is>
      </c>
      <c r="B1811" t="inlineStr">
        <is>
          <t>A3047 Orangery back wall</t>
        </is>
      </c>
      <c r="D1811" t="inlineStr">
        <is>
          <t>MicroPanda</t>
        </is>
      </c>
      <c r="E1811" t="inlineStr">
        <is>
          <t>FINISHED</t>
        </is>
      </c>
      <c r="G1811" t="inlineStr">
        <is>
          <t>2020-08-19T07:36:46.503352Z</t>
        </is>
      </c>
      <c r="H1811" t="inlineStr">
        <is>
          <t>2020-08-20T19:43:00.923042Z</t>
        </is>
      </c>
      <c r="I1811" t="n">
        <v>129976153</v>
      </c>
      <c r="J1811" t="n">
        <v>3656</v>
      </c>
      <c r="K1811" t="n">
        <v>50</v>
      </c>
      <c r="L1811" s="53" t="n">
        <v>197.46</v>
      </c>
      <c r="M1811" s="8" t="inlineStr">
        <is>
          <t>Grey V4</t>
        </is>
      </c>
    </row>
    <row r="1812">
      <c r="A1812" t="inlineStr">
        <is>
          <t>A3047</t>
        </is>
      </c>
      <c r="B1812" t="inlineStr">
        <is>
          <t>_CleaningMesh_FE300_</t>
        </is>
      </c>
      <c r="D1812" t="inlineStr">
        <is>
          <t>MicroPanda</t>
        </is>
      </c>
      <c r="E1812" t="inlineStr">
        <is>
          <t>FINISHED</t>
        </is>
      </c>
      <c r="G1812" t="inlineStr">
        <is>
          <t>2020-08-19T07:07:42.364304Z</t>
        </is>
      </c>
      <c r="H1812" t="inlineStr">
        <is>
          <t>2020-08-19T07:15:57.525363Z</t>
        </is>
      </c>
      <c r="I1812" t="n">
        <v>496293</v>
      </c>
      <c r="J1812" t="n">
        <v>1</v>
      </c>
      <c r="K1812" t="n">
        <v>100</v>
      </c>
      <c r="L1812" s="53" t="n">
        <v>13.05</v>
      </c>
      <c r="M1812" s="8" t="inlineStr">
        <is>
          <t>White V4</t>
        </is>
      </c>
    </row>
    <row r="1813">
      <c r="A1813" t="inlineStr">
        <is>
          <t>A3047</t>
        </is>
      </c>
      <c r="B1813" t="inlineStr">
        <is>
          <t>Front elevation and roof bits</t>
        </is>
      </c>
      <c r="D1813" t="inlineStr">
        <is>
          <t>MicroPanda</t>
        </is>
      </c>
      <c r="E1813" t="inlineStr">
        <is>
          <t>FINISHED</t>
        </is>
      </c>
      <c r="F1813" t="inlineStr">
        <is>
          <t>FAILURE</t>
        </is>
      </c>
      <c r="G1813" t="inlineStr">
        <is>
          <t>2020-08-18T12:08:42.126827Z</t>
        </is>
      </c>
      <c r="H1813" t="inlineStr">
        <is>
          <t>2020-08-18T21:18:15.388567Z</t>
        </is>
      </c>
      <c r="I1813" t="n">
        <v>32974284</v>
      </c>
      <c r="J1813" t="n">
        <v>504</v>
      </c>
      <c r="K1813" t="n">
        <v>50</v>
      </c>
      <c r="L1813" s="53" t="n">
        <v>61.81</v>
      </c>
      <c r="M1813" s="8" t="inlineStr">
        <is>
          <t>White V4</t>
        </is>
      </c>
    </row>
    <row r="1814">
      <c r="A1814" t="inlineStr">
        <is>
          <t>A3047</t>
        </is>
      </c>
      <c r="B1814" t="inlineStr">
        <is>
          <t>Front elevation and roof bits</t>
        </is>
      </c>
      <c r="D1814" t="inlineStr">
        <is>
          <t>MicroPanda</t>
        </is>
      </c>
      <c r="E1814" t="inlineStr">
        <is>
          <t>ABORTED</t>
        </is>
      </c>
      <c r="G1814" t="inlineStr">
        <is>
          <t>2020-08-18T12:03:48.563214Z</t>
        </is>
      </c>
      <c r="H1814" t="inlineStr">
        <is>
          <t>2020-08-18T12:04:19.306438Z</t>
        </is>
      </c>
      <c r="I1814" t="n">
        <v>31667</v>
      </c>
      <c r="J1814" t="n">
        <v>504</v>
      </c>
      <c r="K1814" t="n">
        <v>50</v>
      </c>
      <c r="L1814" s="53" t="n">
        <v>61.5</v>
      </c>
      <c r="M1814" s="8" t="inlineStr">
        <is>
          <t>Grey V4</t>
        </is>
      </c>
    </row>
    <row r="1815">
      <c r="A1815" t="inlineStr">
        <is>
          <t>A3047</t>
        </is>
      </c>
      <c r="B1815" t="inlineStr">
        <is>
          <t>_CleaningMesh_FE300_</t>
        </is>
      </c>
      <c r="D1815" t="inlineStr">
        <is>
          <t>MicroPanda</t>
        </is>
      </c>
      <c r="E1815" t="inlineStr">
        <is>
          <t>FINISHED</t>
        </is>
      </c>
      <c r="G1815" t="inlineStr">
        <is>
          <t>2020-08-18T07:51:26.920663Z</t>
        </is>
      </c>
      <c r="H1815" t="inlineStr">
        <is>
          <t>2020-08-18T07:59:38.419707Z</t>
        </is>
      </c>
      <c r="I1815" t="n">
        <v>491762</v>
      </c>
      <c r="J1815" t="n">
        <v>1</v>
      </c>
      <c r="K1815" t="n">
        <v>100</v>
      </c>
      <c r="L1815" s="53" t="n">
        <v>13.05</v>
      </c>
      <c r="M1815" s="8" t="inlineStr">
        <is>
          <t>White V4</t>
        </is>
      </c>
    </row>
    <row r="1816">
      <c r="A1816" t="inlineStr">
        <is>
          <t>A3047</t>
        </is>
      </c>
      <c r="B1816" t="inlineStr">
        <is>
          <t>extra ornaments steve</t>
        </is>
      </c>
      <c r="D1816" t="inlineStr">
        <is>
          <t>MicroPanda</t>
        </is>
      </c>
      <c r="E1816" t="inlineStr">
        <is>
          <t>FINISHED</t>
        </is>
      </c>
      <c r="F1816" t="inlineStr">
        <is>
          <t>SUCCESS</t>
        </is>
      </c>
      <c r="G1816" t="inlineStr">
        <is>
          <t>2020-08-17T14:45:58.171107Z</t>
        </is>
      </c>
      <c r="H1816" t="inlineStr">
        <is>
          <t>2020-08-18T04:54:41.803764Z</t>
        </is>
      </c>
      <c r="I1816" t="n">
        <v>50927043</v>
      </c>
      <c r="J1816" t="n">
        <v>1300</v>
      </c>
      <c r="K1816" t="n">
        <v>50</v>
      </c>
      <c r="L1816" s="53" t="n">
        <v>66.81</v>
      </c>
      <c r="M1816" s="8" t="inlineStr">
        <is>
          <t>White V4</t>
        </is>
      </c>
    </row>
    <row r="1817">
      <c r="A1817" t="inlineStr">
        <is>
          <t>A7356</t>
        </is>
      </c>
      <c r="B1817" t="inlineStr">
        <is>
          <t>A7356 Type 31 8off</t>
        </is>
      </c>
      <c r="D1817" t="inlineStr">
        <is>
          <t>CuddlyCod</t>
        </is>
      </c>
      <c r="E1817" t="inlineStr">
        <is>
          <t>FINISHED</t>
        </is>
      </c>
      <c r="F1817" t="inlineStr">
        <is>
          <t>SUCCESS</t>
        </is>
      </c>
      <c r="G1817" t="inlineStr">
        <is>
          <t>2020-08-17T08:40:36.763172Z</t>
        </is>
      </c>
      <c r="H1817" t="inlineStr">
        <is>
          <t>2020-08-19T12:58:49.492249Z</t>
        </is>
      </c>
      <c r="I1817" t="n">
        <v>188293806</v>
      </c>
      <c r="J1817" t="n">
        <v>3566</v>
      </c>
      <c r="K1817" t="n">
        <v>50</v>
      </c>
      <c r="L1817" s="53" t="n">
        <v>510.42</v>
      </c>
      <c r="M1817" s="8" t="inlineStr">
        <is>
          <t>Grey V4</t>
        </is>
      </c>
    </row>
    <row r="1818">
      <c r="A1818" t="inlineStr">
        <is>
          <t>A7356</t>
        </is>
      </c>
      <c r="B1818" t="inlineStr">
        <is>
          <t>A7356 Type 31 8off</t>
        </is>
      </c>
      <c r="D1818" t="inlineStr">
        <is>
          <t>CuddlyCod</t>
        </is>
      </c>
      <c r="E1818" t="inlineStr">
        <is>
          <t>FINISHED</t>
        </is>
      </c>
      <c r="F1818" t="inlineStr">
        <is>
          <t>SUCCESS</t>
        </is>
      </c>
      <c r="G1818" t="inlineStr">
        <is>
          <t>2020-08-14T15:01:54.514463Z</t>
        </is>
      </c>
      <c r="H1818" t="inlineStr">
        <is>
          <t>2020-08-16T18:59:35.715243Z</t>
        </is>
      </c>
      <c r="I1818" t="n">
        <v>187062768</v>
      </c>
      <c r="J1818" t="n">
        <v>3566</v>
      </c>
      <c r="K1818" t="n">
        <v>50</v>
      </c>
      <c r="L1818" s="53" t="n">
        <v>510.42</v>
      </c>
      <c r="M1818" s="8" t="inlineStr">
        <is>
          <t>Grey V4</t>
        </is>
      </c>
    </row>
    <row r="1819">
      <c r="A1819" t="inlineStr">
        <is>
          <t>A3047</t>
        </is>
      </c>
      <c r="B1819" t="inlineStr">
        <is>
          <t>A3047 Orangery back wall</t>
        </is>
      </c>
      <c r="D1819" t="inlineStr">
        <is>
          <t>MicroPanda</t>
        </is>
      </c>
      <c r="E1819" t="inlineStr">
        <is>
          <t>FINISHED</t>
        </is>
      </c>
      <c r="F1819" t="inlineStr">
        <is>
          <t>SUCCESS</t>
        </is>
      </c>
      <c r="G1819" t="inlineStr">
        <is>
          <t>2020-08-14T13:37:40.462232Z</t>
        </is>
      </c>
      <c r="H1819" t="inlineStr">
        <is>
          <t>2020-08-16T01:55:06.126728Z</t>
        </is>
      </c>
      <c r="I1819" t="n">
        <v>130646681</v>
      </c>
      <c r="J1819" t="n">
        <v>3656</v>
      </c>
      <c r="K1819" t="n">
        <v>50</v>
      </c>
      <c r="L1819" s="53" t="n">
        <v>197.46</v>
      </c>
      <c r="M1819" s="8" t="inlineStr">
        <is>
          <t>Grey V4</t>
        </is>
      </c>
    </row>
    <row r="1820">
      <c r="A1820" t="inlineStr">
        <is>
          <t>A3047</t>
        </is>
      </c>
      <c r="B1820" t="inlineStr">
        <is>
          <t>A3047 bust niche</t>
        </is>
      </c>
      <c r="D1820" t="inlineStr">
        <is>
          <t>CuddlyCod</t>
        </is>
      </c>
      <c r="E1820" t="inlineStr">
        <is>
          <t>FINISHED</t>
        </is>
      </c>
      <c r="F1820" t="inlineStr">
        <is>
          <t>SUCCESS</t>
        </is>
      </c>
      <c r="G1820" t="inlineStr">
        <is>
          <t>2020-08-14T10:00:05.314709Z</t>
        </is>
      </c>
      <c r="H1820" t="inlineStr">
        <is>
          <t>2020-08-14T14:05:43.015172Z</t>
        </is>
      </c>
      <c r="I1820" t="n">
        <v>14738674</v>
      </c>
      <c r="J1820" t="n">
        <v>581</v>
      </c>
      <c r="K1820" t="n">
        <v>50</v>
      </c>
      <c r="L1820" s="53" t="n">
        <v>2.51</v>
      </c>
      <c r="M1820" s="8" t="inlineStr">
        <is>
          <t>Grey V4</t>
        </is>
      </c>
    </row>
    <row r="1821">
      <c r="A1821" t="inlineStr">
        <is>
          <t>A3047</t>
        </is>
      </c>
      <c r="B1821" t="inlineStr">
        <is>
          <t>A3047 chapel capitals</t>
        </is>
      </c>
      <c r="D1821" t="inlineStr">
        <is>
          <t>MicroPanda</t>
        </is>
      </c>
      <c r="E1821" t="inlineStr">
        <is>
          <t>FINISHED</t>
        </is>
      </c>
      <c r="F1821" t="inlineStr">
        <is>
          <t>SUCCESS</t>
        </is>
      </c>
      <c r="G1821" t="inlineStr">
        <is>
          <t>2020-08-14T08:37:37.668709Z</t>
        </is>
      </c>
      <c r="H1821" t="inlineStr">
        <is>
          <t>2020-08-14T09:58:50.194082Z</t>
        </is>
      </c>
      <c r="I1821" t="n">
        <v>4873647</v>
      </c>
      <c r="J1821" t="n">
        <v>230</v>
      </c>
      <c r="K1821" t="n">
        <v>50</v>
      </c>
      <c r="L1821" s="53" t="n">
        <v>2.74</v>
      </c>
      <c r="M1821" s="8" t="inlineStr">
        <is>
          <t>Grey V4</t>
        </is>
      </c>
    </row>
    <row r="1822">
      <c r="A1822" t="inlineStr">
        <is>
          <t>A3047</t>
        </is>
      </c>
      <c r="B1822" t="inlineStr">
        <is>
          <t>A3047 Chapel dome</t>
        </is>
      </c>
      <c r="D1822" t="inlineStr">
        <is>
          <t>MicroPanda</t>
        </is>
      </c>
      <c r="E1822" t="inlineStr">
        <is>
          <t>FINISHED</t>
        </is>
      </c>
      <c r="F1822" t="inlineStr">
        <is>
          <t>SUCCESS</t>
        </is>
      </c>
      <c r="G1822" t="inlineStr">
        <is>
          <t>2020-08-13T10:07:33.077821Z</t>
        </is>
      </c>
      <c r="H1822" t="inlineStr">
        <is>
          <t>2020-08-14T04:57:45.336017Z</t>
        </is>
      </c>
      <c r="I1822" t="n">
        <v>69570445</v>
      </c>
      <c r="J1822" t="n">
        <v>1974</v>
      </c>
      <c r="K1822" t="n">
        <v>50</v>
      </c>
      <c r="L1822" s="53" t="n">
        <v>124.51</v>
      </c>
      <c r="M1822" s="8" t="inlineStr">
        <is>
          <t>Grey V4</t>
        </is>
      </c>
    </row>
    <row r="1823">
      <c r="A1823" t="inlineStr">
        <is>
          <t>A7356</t>
        </is>
      </c>
      <c r="B1823" t="inlineStr">
        <is>
          <t>A7356 Type 31 x8</t>
        </is>
      </c>
      <c r="D1823" t="inlineStr">
        <is>
          <t>CuddlyCod</t>
        </is>
      </c>
      <c r="E1823" t="inlineStr">
        <is>
          <t>FINISHED</t>
        </is>
      </c>
      <c r="F1823" t="inlineStr">
        <is>
          <t>SUCCESS</t>
        </is>
      </c>
      <c r="G1823" t="inlineStr">
        <is>
          <t>2020-08-12T06:56:55.696930Z</t>
        </is>
      </c>
      <c r="H1823" t="inlineStr">
        <is>
          <t>2020-08-14T08:12:56.446808Z</t>
        </is>
      </c>
      <c r="I1823" t="n">
        <v>177361582</v>
      </c>
      <c r="J1823" t="n">
        <v>3567</v>
      </c>
      <c r="K1823" t="n">
        <v>50</v>
      </c>
      <c r="L1823" s="53" t="n">
        <v>496.42</v>
      </c>
      <c r="M1823" s="8" t="inlineStr">
        <is>
          <t>Grey V4</t>
        </is>
      </c>
    </row>
    <row r="1824">
      <c r="A1824" t="inlineStr">
        <is>
          <t>A3047</t>
        </is>
      </c>
      <c r="B1824" t="inlineStr">
        <is>
          <t>A3047 Attic adaptive</t>
        </is>
      </c>
      <c r="D1824" t="inlineStr">
        <is>
          <t>MicroPanda</t>
        </is>
      </c>
      <c r="E1824" t="inlineStr">
        <is>
          <t>FINISHED</t>
        </is>
      </c>
      <c r="G1824" t="inlineStr">
        <is>
          <t>2020-08-12T06:46:43.419356Z</t>
        </is>
      </c>
      <c r="H1824" t="inlineStr">
        <is>
          <t>2020-08-12T18:07:48.288051Z</t>
        </is>
      </c>
      <c r="I1824" t="n">
        <v>40865805</v>
      </c>
      <c r="J1824" t="n">
        <v>706</v>
      </c>
      <c r="K1824" t="inlineStr">
        <is>
          <t>Adaptive</t>
        </is>
      </c>
      <c r="L1824" s="53" t="n">
        <v>118.62</v>
      </c>
      <c r="M1824" s="8" t="inlineStr">
        <is>
          <t>Grey V4</t>
        </is>
      </c>
    </row>
    <row r="1825">
      <c r="A1825" t="inlineStr">
        <is>
          <t>A3047</t>
        </is>
      </c>
      <c r="B1825" t="inlineStr">
        <is>
          <t>A3047 Chapel dome</t>
        </is>
      </c>
      <c r="D1825" t="inlineStr">
        <is>
          <t>CuddlyCod</t>
        </is>
      </c>
      <c r="E1825" t="inlineStr">
        <is>
          <t>FINISHED</t>
        </is>
      </c>
      <c r="F1825" t="inlineStr">
        <is>
          <t>FAILURE</t>
        </is>
      </c>
      <c r="G1825" t="inlineStr">
        <is>
          <t>2020-08-11T09:58:35.131165Z</t>
        </is>
      </c>
      <c r="H1825" t="inlineStr">
        <is>
          <t>2020-08-12T00:56:04.109085Z</t>
        </is>
      </c>
      <c r="I1825" t="n">
        <v>53849847</v>
      </c>
      <c r="J1825" t="n">
        <v>1007</v>
      </c>
      <c r="K1825" t="n">
        <v>50</v>
      </c>
      <c r="L1825" s="53" t="n">
        <v>123.38</v>
      </c>
      <c r="M1825" s="8" t="inlineStr">
        <is>
          <t>Grey V4</t>
        </is>
      </c>
    </row>
    <row r="1826">
      <c r="A1826" t="inlineStr">
        <is>
          <t>A3047</t>
        </is>
      </c>
      <c r="B1826" t="inlineStr">
        <is>
          <t>A3047 Attic adaptive</t>
        </is>
      </c>
      <c r="D1826" t="inlineStr">
        <is>
          <t>MicroPanda</t>
        </is>
      </c>
      <c r="E1826" t="inlineStr">
        <is>
          <t>FINISHED</t>
        </is>
      </c>
      <c r="F1826" t="inlineStr">
        <is>
          <t>SUCCESS</t>
        </is>
      </c>
      <c r="G1826" t="inlineStr">
        <is>
          <t>2020-08-11T08:56:54.186290Z</t>
        </is>
      </c>
      <c r="H1826" t="inlineStr">
        <is>
          <t>2020-08-11T20:14:30.413817Z</t>
        </is>
      </c>
      <c r="I1826" t="n">
        <v>40658028</v>
      </c>
      <c r="J1826" t="n">
        <v>706</v>
      </c>
      <c r="K1826" t="inlineStr">
        <is>
          <t>Adaptive</t>
        </is>
      </c>
      <c r="L1826" s="53" t="n">
        <v>118.62</v>
      </c>
      <c r="M1826" s="8" t="inlineStr">
        <is>
          <t>Grey V4</t>
        </is>
      </c>
    </row>
    <row r="1827">
      <c r="A1827" t="inlineStr">
        <is>
          <t>A3047</t>
        </is>
      </c>
      <c r="B1827" t="inlineStr">
        <is>
          <t>A3047 Attic</t>
        </is>
      </c>
      <c r="D1827" t="inlineStr">
        <is>
          <t>MicroPanda</t>
        </is>
      </c>
      <c r="E1827" t="inlineStr">
        <is>
          <t>ABORTED</t>
        </is>
      </c>
      <c r="G1827" t="inlineStr">
        <is>
          <t>2020-08-10T16:03:45.906124Z</t>
        </is>
      </c>
      <c r="H1827" t="inlineStr">
        <is>
          <t>2020-08-11T07:35:40.289732Z</t>
        </is>
      </c>
      <c r="I1827" t="n">
        <v>55915593</v>
      </c>
      <c r="J1827" t="n">
        <v>1834</v>
      </c>
      <c r="K1827" t="n">
        <v>50</v>
      </c>
      <c r="L1827" s="53" t="n">
        <v>138.05</v>
      </c>
      <c r="M1827" s="8" t="inlineStr">
        <is>
          <t>Grey V4</t>
        </is>
      </c>
    </row>
    <row r="1828">
      <c r="A1828" t="inlineStr">
        <is>
          <t>A3047</t>
        </is>
      </c>
      <c r="B1828" t="inlineStr">
        <is>
          <t>West spares</t>
        </is>
      </c>
      <c r="D1828" t="inlineStr">
        <is>
          <t>MicroPanda</t>
        </is>
      </c>
      <c r="E1828" t="inlineStr">
        <is>
          <t>FINISHED</t>
        </is>
      </c>
      <c r="F1828" t="inlineStr">
        <is>
          <t>SUCCESS</t>
        </is>
      </c>
      <c r="G1828" t="inlineStr">
        <is>
          <t>2020-08-10T09:18:10.204944Z</t>
        </is>
      </c>
      <c r="H1828" t="inlineStr">
        <is>
          <t>2020-08-10T13:34:51.800769Z</t>
        </is>
      </c>
      <c r="I1828" t="n">
        <v>15402440</v>
      </c>
      <c r="J1828" t="n">
        <v>523</v>
      </c>
      <c r="K1828" t="n">
        <v>50</v>
      </c>
      <c r="L1828" s="53" t="n">
        <v>23.13</v>
      </c>
      <c r="M1828" s="8" t="inlineStr">
        <is>
          <t>Grey V4</t>
        </is>
      </c>
    </row>
    <row r="1829">
      <c r="A1829" t="inlineStr">
        <is>
          <t>A3047</t>
        </is>
      </c>
      <c r="B1829" t="inlineStr">
        <is>
          <t>steps Large to print</t>
        </is>
      </c>
      <c r="D1829" t="inlineStr">
        <is>
          <t>CuddlyCod</t>
        </is>
      </c>
      <c r="E1829" t="inlineStr">
        <is>
          <t>FINISHED</t>
        </is>
      </c>
      <c r="F1829" t="inlineStr">
        <is>
          <t>SUCCESS</t>
        </is>
      </c>
      <c r="G1829" t="inlineStr">
        <is>
          <t>2020-08-10T07:41:55.464763Z</t>
        </is>
      </c>
      <c r="H1829" t="inlineStr">
        <is>
          <t>2020-08-10T16:58:20.804746Z</t>
        </is>
      </c>
      <c r="I1829" t="n">
        <v>33386247</v>
      </c>
      <c r="J1829" t="n">
        <v>463</v>
      </c>
      <c r="K1829" t="n">
        <v>100</v>
      </c>
      <c r="L1829" s="53" t="n">
        <v>221.58</v>
      </c>
      <c r="M1829" s="8" t="inlineStr">
        <is>
          <t>White V4</t>
        </is>
      </c>
    </row>
    <row r="1830">
      <c r="A1830" t="inlineStr">
        <is>
          <t xml:space="preserve">A3047 </t>
        </is>
      </c>
      <c r="B1830" t="inlineStr">
        <is>
          <t>steps Large to print</t>
        </is>
      </c>
      <c r="D1830" t="inlineStr">
        <is>
          <t>CuddlyCod</t>
        </is>
      </c>
      <c r="E1830" t="inlineStr">
        <is>
          <t>FINISHED</t>
        </is>
      </c>
      <c r="F1830" t="inlineStr">
        <is>
          <t>SUCCESS</t>
        </is>
      </c>
      <c r="G1830" t="inlineStr">
        <is>
          <t>2020-08-07T15:10:12.090287Z</t>
        </is>
      </c>
      <c r="H1830" t="inlineStr">
        <is>
          <t>2020-08-08T00:27:17.537176Z</t>
        </is>
      </c>
      <c r="I1830" t="n">
        <v>33425871</v>
      </c>
      <c r="J1830" t="n">
        <v>463</v>
      </c>
      <c r="K1830" t="n">
        <v>100</v>
      </c>
      <c r="L1830" s="53" t="n">
        <v>221.58</v>
      </c>
      <c r="M1830" s="8" t="inlineStr">
        <is>
          <t>White V4</t>
        </is>
      </c>
    </row>
    <row r="1831">
      <c r="A1831" t="inlineStr">
        <is>
          <t>A3047</t>
        </is>
      </c>
      <c r="B1831" t="inlineStr">
        <is>
          <t>A3047 West Pediments (left)</t>
        </is>
      </c>
      <c r="D1831" t="inlineStr">
        <is>
          <t>MicroPanda</t>
        </is>
      </c>
      <c r="E1831" t="inlineStr">
        <is>
          <t>FINISHED</t>
        </is>
      </c>
      <c r="F1831" t="inlineStr">
        <is>
          <t>SUCCESS</t>
        </is>
      </c>
      <c r="G1831" t="inlineStr">
        <is>
          <t>2020-08-07T10:01:38.925256Z</t>
        </is>
      </c>
      <c r="H1831" t="inlineStr">
        <is>
          <t>2020-08-09T04:42:52.988646Z</t>
        </is>
      </c>
      <c r="I1831" t="n">
        <v>153675081</v>
      </c>
      <c r="J1831" t="n">
        <v>3377</v>
      </c>
      <c r="K1831" t="n">
        <v>50</v>
      </c>
      <c r="L1831" s="53" t="n">
        <v>424.2</v>
      </c>
      <c r="M1831" s="8" t="inlineStr">
        <is>
          <t>Grey V4</t>
        </is>
      </c>
    </row>
    <row r="1832">
      <c r="A1832" t="inlineStr">
        <is>
          <t>A3047</t>
        </is>
      </c>
      <c r="B1832" t="inlineStr">
        <is>
          <t>steps Medium to print, steps small to print</t>
        </is>
      </c>
      <c r="D1832" t="inlineStr">
        <is>
          <t>CuddlyCod</t>
        </is>
      </c>
      <c r="E1832" t="inlineStr">
        <is>
          <t>FINISHED</t>
        </is>
      </c>
      <c r="F1832" t="inlineStr">
        <is>
          <t>SUCCESS</t>
        </is>
      </c>
      <c r="G1832" t="inlineStr">
        <is>
          <t>2020-08-07T07:56:02.569838Z</t>
        </is>
      </c>
      <c r="H1832" t="inlineStr">
        <is>
          <t>2020-08-07T14:50:22.225130Z</t>
        </is>
      </c>
      <c r="I1832" t="n">
        <v>24860698</v>
      </c>
      <c r="J1832" t="n">
        <v>221</v>
      </c>
      <c r="K1832" t="n">
        <v>100</v>
      </c>
      <c r="L1832" s="53" t="n">
        <v>149.4</v>
      </c>
      <c r="M1832" s="8" t="inlineStr">
        <is>
          <t>White V4</t>
        </is>
      </c>
    </row>
    <row r="1833">
      <c r="A1833" t="inlineStr">
        <is>
          <t>A3047</t>
        </is>
      </c>
      <c r="B1833" t="inlineStr">
        <is>
          <t>A3047 orangery front</t>
        </is>
      </c>
      <c r="D1833" t="inlineStr">
        <is>
          <t>MicroPanda</t>
        </is>
      </c>
      <c r="E1833" t="inlineStr">
        <is>
          <t>FINISHED</t>
        </is>
      </c>
      <c r="F1833" t="inlineStr">
        <is>
          <t>SUCCESS</t>
        </is>
      </c>
      <c r="G1833" t="inlineStr">
        <is>
          <t>2020-08-06T12:11:18.521539Z</t>
        </is>
      </c>
      <c r="H1833" t="inlineStr">
        <is>
          <t>2020-08-07T02:58:04.157293Z</t>
        </is>
      </c>
      <c r="I1833" t="n">
        <v>53207234</v>
      </c>
      <c r="J1833" t="n">
        <v>1844</v>
      </c>
      <c r="K1833" t="n">
        <v>50</v>
      </c>
      <c r="L1833" s="53" t="n">
        <v>74.77</v>
      </c>
      <c r="M1833" s="8" t="inlineStr">
        <is>
          <t>Grey V4</t>
        </is>
      </c>
    </row>
    <row r="1834">
      <c r="A1834" t="inlineStr">
        <is>
          <t>A7356</t>
        </is>
      </c>
      <c r="B1834" t="inlineStr">
        <is>
          <t>helos test wildcat seahalk merlin</t>
        </is>
      </c>
      <c r="D1834" t="inlineStr">
        <is>
          <t>MicroPanda</t>
        </is>
      </c>
      <c r="E1834" t="inlineStr">
        <is>
          <t>FINISHED</t>
        </is>
      </c>
      <c r="F1834" t="inlineStr">
        <is>
          <t>SUCCESS</t>
        </is>
      </c>
      <c r="G1834" t="inlineStr">
        <is>
          <t>2020-08-06T08:12:34.736670Z</t>
        </is>
      </c>
      <c r="H1834" t="inlineStr">
        <is>
          <t>2020-08-06T09:40:49.720648Z</t>
        </is>
      </c>
      <c r="I1834" t="n">
        <v>5296874</v>
      </c>
      <c r="J1834" t="n">
        <v>179</v>
      </c>
      <c r="K1834" t="n">
        <v>160</v>
      </c>
      <c r="L1834" s="53" t="n">
        <v>1.31</v>
      </c>
      <c r="M1834" s="8" t="inlineStr">
        <is>
          <t>Grey V4</t>
        </is>
      </c>
    </row>
    <row r="1835">
      <c r="A1835" t="inlineStr">
        <is>
          <t>E7369</t>
        </is>
      </c>
      <c r="B1835" t="inlineStr">
        <is>
          <t>E7369 axium coil</t>
        </is>
      </c>
      <c r="D1835" t="inlineStr">
        <is>
          <t>CuddlyCod</t>
        </is>
      </c>
      <c r="E1835" t="inlineStr">
        <is>
          <t>FINISHED</t>
        </is>
      </c>
      <c r="F1835" t="inlineStr">
        <is>
          <t>SUCCESS</t>
        </is>
      </c>
      <c r="G1835" t="inlineStr">
        <is>
          <t>2020-08-05T09:45:48.492119Z</t>
        </is>
      </c>
      <c r="H1835" t="inlineStr">
        <is>
          <t>2020-08-06T19:22:07.168517Z</t>
        </is>
      </c>
      <c r="I1835" t="n">
        <v>120980329</v>
      </c>
      <c r="J1835" t="n">
        <v>2354</v>
      </c>
      <c r="K1835" t="n">
        <v>50</v>
      </c>
      <c r="L1835" s="53" t="n">
        <v>163.34</v>
      </c>
      <c r="M1835" s="8" t="inlineStr">
        <is>
          <t>White V4</t>
        </is>
      </c>
    </row>
    <row r="1836">
      <c r="A1836" t="inlineStr">
        <is>
          <t>E7426</t>
        </is>
      </c>
      <c r="B1836" t="inlineStr">
        <is>
          <t>E7426 casings</t>
        </is>
      </c>
      <c r="D1836" t="inlineStr">
        <is>
          <t>MicroPanda</t>
        </is>
      </c>
      <c r="E1836" t="inlineStr">
        <is>
          <t>FINISHED</t>
        </is>
      </c>
      <c r="G1836" t="inlineStr">
        <is>
          <t>2020-08-05T09:06:51.236441Z</t>
        </is>
      </c>
      <c r="H1836" t="inlineStr">
        <is>
          <t>2020-08-05T21:23:50.890288Z</t>
        </is>
      </c>
      <c r="I1836" t="n">
        <v>44223000</v>
      </c>
      <c r="J1836" t="n">
        <v>1597</v>
      </c>
      <c r="K1836" t="n">
        <v>50</v>
      </c>
      <c r="L1836" s="53" t="n">
        <v>50.1</v>
      </c>
      <c r="M1836" s="8" t="inlineStr">
        <is>
          <t>Grey V4</t>
        </is>
      </c>
    </row>
    <row r="1837">
      <c r="A1837" t="inlineStr">
        <is>
          <t>E7369</t>
        </is>
      </c>
      <c r="B1837" t="inlineStr">
        <is>
          <t>_CleaningMesh_FE250_</t>
        </is>
      </c>
      <c r="D1837" t="inlineStr">
        <is>
          <t>MicroPanda</t>
        </is>
      </c>
      <c r="E1837" t="inlineStr">
        <is>
          <t>FINISHED</t>
        </is>
      </c>
      <c r="G1837" t="inlineStr">
        <is>
          <t>2020-08-05T08:08:04.555417Z</t>
        </is>
      </c>
      <c r="H1837" t="inlineStr">
        <is>
          <t>2020-08-05T08:14:37.331933Z</t>
        </is>
      </c>
      <c r="I1837" t="n">
        <v>392796</v>
      </c>
      <c r="J1837" t="n">
        <v>1</v>
      </c>
      <c r="K1837" t="n">
        <v>100</v>
      </c>
      <c r="L1837" s="53" t="n">
        <v>13.05</v>
      </c>
      <c r="M1837" s="8" t="inlineStr">
        <is>
          <t>White V4</t>
        </is>
      </c>
    </row>
    <row r="1838">
      <c r="A1838" t="inlineStr">
        <is>
          <t>A3047</t>
        </is>
      </c>
      <c r="B1838" t="inlineStr">
        <is>
          <t>Loggia part 3</t>
        </is>
      </c>
      <c r="D1838" t="inlineStr">
        <is>
          <t>CuddlyCod</t>
        </is>
      </c>
      <c r="E1838" t="inlineStr">
        <is>
          <t>FINISHED</t>
        </is>
      </c>
      <c r="F1838" t="inlineStr">
        <is>
          <t>SUCCESS</t>
        </is>
      </c>
      <c r="G1838" t="inlineStr">
        <is>
          <t>2020-08-03T13:45:37.648647Z</t>
        </is>
      </c>
      <c r="H1838" t="inlineStr">
        <is>
          <t>2020-08-04T05:28:10.967781Z</t>
        </is>
      </c>
      <c r="I1838" t="n">
        <v>56554341</v>
      </c>
      <c r="J1838" t="n">
        <v>1422</v>
      </c>
      <c r="K1838" t="n">
        <v>50</v>
      </c>
      <c r="L1838" s="53" t="n">
        <v>102.46</v>
      </c>
      <c r="M1838" s="8" t="inlineStr">
        <is>
          <t>White V4</t>
        </is>
      </c>
    </row>
    <row r="1839">
      <c r="A1839" t="inlineStr">
        <is>
          <t>E7369</t>
        </is>
      </c>
      <c r="B1839" t="inlineStr">
        <is>
          <t>E7369 axium coil NEW</t>
        </is>
      </c>
      <c r="D1839" t="inlineStr">
        <is>
          <t>MicroPanda</t>
        </is>
      </c>
      <c r="E1839" t="inlineStr">
        <is>
          <t>FINISHED</t>
        </is>
      </c>
      <c r="F1839" t="inlineStr">
        <is>
          <t>FAILURE</t>
        </is>
      </c>
      <c r="G1839" t="inlineStr">
        <is>
          <t>2020-08-03T13:17:19.340769Z</t>
        </is>
      </c>
      <c r="H1839" t="inlineStr">
        <is>
          <t>2020-08-04T16:44:16.989187Z</t>
        </is>
      </c>
      <c r="I1839" t="n">
        <v>98818645</v>
      </c>
      <c r="J1839" t="n">
        <v>2345</v>
      </c>
      <c r="K1839" t="n">
        <v>50</v>
      </c>
      <c r="L1839" s="53" t="n">
        <v>160.29</v>
      </c>
      <c r="M1839" s="8" t="inlineStr">
        <is>
          <t>Grey V4</t>
        </is>
      </c>
    </row>
    <row r="1840">
      <c r="A1840" t="inlineStr">
        <is>
          <t>A7426</t>
        </is>
      </c>
      <c r="B1840" t="inlineStr">
        <is>
          <t>parts for glen</t>
        </is>
      </c>
      <c r="D1840" t="inlineStr">
        <is>
          <t>MicroPanda</t>
        </is>
      </c>
      <c r="E1840" t="inlineStr">
        <is>
          <t>FINISHED</t>
        </is>
      </c>
      <c r="F1840" t="inlineStr">
        <is>
          <t>SUCCESS</t>
        </is>
      </c>
      <c r="G1840" t="inlineStr">
        <is>
          <t>2020-08-03T08:33:03.056247Z</t>
        </is>
      </c>
      <c r="H1840" t="inlineStr">
        <is>
          <t>2020-08-03T12:53:44.194796Z</t>
        </is>
      </c>
      <c r="I1840" t="n">
        <v>15643459</v>
      </c>
      <c r="J1840" t="n">
        <v>630</v>
      </c>
      <c r="K1840" t="n">
        <v>50</v>
      </c>
      <c r="L1840" s="53" t="n">
        <v>18.67</v>
      </c>
      <c r="M1840" s="8" t="inlineStr">
        <is>
          <t>Grey V4</t>
        </is>
      </c>
    </row>
    <row r="1841">
      <c r="A1841" t="inlineStr">
        <is>
          <t>A3047</t>
        </is>
      </c>
      <c r="B1841" t="inlineStr">
        <is>
          <t>A3047 West Pediment</t>
        </is>
      </c>
      <c r="D1841" t="inlineStr">
        <is>
          <t>MicroPanda</t>
        </is>
      </c>
      <c r="E1841" t="inlineStr">
        <is>
          <t>FINISHED</t>
        </is>
      </c>
      <c r="G1841" t="inlineStr">
        <is>
          <t>2020-07-31T13:56:35.582679Z</t>
        </is>
      </c>
      <c r="I1841" t="n">
        <v>63982085</v>
      </c>
      <c r="J1841" t="n">
        <v>3377</v>
      </c>
      <c r="K1841" t="n">
        <v>50</v>
      </c>
      <c r="L1841" s="53" t="n">
        <v>424.2</v>
      </c>
      <c r="M1841" s="8" t="inlineStr">
        <is>
          <t>Grey V4</t>
        </is>
      </c>
    </row>
    <row r="1842">
      <c r="A1842" t="inlineStr">
        <is>
          <t>A3047</t>
        </is>
      </c>
      <c r="B1842" t="inlineStr">
        <is>
          <t>A3047 reprints</t>
        </is>
      </c>
      <c r="D1842" t="inlineStr">
        <is>
          <t>MicroPanda</t>
        </is>
      </c>
      <c r="E1842" t="inlineStr">
        <is>
          <t>FINISHED</t>
        </is>
      </c>
      <c r="G1842" t="inlineStr">
        <is>
          <t>2020-07-31T09:42:36.951442Z</t>
        </is>
      </c>
      <c r="H1842" t="inlineStr">
        <is>
          <t>2020-07-31T11:41:27.001907Z</t>
        </is>
      </c>
      <c r="I1842" t="n">
        <v>7132282</v>
      </c>
      <c r="J1842" t="n">
        <v>434</v>
      </c>
      <c r="K1842" t="n">
        <v>50</v>
      </c>
      <c r="L1842" s="53" t="n">
        <v>2.71</v>
      </c>
      <c r="M1842" s="8" t="inlineStr">
        <is>
          <t>Grey V4</t>
        </is>
      </c>
    </row>
    <row r="1843">
      <c r="A1843" t="inlineStr">
        <is>
          <t>A3047</t>
        </is>
      </c>
      <c r="B1843" t="inlineStr">
        <is>
          <t>A3047 Loggia part 1</t>
        </is>
      </c>
      <c r="D1843" t="inlineStr">
        <is>
          <t>CuddlyCod</t>
        </is>
      </c>
      <c r="E1843" t="inlineStr">
        <is>
          <t>FINISHED</t>
        </is>
      </c>
      <c r="G1843" t="inlineStr">
        <is>
          <t>2020-07-31T07:44:04.369637Z</t>
        </is>
      </c>
      <c r="H1843" t="inlineStr">
        <is>
          <t>2020-08-01T05:59:57.244226Z</t>
        </is>
      </c>
      <c r="I1843" t="n">
        <v>80155415</v>
      </c>
      <c r="J1843" t="n">
        <v>1422</v>
      </c>
      <c r="K1843" t="n">
        <v>50</v>
      </c>
      <c r="L1843" s="53" t="n">
        <v>168.07</v>
      </c>
      <c r="M1843" s="8" t="inlineStr">
        <is>
          <t>White V4</t>
        </is>
      </c>
    </row>
    <row r="1844">
      <c r="A1844" t="inlineStr">
        <is>
          <t>E7418</t>
        </is>
      </c>
      <c r="B1844" t="inlineStr">
        <is>
          <t>Eiffel Tower V3</t>
        </is>
      </c>
      <c r="D1844" t="inlineStr">
        <is>
          <t>CuddlyCod</t>
        </is>
      </c>
      <c r="E1844" t="inlineStr">
        <is>
          <t>FINISHED</t>
        </is>
      </c>
      <c r="F1844" t="inlineStr">
        <is>
          <t>SUCCESS</t>
        </is>
      </c>
      <c r="G1844" t="inlineStr">
        <is>
          <t>2020-07-30T07:04:00.742801Z</t>
        </is>
      </c>
      <c r="H1844" t="inlineStr">
        <is>
          <t>2020-07-30T23:21:03.440145Z</t>
        </is>
      </c>
      <c r="I1844" t="n">
        <v>58627077</v>
      </c>
      <c r="J1844" t="n">
        <v>3110</v>
      </c>
      <c r="K1844" t="n">
        <v>50</v>
      </c>
      <c r="L1844" s="53" t="n">
        <v>20.97</v>
      </c>
      <c r="M1844" s="8" t="inlineStr">
        <is>
          <t>White V4</t>
        </is>
      </c>
    </row>
    <row r="1845">
      <c r="A1845" t="inlineStr">
        <is>
          <t>A3047</t>
        </is>
      </c>
      <c r="B1845" t="inlineStr">
        <is>
          <t>A3047 West columns</t>
        </is>
      </c>
      <c r="D1845" t="inlineStr">
        <is>
          <t>MicroPanda</t>
        </is>
      </c>
      <c r="E1845" t="inlineStr">
        <is>
          <t>FINISHED</t>
        </is>
      </c>
      <c r="F1845" t="inlineStr">
        <is>
          <t>SUCCESS</t>
        </is>
      </c>
      <c r="G1845" t="inlineStr">
        <is>
          <t>2020-07-29T10:22:48.431802Z</t>
        </is>
      </c>
      <c r="H1845" t="inlineStr">
        <is>
          <t>2020-07-30T21:33:35.084155Z</t>
        </is>
      </c>
      <c r="I1845" t="n">
        <v>126649291</v>
      </c>
      <c r="J1845" t="n">
        <v>2792</v>
      </c>
      <c r="K1845" t="n">
        <v>50</v>
      </c>
      <c r="L1845" s="53" t="n">
        <v>338.63</v>
      </c>
      <c r="M1845" s="8" t="inlineStr">
        <is>
          <t>Grey V4</t>
        </is>
      </c>
    </row>
    <row r="1846">
      <c r="A1846" t="inlineStr">
        <is>
          <t>A3047</t>
        </is>
      </c>
      <c r="B1846" t="inlineStr">
        <is>
          <t>A3047 Bow window top left</t>
        </is>
      </c>
      <c r="D1846" t="inlineStr">
        <is>
          <t>CuddlyCod</t>
        </is>
      </c>
      <c r="E1846" t="inlineStr">
        <is>
          <t>FINISHED</t>
        </is>
      </c>
      <c r="F1846" t="inlineStr">
        <is>
          <t>SUCCESS</t>
        </is>
      </c>
      <c r="G1846" t="inlineStr">
        <is>
          <t>2020-07-29T09:54:43.163359Z</t>
        </is>
      </c>
      <c r="H1846" t="inlineStr">
        <is>
          <t>2020-07-30T02:01:17.309342Z</t>
        </is>
      </c>
      <c r="I1846" t="n">
        <v>57995340</v>
      </c>
      <c r="J1846" t="n">
        <v>1444</v>
      </c>
      <c r="K1846" t="n">
        <v>50</v>
      </c>
      <c r="L1846" s="53" t="n">
        <v>81.48999999999999</v>
      </c>
      <c r="M1846" s="8" t="inlineStr">
        <is>
          <t>White V4</t>
        </is>
      </c>
    </row>
    <row r="1847">
      <c r="A1847" t="inlineStr">
        <is>
          <t>A3047</t>
        </is>
      </c>
      <c r="B1847" t="inlineStr">
        <is>
          <t>A3047 Loggia part 1</t>
        </is>
      </c>
      <c r="D1847" t="inlineStr">
        <is>
          <t>MicroPanda</t>
        </is>
      </c>
      <c r="E1847" t="inlineStr">
        <is>
          <t>ABORTED</t>
        </is>
      </c>
      <c r="G1847" t="inlineStr">
        <is>
          <t>2020-07-29T07:00:32.248912Z</t>
        </is>
      </c>
      <c r="H1847" t="inlineStr">
        <is>
          <t>2020-07-29T07:32:50.716862Z</t>
        </is>
      </c>
      <c r="I1847" t="n">
        <v>1939890</v>
      </c>
      <c r="J1847" t="n">
        <v>1784</v>
      </c>
      <c r="K1847" t="n">
        <v>50</v>
      </c>
      <c r="L1847" s="53" t="n">
        <v>188.13</v>
      </c>
      <c r="M1847" s="8" t="inlineStr">
        <is>
          <t>Grey V4</t>
        </is>
      </c>
    </row>
    <row r="1848">
      <c r="A1848" t="inlineStr">
        <is>
          <t>A3047</t>
        </is>
      </c>
      <c r="B1848" t="inlineStr">
        <is>
          <t>A3047 South facade pilaster corners</t>
        </is>
      </c>
      <c r="D1848" t="inlineStr">
        <is>
          <t>MicroPanda</t>
        </is>
      </c>
      <c r="E1848" t="inlineStr">
        <is>
          <t>FINISHED</t>
        </is>
      </c>
      <c r="F1848" t="inlineStr">
        <is>
          <t>FAILURE</t>
        </is>
      </c>
      <c r="G1848" t="inlineStr">
        <is>
          <t>2020-07-28T16:55:56.448080Z</t>
        </is>
      </c>
      <c r="H1848" t="inlineStr">
        <is>
          <t>2020-07-28T20:09:06.597651Z</t>
        </is>
      </c>
      <c r="I1848" t="n">
        <v>11591076</v>
      </c>
      <c r="J1848" t="n">
        <v>405</v>
      </c>
      <c r="K1848" t="n">
        <v>50</v>
      </c>
      <c r="L1848" s="53" t="n">
        <v>15.85</v>
      </c>
      <c r="M1848" s="8" t="inlineStr">
        <is>
          <t>Grey V4</t>
        </is>
      </c>
    </row>
    <row r="1849">
      <c r="A1849" t="inlineStr">
        <is>
          <t>E7418</t>
        </is>
      </c>
      <c r="B1849" t="inlineStr">
        <is>
          <t>Eiffel Tower V2</t>
        </is>
      </c>
      <c r="D1849" t="inlineStr">
        <is>
          <t>CuddlyCod</t>
        </is>
      </c>
      <c r="E1849" t="inlineStr">
        <is>
          <t>FINISHED</t>
        </is>
      </c>
      <c r="F1849" t="inlineStr">
        <is>
          <t>SUCCESS</t>
        </is>
      </c>
      <c r="G1849" t="inlineStr">
        <is>
          <t>2020-07-28T16:48:11.537830Z</t>
        </is>
      </c>
      <c r="H1849" t="inlineStr">
        <is>
          <t>2020-07-29T08:42:36.265798Z</t>
        </is>
      </c>
      <c r="I1849" t="n">
        <v>57265432</v>
      </c>
      <c r="J1849" t="n">
        <v>3110</v>
      </c>
      <c r="K1849" t="n">
        <v>50</v>
      </c>
      <c r="L1849" s="53" t="n">
        <v>21</v>
      </c>
      <c r="M1849" s="8" t="inlineStr">
        <is>
          <t>White V4</t>
        </is>
      </c>
    </row>
    <row r="1850">
      <c r="A1850" t="inlineStr">
        <is>
          <t>A3047</t>
        </is>
      </c>
      <c r="B1850" t="inlineStr">
        <is>
          <t>A3047 Loggia part 3</t>
        </is>
      </c>
      <c r="D1850" t="inlineStr">
        <is>
          <t>CuddlyCod</t>
        </is>
      </c>
      <c r="E1850" t="inlineStr">
        <is>
          <t>FINISHED</t>
        </is>
      </c>
      <c r="F1850" t="inlineStr">
        <is>
          <t>SUCCESS</t>
        </is>
      </c>
      <c r="G1850" t="inlineStr">
        <is>
          <t>2020-07-28T09:34:49.857229Z</t>
        </is>
      </c>
      <c r="H1850" t="inlineStr">
        <is>
          <t>2020-07-28T16:29:39.632589Z</t>
        </is>
      </c>
      <c r="I1850" t="n">
        <v>24891013</v>
      </c>
      <c r="J1850" t="n">
        <v>403</v>
      </c>
      <c r="K1850" t="n">
        <v>50</v>
      </c>
      <c r="L1850" s="53" t="n">
        <v>56.21</v>
      </c>
      <c r="M1850" s="8" t="inlineStr">
        <is>
          <t>White V4</t>
        </is>
      </c>
    </row>
    <row r="1851">
      <c r="A1851" t="inlineStr">
        <is>
          <t>A3047</t>
        </is>
      </c>
      <c r="B1851" t="inlineStr">
        <is>
          <t>A3047 bow window top right</t>
        </is>
      </c>
      <c r="D1851" t="inlineStr">
        <is>
          <t>CuddlyCod</t>
        </is>
      </c>
      <c r="E1851" t="inlineStr">
        <is>
          <t>FINISHED</t>
        </is>
      </c>
      <c r="F1851" t="inlineStr">
        <is>
          <t>SUCCESS</t>
        </is>
      </c>
      <c r="G1851" t="inlineStr">
        <is>
          <t>2020-07-27T09:58:13.101955Z</t>
        </is>
      </c>
      <c r="H1851" t="inlineStr">
        <is>
          <t>2020-07-28T03:18:47.371488Z</t>
        </is>
      </c>
      <c r="I1851" t="n">
        <v>62435566</v>
      </c>
      <c r="J1851" t="n">
        <v>1509</v>
      </c>
      <c r="K1851" t="n">
        <v>50</v>
      </c>
      <c r="L1851" s="53" t="n">
        <v>93.56</v>
      </c>
      <c r="M1851" s="8" t="inlineStr">
        <is>
          <t>White V4</t>
        </is>
      </c>
    </row>
    <row r="1852">
      <c r="A1852" t="inlineStr">
        <is>
          <t>A3047</t>
        </is>
      </c>
      <c r="B1852" t="inlineStr">
        <is>
          <t>A3047 West columns and pilaster parts</t>
        </is>
      </c>
      <c r="D1852" t="inlineStr">
        <is>
          <t>MicroPanda</t>
        </is>
      </c>
      <c r="E1852" t="inlineStr">
        <is>
          <t>FINISHED</t>
        </is>
      </c>
      <c r="F1852" t="inlineStr">
        <is>
          <t>FAILURE</t>
        </is>
      </c>
      <c r="G1852" t="inlineStr">
        <is>
          <t>2020-07-27T09:42:25.609616Z</t>
        </is>
      </c>
      <c r="H1852" t="inlineStr">
        <is>
          <t>2020-07-28T16:40:03.697198Z</t>
        </is>
      </c>
      <c r="I1852" t="n">
        <v>111459961</v>
      </c>
      <c r="J1852" t="n">
        <v>2792</v>
      </c>
      <c r="K1852" t="n">
        <v>50</v>
      </c>
      <c r="L1852" s="53" t="n">
        <v>286.1</v>
      </c>
      <c r="M1852" s="8" t="inlineStr">
        <is>
          <t>Grey V4</t>
        </is>
      </c>
    </row>
    <row r="1853">
      <c r="A1853" t="inlineStr">
        <is>
          <t>A3047</t>
        </is>
      </c>
      <c r="B1853" t="inlineStr">
        <is>
          <t>A3047 Loggia part 1A</t>
        </is>
      </c>
      <c r="D1853" t="inlineStr">
        <is>
          <t>MicroPanda</t>
        </is>
      </c>
      <c r="E1853" t="inlineStr">
        <is>
          <t>FINISHED</t>
        </is>
      </c>
      <c r="F1853" t="inlineStr">
        <is>
          <t>FAILURE</t>
        </is>
      </c>
      <c r="G1853" t="inlineStr">
        <is>
          <t>2020-07-24T12:32:09.994803Z</t>
        </is>
      </c>
      <c r="H1853" t="inlineStr">
        <is>
          <t>2020-07-25T08:41:08.147235Z</t>
        </is>
      </c>
      <c r="I1853" t="n">
        <v>72539058</v>
      </c>
      <c r="J1853" t="n">
        <v>1802</v>
      </c>
      <c r="K1853" t="n">
        <v>50</v>
      </c>
      <c r="L1853" s="53" t="n">
        <v>137.74</v>
      </c>
      <c r="M1853" s="8" t="inlineStr">
        <is>
          <t>Grey V4</t>
        </is>
      </c>
    </row>
    <row r="1854">
      <c r="A1854" t="inlineStr">
        <is>
          <t>A3047</t>
        </is>
      </c>
      <c r="B1854" t="inlineStr">
        <is>
          <t>Loggia part 1</t>
        </is>
      </c>
      <c r="D1854" t="inlineStr">
        <is>
          <t>CuddlyCod</t>
        </is>
      </c>
      <c r="E1854" t="inlineStr">
        <is>
          <t>FINISHED</t>
        </is>
      </c>
      <c r="F1854" t="inlineStr">
        <is>
          <t>FAILURE</t>
        </is>
      </c>
      <c r="G1854" t="inlineStr">
        <is>
          <t>2020-07-24T12:05:18.183916Z</t>
        </is>
      </c>
      <c r="H1854" t="inlineStr">
        <is>
          <t>2020-07-25T13:06:01.274921Z</t>
        </is>
      </c>
      <c r="I1854" t="n">
        <v>90043803</v>
      </c>
      <c r="J1854" t="n">
        <v>1794</v>
      </c>
      <c r="K1854" t="n">
        <v>50</v>
      </c>
      <c r="L1854" s="53" t="n">
        <v>189.99</v>
      </c>
      <c r="M1854" s="8" t="inlineStr">
        <is>
          <t>White V4</t>
        </is>
      </c>
    </row>
    <row r="1855">
      <c r="A1855" t="inlineStr">
        <is>
          <t>E9999</t>
        </is>
      </c>
      <c r="B1855" t="inlineStr">
        <is>
          <t>_CleaningMesh_FE250_</t>
        </is>
      </c>
      <c r="D1855" t="inlineStr">
        <is>
          <t>MicroPanda</t>
        </is>
      </c>
      <c r="E1855" t="inlineStr">
        <is>
          <t>FINISHED</t>
        </is>
      </c>
      <c r="G1855" t="inlineStr">
        <is>
          <t>2020-07-24T11:18:55.429056Z</t>
        </is>
      </c>
      <c r="H1855" t="inlineStr">
        <is>
          <t>2020-07-24T11:25:42.975653Z</t>
        </is>
      </c>
      <c r="I1855" t="n">
        <v>407473</v>
      </c>
      <c r="J1855" t="n">
        <v>1</v>
      </c>
      <c r="K1855" t="n">
        <v>100</v>
      </c>
      <c r="L1855" s="53" t="n">
        <v>13.05</v>
      </c>
      <c r="M1855" s="8" t="inlineStr">
        <is>
          <t>White V4</t>
        </is>
      </c>
    </row>
    <row r="1856">
      <c r="A1856" t="inlineStr">
        <is>
          <t>E7425</t>
        </is>
      </c>
      <c r="B1856" t="inlineStr">
        <is>
          <t>2 spoons</t>
        </is>
      </c>
      <c r="D1856" t="inlineStr">
        <is>
          <t>MicroPanda</t>
        </is>
      </c>
      <c r="E1856" t="inlineStr">
        <is>
          <t>ABORTED</t>
        </is>
      </c>
      <c r="G1856" t="inlineStr">
        <is>
          <t>2020-07-24T07:09:03.216715Z</t>
        </is>
      </c>
      <c r="H1856" t="inlineStr">
        <is>
          <t>2020-07-24T11:16:15.823746Z</t>
        </is>
      </c>
      <c r="I1856" t="n">
        <v>14833590</v>
      </c>
      <c r="J1856" t="n">
        <v>773</v>
      </c>
      <c r="K1856" t="n">
        <v>50</v>
      </c>
      <c r="L1856" s="53" t="n">
        <v>13.31</v>
      </c>
      <c r="M1856" s="8" t="inlineStr">
        <is>
          <t>Grey V4</t>
        </is>
      </c>
    </row>
    <row r="1857">
      <c r="A1857" t="inlineStr">
        <is>
          <t>A3047</t>
        </is>
      </c>
      <c r="B1857" t="inlineStr">
        <is>
          <t>Loggia part 2</t>
        </is>
      </c>
      <c r="D1857" t="inlineStr">
        <is>
          <t>CuddlyCod</t>
        </is>
      </c>
      <c r="E1857" t="inlineStr">
        <is>
          <t>FINISHED</t>
        </is>
      </c>
      <c r="F1857" t="inlineStr">
        <is>
          <t>SUCCESS</t>
        </is>
      </c>
      <c r="G1857" t="inlineStr">
        <is>
          <t>2020-07-23T09:33:12.927988Z</t>
        </is>
      </c>
      <c r="H1857" t="inlineStr">
        <is>
          <t>2020-07-24T11:53:14.246686Z</t>
        </is>
      </c>
      <c r="I1857" t="n">
        <v>94802418</v>
      </c>
      <c r="J1857" t="n">
        <v>1654</v>
      </c>
      <c r="K1857" t="n">
        <v>50</v>
      </c>
      <c r="L1857" s="53" t="n">
        <v>230.73</v>
      </c>
      <c r="M1857" s="8" t="inlineStr">
        <is>
          <t>White V4</t>
        </is>
      </c>
    </row>
    <row r="1858">
      <c r="A1858" t="inlineStr">
        <is>
          <t>E7425</t>
        </is>
      </c>
      <c r="B1858" t="inlineStr">
        <is>
          <t>Spoons 10 NEW</t>
        </is>
      </c>
      <c r="D1858" t="inlineStr">
        <is>
          <t>MicroPanda</t>
        </is>
      </c>
      <c r="E1858" t="inlineStr">
        <is>
          <t>FINISHED</t>
        </is>
      </c>
      <c r="F1858" t="inlineStr">
        <is>
          <t>FAILURE</t>
        </is>
      </c>
      <c r="G1858" t="inlineStr">
        <is>
          <t>2020-07-23T07:47:58.371869Z</t>
        </is>
      </c>
      <c r="H1858" t="inlineStr">
        <is>
          <t>2020-07-23T18:24:27.724595Z</t>
        </is>
      </c>
      <c r="I1858" t="n">
        <v>38190793</v>
      </c>
      <c r="J1858" t="n">
        <v>773</v>
      </c>
      <c r="K1858" t="n">
        <v>50</v>
      </c>
      <c r="L1858" s="53" t="n">
        <v>66.37</v>
      </c>
      <c r="M1858" s="8" t="inlineStr">
        <is>
          <t>Grey V4</t>
        </is>
      </c>
    </row>
    <row r="1859">
      <c r="A1859" t="inlineStr">
        <is>
          <t>A3047</t>
        </is>
      </c>
      <c r="B1859" t="inlineStr">
        <is>
          <t>A3047 orangery inner wall 1,2</t>
        </is>
      </c>
      <c r="D1859" t="inlineStr">
        <is>
          <t>CuddlyCod</t>
        </is>
      </c>
      <c r="E1859" t="inlineStr">
        <is>
          <t>FINISHED</t>
        </is>
      </c>
      <c r="F1859" t="inlineStr">
        <is>
          <t>SUCCESS</t>
        </is>
      </c>
      <c r="G1859" t="inlineStr">
        <is>
          <t>2020-07-22T07:21:27.579285Z</t>
        </is>
      </c>
      <c r="H1859" t="inlineStr">
        <is>
          <t>2020-07-22T21:12:05.537823Z</t>
        </is>
      </c>
      <c r="I1859" t="n">
        <v>49839115</v>
      </c>
      <c r="J1859" t="n">
        <v>980</v>
      </c>
      <c r="K1859" t="n">
        <v>100</v>
      </c>
      <c r="L1859" s="53" t="n">
        <v>125.37</v>
      </c>
      <c r="M1859" s="8" t="inlineStr">
        <is>
          <t>White V4</t>
        </is>
      </c>
    </row>
    <row r="1860">
      <c r="A1860" t="inlineStr">
        <is>
          <t>E7418</t>
        </is>
      </c>
      <c r="B1860" t="inlineStr">
        <is>
          <t>ForeverMark Tree 2</t>
        </is>
      </c>
      <c r="D1860" t="inlineStr">
        <is>
          <t>MicroPanda</t>
        </is>
      </c>
      <c r="E1860" t="inlineStr">
        <is>
          <t>FINISHED</t>
        </is>
      </c>
      <c r="F1860" t="inlineStr">
        <is>
          <t>SUCCESS</t>
        </is>
      </c>
      <c r="G1860" t="inlineStr">
        <is>
          <t>2020-07-21T14:58:19.878814Z</t>
        </is>
      </c>
      <c r="H1860" t="inlineStr">
        <is>
          <t>2020-07-22T21:23:20.062072Z</t>
        </is>
      </c>
      <c r="I1860" t="n">
        <v>109500989</v>
      </c>
      <c r="J1860" t="n">
        <v>3600</v>
      </c>
      <c r="K1860" t="n">
        <v>50</v>
      </c>
      <c r="L1860" s="53" t="n">
        <v>136.08</v>
      </c>
      <c r="M1860" s="8" t="inlineStr">
        <is>
          <t>Grey V4</t>
        </is>
      </c>
    </row>
    <row r="1861">
      <c r="A1861" t="inlineStr">
        <is>
          <t>A7309</t>
        </is>
      </c>
      <c r="B1861" t="inlineStr">
        <is>
          <t>_CleaningMesh_FE250_</t>
        </is>
      </c>
      <c r="D1861" t="inlineStr">
        <is>
          <t>MicroPanda</t>
        </is>
      </c>
      <c r="E1861" t="inlineStr">
        <is>
          <t>FINISHED</t>
        </is>
      </c>
      <c r="G1861" t="inlineStr">
        <is>
          <t>2020-07-21T14:45:17.704856Z</t>
        </is>
      </c>
      <c r="H1861" t="inlineStr">
        <is>
          <t>2020-07-21T14:51:57.489774Z</t>
        </is>
      </c>
      <c r="I1861" t="n">
        <v>399551</v>
      </c>
      <c r="J1861" t="n">
        <v>1</v>
      </c>
      <c r="K1861" t="n">
        <v>100</v>
      </c>
      <c r="L1861" s="53" t="n">
        <v>13.05</v>
      </c>
      <c r="M1861" s="8" t="inlineStr">
        <is>
          <t>White V4</t>
        </is>
      </c>
    </row>
    <row r="1862">
      <c r="A1862" t="inlineStr">
        <is>
          <t>A7309</t>
        </is>
      </c>
      <c r="B1862" t="inlineStr">
        <is>
          <t>A 7309 Cars 1.2</t>
        </is>
      </c>
      <c r="D1862" t="inlineStr">
        <is>
          <t>MicroPanda</t>
        </is>
      </c>
      <c r="E1862" t="inlineStr">
        <is>
          <t>FINISHED</t>
        </is>
      </c>
      <c r="F1862" t="inlineStr">
        <is>
          <t>FAILURE</t>
        </is>
      </c>
      <c r="G1862" t="inlineStr">
        <is>
          <t>2020-07-21T08:33:15.256634Z</t>
        </is>
      </c>
      <c r="H1862" t="inlineStr">
        <is>
          <t>2020-07-21T14:34:56.518894Z</t>
        </is>
      </c>
      <c r="I1862" t="n">
        <v>21702037</v>
      </c>
      <c r="J1862" t="n">
        <v>270</v>
      </c>
      <c r="K1862" t="n">
        <v>50</v>
      </c>
      <c r="L1862" s="53" t="n">
        <v>60.3</v>
      </c>
      <c r="M1862" s="8" t="inlineStr">
        <is>
          <t>Grey V4</t>
        </is>
      </c>
    </row>
    <row r="1863">
      <c r="A1863" t="inlineStr">
        <is>
          <t>A3047</t>
        </is>
      </c>
      <c r="B1863" t="inlineStr">
        <is>
          <t>A3047 bow window base right</t>
        </is>
      </c>
      <c r="D1863" t="inlineStr">
        <is>
          <t>CuddlyCod</t>
        </is>
      </c>
      <c r="E1863" t="inlineStr">
        <is>
          <t>FINISHED</t>
        </is>
      </c>
      <c r="F1863" t="inlineStr">
        <is>
          <t>SUCCESS</t>
        </is>
      </c>
      <c r="G1863" t="inlineStr">
        <is>
          <t>2020-07-21T07:45:14.069754Z</t>
        </is>
      </c>
      <c r="H1863" t="inlineStr">
        <is>
          <t>2020-07-22T01:11:17.938839Z</t>
        </is>
      </c>
      <c r="I1863" t="n">
        <v>62764494</v>
      </c>
      <c r="J1863" t="n">
        <v>1386</v>
      </c>
      <c r="K1863" t="n">
        <v>100</v>
      </c>
      <c r="L1863" s="53" t="n">
        <v>177.13</v>
      </c>
      <c r="M1863" s="8" t="inlineStr">
        <is>
          <t>White V4</t>
        </is>
      </c>
    </row>
    <row r="1864">
      <c r="A1864" t="inlineStr">
        <is>
          <t>E7425</t>
        </is>
      </c>
      <c r="B1864" t="inlineStr">
        <is>
          <t>10 spoons</t>
        </is>
      </c>
      <c r="D1864" t="inlineStr">
        <is>
          <t>MicroPanda</t>
        </is>
      </c>
      <c r="E1864" t="inlineStr">
        <is>
          <t>FINISHED</t>
        </is>
      </c>
      <c r="F1864" t="inlineStr">
        <is>
          <t>SUCCESS</t>
        </is>
      </c>
      <c r="G1864" t="inlineStr">
        <is>
          <t>2020-07-20T17:12:07.452065Z</t>
        </is>
      </c>
      <c r="H1864" t="inlineStr">
        <is>
          <t>2020-07-21T03:43:39.072405Z</t>
        </is>
      </c>
      <c r="I1864" t="n">
        <v>37892945</v>
      </c>
      <c r="J1864" t="n">
        <v>773</v>
      </c>
      <c r="K1864" t="n">
        <v>50</v>
      </c>
      <c r="L1864" s="53" t="n">
        <v>66</v>
      </c>
      <c r="M1864" s="8" t="inlineStr">
        <is>
          <t>Grey V4</t>
        </is>
      </c>
    </row>
    <row r="1865">
      <c r="A1865" t="inlineStr">
        <is>
          <t>E7425</t>
        </is>
      </c>
      <c r="B1865" t="inlineStr">
        <is>
          <t>5 spoons</t>
        </is>
      </c>
      <c r="D1865" t="inlineStr">
        <is>
          <t>MicroPanda</t>
        </is>
      </c>
      <c r="E1865" t="inlineStr">
        <is>
          <t>FINISHED</t>
        </is>
      </c>
      <c r="F1865" t="inlineStr">
        <is>
          <t>SUCCESS</t>
        </is>
      </c>
      <c r="G1865" t="inlineStr">
        <is>
          <t>2020-07-20T10:06:38.009446Z</t>
        </is>
      </c>
      <c r="H1865" t="inlineStr">
        <is>
          <t>2020-07-20T16:55:02.151389Z</t>
        </is>
      </c>
      <c r="I1865" t="n">
        <v>24504859</v>
      </c>
      <c r="J1865" t="n">
        <v>773</v>
      </c>
      <c r="K1865" t="n">
        <v>50</v>
      </c>
      <c r="L1865" s="53" t="n">
        <v>33</v>
      </c>
      <c r="M1865" s="8" t="inlineStr">
        <is>
          <t>Grey V4</t>
        </is>
      </c>
    </row>
    <row r="1866">
      <c r="A1866" t="inlineStr">
        <is>
          <t>A3047</t>
        </is>
      </c>
      <c r="B1866" t="inlineStr">
        <is>
          <t>A3047 bow window base left</t>
        </is>
      </c>
      <c r="D1866" t="inlineStr">
        <is>
          <t>CuddlyCod</t>
        </is>
      </c>
      <c r="E1866" t="inlineStr">
        <is>
          <t>FINISHED</t>
        </is>
      </c>
      <c r="F1866" t="inlineStr">
        <is>
          <t>SUCCESS</t>
        </is>
      </c>
      <c r="G1866" t="inlineStr">
        <is>
          <t>2020-07-20T07:55:55.081509Z</t>
        </is>
      </c>
      <c r="H1866" t="inlineStr">
        <is>
          <t>2020-07-21T01:28:01.281227Z</t>
        </is>
      </c>
      <c r="I1866" t="n">
        <v>63127036</v>
      </c>
      <c r="J1866" t="n">
        <v>1387</v>
      </c>
      <c r="K1866" t="n">
        <v>100</v>
      </c>
      <c r="L1866" s="53" t="n">
        <v>181.06</v>
      </c>
      <c r="M1866" s="8" t="inlineStr">
        <is>
          <t>White V4</t>
        </is>
      </c>
    </row>
    <row r="1867">
      <c r="A1867" t="inlineStr">
        <is>
          <t>E7418</t>
        </is>
      </c>
      <c r="B1867" t="inlineStr">
        <is>
          <t>ForeverMark Tree + 2xElephant</t>
        </is>
      </c>
      <c r="D1867" t="inlineStr">
        <is>
          <t>MicroPanda</t>
        </is>
      </c>
      <c r="E1867" t="inlineStr">
        <is>
          <t>FINISHED</t>
        </is>
      </c>
      <c r="F1867" t="inlineStr">
        <is>
          <t>SUCCESS</t>
        </is>
      </c>
      <c r="G1867" t="inlineStr">
        <is>
          <t>2020-07-17T10:59:07.945157Z</t>
        </is>
      </c>
      <c r="H1867" t="inlineStr">
        <is>
          <t>2020-07-18T21:36:21.268368Z</t>
        </is>
      </c>
      <c r="I1867" t="n">
        <v>124633954</v>
      </c>
      <c r="J1867" t="n">
        <v>3600</v>
      </c>
      <c r="K1867" t="n">
        <v>50</v>
      </c>
      <c r="L1867" s="53" t="n">
        <v>198.95</v>
      </c>
      <c r="M1867" s="8" t="inlineStr">
        <is>
          <t>Grey V4</t>
        </is>
      </c>
    </row>
    <row r="1868">
      <c r="A1868" t="inlineStr">
        <is>
          <t>E7418</t>
        </is>
      </c>
      <c r="B1868" t="inlineStr">
        <is>
          <t>ForeverMark Eiffel Tower x2</t>
        </is>
      </c>
      <c r="D1868" t="inlineStr">
        <is>
          <t>CuddlyCod</t>
        </is>
      </c>
      <c r="E1868" t="inlineStr">
        <is>
          <t>FINISHED</t>
        </is>
      </c>
      <c r="F1868" t="inlineStr">
        <is>
          <t>SUCCESS</t>
        </is>
      </c>
      <c r="G1868" t="inlineStr">
        <is>
          <t>2020-07-17T08:38:17.282571Z</t>
        </is>
      </c>
      <c r="H1868" t="inlineStr">
        <is>
          <t>2020-07-20T07:55:54.979945Z</t>
        </is>
      </c>
      <c r="I1868" t="n">
        <v>64631284</v>
      </c>
      <c r="J1868" t="n">
        <v>3094</v>
      </c>
      <c r="K1868" t="n">
        <v>50</v>
      </c>
      <c r="L1868" s="53" t="n">
        <v>40.16</v>
      </c>
      <c r="M1868" s="8" t="inlineStr">
        <is>
          <t>White V4</t>
        </is>
      </c>
    </row>
    <row r="1869">
      <c r="A1869" t="inlineStr">
        <is>
          <t>A7309</t>
        </is>
      </c>
      <c r="B1869" t="inlineStr">
        <is>
          <t>_CleaningMesh_FE250_</t>
        </is>
      </c>
      <c r="D1869" t="inlineStr">
        <is>
          <t>MicroPanda</t>
        </is>
      </c>
      <c r="E1869" t="inlineStr">
        <is>
          <t>FINISHED</t>
        </is>
      </c>
      <c r="G1869" t="inlineStr">
        <is>
          <t>2020-07-17T07:44:23.070075Z</t>
        </is>
      </c>
      <c r="H1869" t="inlineStr">
        <is>
          <t>2020-07-17T07:50:55.221398Z</t>
        </is>
      </c>
      <c r="I1869" t="n">
        <v>392454</v>
      </c>
      <c r="J1869" t="n">
        <v>1</v>
      </c>
      <c r="K1869" t="n">
        <v>100</v>
      </c>
      <c r="L1869" s="53" t="n">
        <v>13.05</v>
      </c>
      <c r="M1869" s="8" t="inlineStr">
        <is>
          <t>White V4</t>
        </is>
      </c>
    </row>
    <row r="1870">
      <c r="A1870" t="inlineStr">
        <is>
          <t>A7309</t>
        </is>
      </c>
      <c r="B1870" t="inlineStr">
        <is>
          <t>A 7309 Cars 2.2</t>
        </is>
      </c>
      <c r="D1870" t="inlineStr">
        <is>
          <t>MicroPanda</t>
        </is>
      </c>
      <c r="E1870" t="inlineStr">
        <is>
          <t>FINISHED</t>
        </is>
      </c>
      <c r="F1870" t="inlineStr">
        <is>
          <t>SUCCESS</t>
        </is>
      </c>
      <c r="G1870" t="inlineStr">
        <is>
          <t>2020-07-16T15:10:02.082494Z</t>
        </is>
      </c>
      <c r="H1870" t="inlineStr">
        <is>
          <t>2020-07-16T23:19:34.375008Z</t>
        </is>
      </c>
      <c r="I1870" t="n">
        <v>29373075</v>
      </c>
      <c r="J1870" t="n">
        <v>321</v>
      </c>
      <c r="K1870" t="n">
        <v>50</v>
      </c>
      <c r="L1870" s="53" t="n">
        <v>75.42</v>
      </c>
      <c r="M1870" s="8" t="inlineStr">
        <is>
          <t>Grey V4</t>
        </is>
      </c>
    </row>
    <row r="1871">
      <c r="A1871" t="inlineStr">
        <is>
          <t>A3047</t>
        </is>
      </c>
      <c r="B1871" t="inlineStr">
        <is>
          <t>A3047 Bow window top left</t>
        </is>
      </c>
      <c r="D1871" t="inlineStr">
        <is>
          <t>CuddlyCod</t>
        </is>
      </c>
      <c r="E1871" t="inlineStr">
        <is>
          <t>FINISHED</t>
        </is>
      </c>
      <c r="G1871" t="inlineStr">
        <is>
          <t>2020-07-16T10:36:58.516258Z</t>
        </is>
      </c>
      <c r="H1871" t="inlineStr">
        <is>
          <t>2020-07-17T02:19:28.928034Z</t>
        </is>
      </c>
      <c r="I1871" t="n">
        <v>56551038</v>
      </c>
      <c r="J1871" t="n">
        <v>1444</v>
      </c>
      <c r="K1871" t="n">
        <v>50</v>
      </c>
      <c r="L1871" s="53" t="n">
        <v>81.48999999999999</v>
      </c>
      <c r="M1871" s="8" t="inlineStr">
        <is>
          <t>White V4</t>
        </is>
      </c>
    </row>
    <row r="1872">
      <c r="A1872" t="inlineStr">
        <is>
          <t>A3047</t>
        </is>
      </c>
      <c r="B1872" t="inlineStr">
        <is>
          <t>A3047 chimneys</t>
        </is>
      </c>
      <c r="D1872" t="inlineStr">
        <is>
          <t>MicroPanda</t>
        </is>
      </c>
      <c r="E1872" t="inlineStr">
        <is>
          <t>FINISHED</t>
        </is>
      </c>
      <c r="F1872" t="inlineStr">
        <is>
          <t>SUCCESS</t>
        </is>
      </c>
      <c r="G1872" t="inlineStr">
        <is>
          <t>2020-07-15T16:44:37.652812Z</t>
        </is>
      </c>
      <c r="H1872" t="inlineStr">
        <is>
          <t>2020-07-16T14:57:04.113806Z</t>
        </is>
      </c>
      <c r="I1872" t="n">
        <v>79947120</v>
      </c>
      <c r="J1872" t="n">
        <v>1528</v>
      </c>
      <c r="K1872" t="n">
        <v>50</v>
      </c>
      <c r="L1872" s="53" t="n">
        <v>193.53</v>
      </c>
      <c r="M1872" s="8" t="inlineStr">
        <is>
          <t>Grey V4</t>
        </is>
      </c>
    </row>
    <row r="1873">
      <c r="A1873" t="inlineStr">
        <is>
          <t>A3047</t>
        </is>
      </c>
      <c r="B1873" t="inlineStr">
        <is>
          <t>A3047 bow window top right</t>
        </is>
      </c>
      <c r="D1873" t="inlineStr">
        <is>
          <t>CuddlyCod</t>
        </is>
      </c>
      <c r="E1873" t="inlineStr">
        <is>
          <t>FINISHED</t>
        </is>
      </c>
      <c r="F1873" t="inlineStr">
        <is>
          <t>SUCCESS</t>
        </is>
      </c>
      <c r="G1873" t="inlineStr">
        <is>
          <t>2020-07-15T16:21:38.276864Z</t>
        </is>
      </c>
      <c r="H1873" t="inlineStr">
        <is>
          <t>2020-07-16T09:27:08.219133Z</t>
        </is>
      </c>
      <c r="I1873" t="n">
        <v>61531245</v>
      </c>
      <c r="J1873" t="n">
        <v>1509</v>
      </c>
      <c r="K1873" t="n">
        <v>50</v>
      </c>
      <c r="L1873" s="53" t="n">
        <v>93.56</v>
      </c>
      <c r="M1873" s="8" t="inlineStr">
        <is>
          <t>White V4</t>
        </is>
      </c>
    </row>
    <row r="1874">
      <c r="A1874" t="inlineStr">
        <is>
          <t>A3047</t>
        </is>
      </c>
      <c r="B1874" t="inlineStr">
        <is>
          <t>A3047 bow window top right</t>
        </is>
      </c>
      <c r="D1874" t="inlineStr">
        <is>
          <t>CuddlyCod</t>
        </is>
      </c>
      <c r="E1874" t="inlineStr">
        <is>
          <t>ERROR</t>
        </is>
      </c>
      <c r="G1874" t="inlineStr">
        <is>
          <t>2020-07-15T15:56:52.838470Z</t>
        </is>
      </c>
      <c r="H1874" t="inlineStr">
        <is>
          <t>2020-07-15T16:10:47.044347Z</t>
        </is>
      </c>
      <c r="I1874" t="n">
        <v>833602</v>
      </c>
      <c r="J1874" t="n">
        <v>1509</v>
      </c>
      <c r="K1874" t="n">
        <v>50</v>
      </c>
      <c r="L1874" s="53" t="n">
        <v>93.56</v>
      </c>
      <c r="M1874" s="8" t="inlineStr">
        <is>
          <t>White V4</t>
        </is>
      </c>
    </row>
    <row r="1875">
      <c r="A1875" t="inlineStr">
        <is>
          <t>A3047</t>
        </is>
      </c>
      <c r="B1875" t="inlineStr">
        <is>
          <t>A3047 Bow window top left</t>
        </is>
      </c>
      <c r="D1875" t="inlineStr">
        <is>
          <t>CuddlyCod</t>
        </is>
      </c>
      <c r="E1875" t="inlineStr">
        <is>
          <t>ERROR</t>
        </is>
      </c>
      <c r="G1875" t="inlineStr">
        <is>
          <t>2020-07-15T14:55:59.841338Z</t>
        </is>
      </c>
      <c r="H1875" t="inlineStr">
        <is>
          <t>2020-07-15T15:07:50.848793Z</t>
        </is>
      </c>
      <c r="I1875" t="n">
        <v>711352</v>
      </c>
      <c r="J1875" t="n">
        <v>1444</v>
      </c>
      <c r="K1875" t="n">
        <v>50</v>
      </c>
      <c r="L1875" s="53" t="n">
        <v>81.48999999999999</v>
      </c>
      <c r="M1875" s="8" t="inlineStr">
        <is>
          <t>White V4</t>
        </is>
      </c>
    </row>
    <row r="1876">
      <c r="A1876" t="inlineStr">
        <is>
          <t>A3047</t>
        </is>
      </c>
      <c r="B1876" t="inlineStr">
        <is>
          <t>_CleaningMesh_FE300_</t>
        </is>
      </c>
      <c r="D1876" t="inlineStr">
        <is>
          <t>CuddlyCod</t>
        </is>
      </c>
      <c r="E1876" t="inlineStr">
        <is>
          <t>FINISHED</t>
        </is>
      </c>
      <c r="G1876" t="inlineStr">
        <is>
          <t>2020-07-15T14:02:19.283882Z</t>
        </is>
      </c>
      <c r="H1876" t="inlineStr">
        <is>
          <t>2020-07-15T14:10:59.595786Z</t>
        </is>
      </c>
      <c r="I1876" t="n">
        <v>520826</v>
      </c>
      <c r="J1876" t="n">
        <v>1</v>
      </c>
      <c r="K1876" t="n">
        <v>100</v>
      </c>
      <c r="L1876" s="53" t="n">
        <v>13.05</v>
      </c>
      <c r="M1876" s="8" t="inlineStr">
        <is>
          <t>White V4</t>
        </is>
      </c>
    </row>
    <row r="1877">
      <c r="A1877" t="inlineStr">
        <is>
          <t>A3047</t>
        </is>
      </c>
      <c r="B1877" t="inlineStr">
        <is>
          <t>bow window top left</t>
        </is>
      </c>
      <c r="D1877" t="inlineStr">
        <is>
          <t>CuddlyCod</t>
        </is>
      </c>
      <c r="E1877" t="inlineStr">
        <is>
          <t>ABORTED</t>
        </is>
      </c>
      <c r="G1877" t="inlineStr">
        <is>
          <t>2020-07-15T07:08:05.052773Z</t>
        </is>
      </c>
      <c r="H1877" t="inlineStr">
        <is>
          <t>2020-07-15T13:59:17.541742Z</t>
        </is>
      </c>
      <c r="I1877" t="n">
        <v>24673481</v>
      </c>
      <c r="J1877" t="n">
        <v>1413</v>
      </c>
      <c r="K1877" t="n">
        <v>50</v>
      </c>
      <c r="L1877" s="53" t="n">
        <v>75.81999999999999</v>
      </c>
      <c r="M1877" s="8" t="inlineStr">
        <is>
          <t>White V4</t>
        </is>
      </c>
    </row>
    <row r="1878">
      <c r="A1878" t="inlineStr">
        <is>
          <t>A7309</t>
        </is>
      </c>
      <c r="B1878" t="inlineStr">
        <is>
          <t>A 7309 CARS 1</t>
        </is>
      </c>
      <c r="D1878" t="inlineStr">
        <is>
          <t>MicroPanda</t>
        </is>
      </c>
      <c r="E1878" t="inlineStr">
        <is>
          <t>FINISHED</t>
        </is>
      </c>
      <c r="F1878" t="inlineStr">
        <is>
          <t>FAILURE</t>
        </is>
      </c>
      <c r="G1878" t="inlineStr">
        <is>
          <t>2020-07-15T07:05:20.454797Z</t>
        </is>
      </c>
      <c r="H1878" t="inlineStr">
        <is>
          <t>2020-07-15T12:24:09.883896Z</t>
        </is>
      </c>
      <c r="I1878" t="n">
        <v>19130159</v>
      </c>
      <c r="J1878" t="n">
        <v>423</v>
      </c>
      <c r="K1878" t="n">
        <v>50</v>
      </c>
      <c r="L1878" s="53" t="n">
        <v>31.1</v>
      </c>
      <c r="M1878" s="8" t="inlineStr">
        <is>
          <t>Grey V4</t>
        </is>
      </c>
    </row>
    <row r="1879">
      <c r="A1879" t="inlineStr">
        <is>
          <t>A3047</t>
        </is>
      </c>
      <c r="B1879" t="inlineStr">
        <is>
          <t>A3047 Loggia part 1</t>
        </is>
      </c>
      <c r="D1879" t="inlineStr">
        <is>
          <t>MicroPanda</t>
        </is>
      </c>
      <c r="E1879" t="inlineStr">
        <is>
          <t>FINISHED</t>
        </is>
      </c>
      <c r="F1879" t="inlineStr">
        <is>
          <t>FAILURE</t>
        </is>
      </c>
      <c r="G1879" t="inlineStr">
        <is>
          <t>2020-07-14T07:00:33.004757Z</t>
        </is>
      </c>
      <c r="H1879" t="inlineStr">
        <is>
          <t>2020-07-15T05:01:07.146977Z</t>
        </is>
      </c>
      <c r="I1879" t="n">
        <v>79234780</v>
      </c>
      <c r="J1879" t="n">
        <v>1775</v>
      </c>
      <c r="K1879" t="n">
        <v>50</v>
      </c>
      <c r="L1879" s="53" t="n">
        <v>183.57</v>
      </c>
      <c r="M1879" s="8" t="inlineStr">
        <is>
          <t>Grey V4</t>
        </is>
      </c>
    </row>
    <row r="1880">
      <c r="A1880" t="inlineStr">
        <is>
          <t>A3047</t>
        </is>
      </c>
      <c r="B1880" t="inlineStr">
        <is>
          <t>A3047 Front elevation and roof bits</t>
        </is>
      </c>
      <c r="D1880" t="inlineStr">
        <is>
          <t>CuddlyCod</t>
        </is>
      </c>
      <c r="E1880" t="inlineStr">
        <is>
          <t>FINISHED</t>
        </is>
      </c>
      <c r="F1880" t="inlineStr">
        <is>
          <t>FAILURE</t>
        </is>
      </c>
      <c r="G1880" t="inlineStr">
        <is>
          <t>2020-07-14T06:56:21.365878Z</t>
        </is>
      </c>
      <c r="H1880" t="inlineStr">
        <is>
          <t>2020-07-15T00:18:15.530941Z</t>
        </is>
      </c>
      <c r="I1880" t="n">
        <v>62514631</v>
      </c>
      <c r="J1880" t="n">
        <v>1858</v>
      </c>
      <c r="K1880" t="n">
        <v>50</v>
      </c>
      <c r="L1880" s="53" t="n">
        <v>75.25</v>
      </c>
      <c r="M1880" s="8" t="inlineStr">
        <is>
          <t>Grey V4</t>
        </is>
      </c>
    </row>
    <row r="1881">
      <c r="A1881" t="inlineStr">
        <is>
          <t>A3047</t>
        </is>
      </c>
      <c r="B1881" t="inlineStr">
        <is>
          <t>Chapel balustrades 1-3 new</t>
        </is>
      </c>
      <c r="D1881" t="inlineStr">
        <is>
          <t>MicroPanda</t>
        </is>
      </c>
      <c r="E1881" t="inlineStr">
        <is>
          <t>FINISHED</t>
        </is>
      </c>
      <c r="F1881" t="inlineStr">
        <is>
          <t>SUCCESS</t>
        </is>
      </c>
      <c r="G1881" t="inlineStr">
        <is>
          <t>2020-07-13T10:40:33.527761Z</t>
        </is>
      </c>
      <c r="H1881" t="inlineStr">
        <is>
          <t>2020-07-13T23:12:23.763957Z</t>
        </is>
      </c>
      <c r="I1881" t="n">
        <v>45110856</v>
      </c>
      <c r="J1881" t="n">
        <v>898</v>
      </c>
      <c r="K1881" t="n">
        <v>50</v>
      </c>
      <c r="L1881" s="53" t="n">
        <v>95.83</v>
      </c>
      <c r="M1881" s="8" t="inlineStr">
        <is>
          <t>Grey V4</t>
        </is>
      </c>
    </row>
    <row r="1882">
      <c r="A1882" t="inlineStr">
        <is>
          <t>A3047</t>
        </is>
      </c>
      <c r="B1882" t="inlineStr">
        <is>
          <t>extra balustrades</t>
        </is>
      </c>
      <c r="D1882" t="inlineStr">
        <is>
          <t>CuddlyCod</t>
        </is>
      </c>
      <c r="E1882" t="inlineStr">
        <is>
          <t>FINISHED</t>
        </is>
      </c>
      <c r="F1882" t="inlineStr">
        <is>
          <t>SUCCESS</t>
        </is>
      </c>
      <c r="G1882" t="inlineStr">
        <is>
          <t>2020-07-13T09:11:38.196447Z</t>
        </is>
      </c>
      <c r="H1882" t="inlineStr">
        <is>
          <t>2020-07-13T19:06:33.197961Z</t>
        </is>
      </c>
      <c r="I1882" t="n">
        <v>35695828</v>
      </c>
      <c r="J1882" t="n">
        <v>942</v>
      </c>
      <c r="K1882" t="n">
        <v>50</v>
      </c>
      <c r="L1882" s="53" t="n">
        <v>60.06</v>
      </c>
      <c r="M1882" s="8" t="inlineStr">
        <is>
          <t>Grey V4</t>
        </is>
      </c>
    </row>
    <row r="1883">
      <c r="A1883" t="inlineStr">
        <is>
          <t>A3047</t>
        </is>
      </c>
      <c r="B1883" t="inlineStr">
        <is>
          <t>A3047 Chapel pediment &amp; balustrade 4</t>
        </is>
      </c>
      <c r="D1883" t="inlineStr">
        <is>
          <t>CuddlyCod</t>
        </is>
      </c>
      <c r="E1883" t="inlineStr">
        <is>
          <t>FINISHED</t>
        </is>
      </c>
      <c r="F1883" t="inlineStr">
        <is>
          <t>SUCCESS</t>
        </is>
      </c>
      <c r="G1883" t="inlineStr">
        <is>
          <t>2020-07-10T16:15:13.892945Z</t>
        </is>
      </c>
      <c r="H1883" t="inlineStr">
        <is>
          <t>2020-07-11T09:14:25.813008Z</t>
        </is>
      </c>
      <c r="I1883" t="n">
        <v>61152553</v>
      </c>
      <c r="J1883" t="n">
        <v>1257</v>
      </c>
      <c r="K1883" t="n">
        <v>50</v>
      </c>
      <c r="L1883" s="53" t="n">
        <v>116.53</v>
      </c>
      <c r="M1883" s="8" t="inlineStr">
        <is>
          <t>Grey V4</t>
        </is>
      </c>
    </row>
    <row r="1884">
      <c r="A1884" t="inlineStr">
        <is>
          <t>A3047</t>
        </is>
      </c>
      <c r="B1884" t="inlineStr">
        <is>
          <t>A3047 Chapel balustrades 1-3</t>
        </is>
      </c>
      <c r="D1884" t="inlineStr">
        <is>
          <t>MicroPanda</t>
        </is>
      </c>
      <c r="E1884" t="inlineStr">
        <is>
          <t>FINISHED</t>
        </is>
      </c>
      <c r="F1884" t="inlineStr">
        <is>
          <t>FAILURE</t>
        </is>
      </c>
      <c r="G1884" t="inlineStr">
        <is>
          <t>2020-07-10T13:12:51.415431Z</t>
        </is>
      </c>
      <c r="H1884" t="inlineStr">
        <is>
          <t>2020-07-11T01:51:59.179916Z</t>
        </is>
      </c>
      <c r="I1884" t="n">
        <v>45548381</v>
      </c>
      <c r="J1884" t="n">
        <v>898</v>
      </c>
      <c r="K1884" t="n">
        <v>50</v>
      </c>
      <c r="L1884" s="53" t="n">
        <v>89.66</v>
      </c>
      <c r="M1884" s="8" t="inlineStr">
        <is>
          <t>Grey V4</t>
        </is>
      </c>
    </row>
    <row r="1885">
      <c r="A1885" t="inlineStr">
        <is>
          <t>A3047</t>
        </is>
      </c>
      <c r="B1885" t="inlineStr">
        <is>
          <t>A3047 reprint small parts</t>
        </is>
      </c>
      <c r="D1885" t="inlineStr">
        <is>
          <t>CuddlyCod</t>
        </is>
      </c>
      <c r="E1885" t="inlineStr">
        <is>
          <t>FINISHED</t>
        </is>
      </c>
      <c r="F1885" t="inlineStr">
        <is>
          <t>SUCCESS</t>
        </is>
      </c>
      <c r="G1885" t="inlineStr">
        <is>
          <t>2020-07-10T10:58:05.354847Z</t>
        </is>
      </c>
      <c r="H1885" t="inlineStr">
        <is>
          <t>2020-07-10T15:56:30.306299Z</t>
        </is>
      </c>
      <c r="I1885" t="n">
        <v>17905998</v>
      </c>
      <c r="J1885" t="n">
        <v>599</v>
      </c>
      <c r="K1885" t="n">
        <v>50</v>
      </c>
      <c r="L1885" s="53" t="n">
        <v>25.32</v>
      </c>
      <c r="M1885" s="8" t="inlineStr">
        <is>
          <t>Grey V4</t>
        </is>
      </c>
    </row>
    <row r="1886">
      <c r="A1886" t="inlineStr">
        <is>
          <t>A3047</t>
        </is>
      </c>
      <c r="B1886" t="inlineStr">
        <is>
          <t>A3047 reprint pilaster</t>
        </is>
      </c>
      <c r="D1886" t="inlineStr">
        <is>
          <t>MicroPanda</t>
        </is>
      </c>
      <c r="E1886" t="inlineStr">
        <is>
          <t>FINISHED</t>
        </is>
      </c>
      <c r="F1886" t="inlineStr">
        <is>
          <t>SUCCESS</t>
        </is>
      </c>
      <c r="G1886" t="inlineStr">
        <is>
          <t>2020-07-10T08:39:56.819474Z</t>
        </is>
      </c>
      <c r="H1886" t="inlineStr">
        <is>
          <t>2020-07-10T12:51:51.075812Z</t>
        </is>
      </c>
      <c r="I1886" t="n">
        <v>15114767</v>
      </c>
      <c r="J1886" t="n">
        <v>564</v>
      </c>
      <c r="K1886" t="n">
        <v>50</v>
      </c>
      <c r="L1886" s="53" t="n">
        <v>18.01</v>
      </c>
      <c r="M1886" s="8" t="inlineStr">
        <is>
          <t>Grey V4</t>
        </is>
      </c>
    </row>
    <row r="1887">
      <c r="A1887" t="inlineStr">
        <is>
          <t>A3047</t>
        </is>
      </c>
      <c r="B1887" t="inlineStr">
        <is>
          <t>complete garden ornament set</t>
        </is>
      </c>
      <c r="D1887" t="inlineStr">
        <is>
          <t>CuddlyCod</t>
        </is>
      </c>
      <c r="E1887" t="inlineStr">
        <is>
          <t>PRINTING</t>
        </is>
      </c>
      <c r="F1887" t="inlineStr">
        <is>
          <t>FAILURE</t>
        </is>
      </c>
      <c r="G1887" t="inlineStr">
        <is>
          <t>2020-07-09T14:23:45.868629Z</t>
        </is>
      </c>
      <c r="H1887" t="inlineStr">
        <is>
          <t>2020-07-09T20:05:07.873149Z</t>
        </is>
      </c>
      <c r="I1887" t="n">
        <v>20482596</v>
      </c>
      <c r="J1887" t="n">
        <v>314</v>
      </c>
      <c r="K1887" t="n">
        <v>100</v>
      </c>
      <c r="L1887" s="53" t="n">
        <v>60.45</v>
      </c>
      <c r="M1887" s="8" t="inlineStr">
        <is>
          <t>Grey V4</t>
        </is>
      </c>
    </row>
    <row r="1888">
      <c r="A1888" t="inlineStr">
        <is>
          <t>A7309</t>
        </is>
      </c>
      <c r="B1888" t="inlineStr">
        <is>
          <t>A7309 roof repair &amp; cars</t>
        </is>
      </c>
      <c r="D1888" t="inlineStr">
        <is>
          <t>MicroPanda</t>
        </is>
      </c>
      <c r="E1888" t="inlineStr">
        <is>
          <t>PRINTING</t>
        </is>
      </c>
      <c r="F1888" t="inlineStr">
        <is>
          <t>FAILURE</t>
        </is>
      </c>
      <c r="G1888" t="inlineStr">
        <is>
          <t>2020-07-09T09:20:01.526030Z</t>
        </is>
      </c>
      <c r="H1888" t="inlineStr">
        <is>
          <t>2020-07-09T17:54:02.704138Z</t>
        </is>
      </c>
      <c r="I1888" t="n">
        <v>30841897</v>
      </c>
      <c r="J1888" t="n">
        <v>564</v>
      </c>
      <c r="K1888" t="n">
        <v>50</v>
      </c>
      <c r="L1888" s="53" t="n">
        <v>70.13</v>
      </c>
      <c r="M1888" s="8" t="inlineStr">
        <is>
          <t>Grey V4</t>
        </is>
      </c>
    </row>
    <row r="1889">
      <c r="A1889" t="inlineStr">
        <is>
          <t>A3047</t>
        </is>
      </c>
      <c r="B1889" t="inlineStr">
        <is>
          <t>A3047 gate post x2, obelisk</t>
        </is>
      </c>
      <c r="D1889" t="inlineStr">
        <is>
          <t>CuddlyCod</t>
        </is>
      </c>
      <c r="E1889" t="inlineStr">
        <is>
          <t>FINISHED</t>
        </is>
      </c>
      <c r="F1889" t="inlineStr">
        <is>
          <t>SUCCESS</t>
        </is>
      </c>
      <c r="G1889" t="inlineStr">
        <is>
          <t>2020-07-08T17:38:57.151290Z</t>
        </is>
      </c>
      <c r="H1889" t="inlineStr">
        <is>
          <t>2020-07-08T22:24:09.574906Z</t>
        </is>
      </c>
      <c r="I1889" t="n">
        <v>17113130</v>
      </c>
      <c r="J1889" t="n">
        <v>1186</v>
      </c>
      <c r="K1889" t="n">
        <v>50</v>
      </c>
      <c r="L1889" s="53" t="n">
        <v>6.58</v>
      </c>
      <c r="M1889" s="8" t="inlineStr">
        <is>
          <t>Grey V4</t>
        </is>
      </c>
    </row>
    <row r="1890">
      <c r="A1890" t="inlineStr">
        <is>
          <t>A3047</t>
        </is>
      </c>
      <c r="B1890" t="inlineStr">
        <is>
          <t>A3047 gate post x2, obelisk</t>
        </is>
      </c>
      <c r="D1890" t="inlineStr">
        <is>
          <t>CuddlyCod</t>
        </is>
      </c>
      <c r="E1890" t="inlineStr">
        <is>
          <t>ERROR</t>
        </is>
      </c>
      <c r="G1890" t="inlineStr">
        <is>
          <t>2020-07-08T17:26:36.702591Z</t>
        </is>
      </c>
      <c r="H1890" t="inlineStr">
        <is>
          <t>2020-07-08T17:31:59.246397Z</t>
        </is>
      </c>
      <c r="I1890" t="n">
        <v>323247</v>
      </c>
      <c r="J1890" t="n">
        <v>1186</v>
      </c>
      <c r="K1890" t="n">
        <v>50</v>
      </c>
      <c r="L1890" s="53" t="n">
        <v>6.58</v>
      </c>
      <c r="M1890" s="8" t="inlineStr">
        <is>
          <t>Grey V4</t>
        </is>
      </c>
    </row>
    <row r="1891">
      <c r="A1891" t="inlineStr">
        <is>
          <t>A7309</t>
        </is>
      </c>
      <c r="B1891" t="inlineStr">
        <is>
          <t>ROOF PRINTS (and test cars)</t>
        </is>
      </c>
      <c r="D1891" t="inlineStr">
        <is>
          <t>CuddlyCod</t>
        </is>
      </c>
      <c r="E1891" t="inlineStr">
        <is>
          <t>FINISHED</t>
        </is>
      </c>
      <c r="F1891" t="inlineStr">
        <is>
          <t>SUCCESS</t>
        </is>
      </c>
      <c r="G1891" t="inlineStr">
        <is>
          <t>2020-07-08T08:10:54.446031Z</t>
        </is>
      </c>
      <c r="H1891" t="inlineStr">
        <is>
          <t>2020-07-08T14:21:24.543438Z</t>
        </is>
      </c>
      <c r="I1891" t="n">
        <v>22230821</v>
      </c>
      <c r="J1891" t="n">
        <v>392</v>
      </c>
      <c r="K1891" t="n">
        <v>50</v>
      </c>
      <c r="L1891" s="53" t="n">
        <v>49.74</v>
      </c>
      <c r="M1891" s="8" t="inlineStr">
        <is>
          <t>Grey V4</t>
        </is>
      </c>
    </row>
    <row r="1892">
      <c r="A1892" t="inlineStr">
        <is>
          <t>A3047</t>
        </is>
      </c>
      <c r="B1892" t="inlineStr">
        <is>
          <t>Clear things 3</t>
        </is>
      </c>
      <c r="D1892" t="inlineStr">
        <is>
          <t>MicroPanda</t>
        </is>
      </c>
      <c r="E1892" t="inlineStr">
        <is>
          <t>FINISHED</t>
        </is>
      </c>
      <c r="F1892" t="inlineStr">
        <is>
          <t>SUCCESS</t>
        </is>
      </c>
      <c r="G1892" t="inlineStr">
        <is>
          <t>2020-07-07T10:31:44.264207Z</t>
        </is>
      </c>
      <c r="H1892" t="inlineStr">
        <is>
          <t>2020-07-07T14:35:52.286628Z</t>
        </is>
      </c>
      <c r="I1892" t="n">
        <v>14648417</v>
      </c>
      <c r="J1892" t="n">
        <v>356</v>
      </c>
      <c r="K1892" t="n">
        <v>50</v>
      </c>
      <c r="L1892" s="53" t="n">
        <v>20.63</v>
      </c>
      <c r="M1892" s="8" t="inlineStr">
        <is>
          <t>Clear V4</t>
        </is>
      </c>
    </row>
    <row r="1893">
      <c r="A1893" t="inlineStr">
        <is>
          <t>A3047</t>
        </is>
      </c>
      <c r="B1893" t="inlineStr">
        <is>
          <t>wall pots for patio</t>
        </is>
      </c>
      <c r="D1893" t="inlineStr">
        <is>
          <t>CuddlyCod</t>
        </is>
      </c>
      <c r="E1893" t="inlineStr">
        <is>
          <t>FINISHED</t>
        </is>
      </c>
      <c r="F1893" t="inlineStr">
        <is>
          <t>SUCCESS</t>
        </is>
      </c>
      <c r="G1893" t="inlineStr">
        <is>
          <t>2020-07-07T08:56:14.774156Z</t>
        </is>
      </c>
      <c r="H1893" t="inlineStr">
        <is>
          <t>2020-07-07T11:49:41.138380Z</t>
        </is>
      </c>
      <c r="I1893" t="n">
        <v>10406933</v>
      </c>
      <c r="J1893" t="n">
        <v>211</v>
      </c>
      <c r="K1893" t="n">
        <v>100</v>
      </c>
      <c r="L1893" s="53" t="n">
        <v>23.14</v>
      </c>
      <c r="M1893" s="8" t="inlineStr">
        <is>
          <t>Grey V4</t>
        </is>
      </c>
    </row>
    <row r="1894">
      <c r="A1894" t="inlineStr">
        <is>
          <t>A3047</t>
        </is>
      </c>
      <c r="B1894" t="inlineStr">
        <is>
          <t>Clear things 1</t>
        </is>
      </c>
      <c r="D1894" t="inlineStr">
        <is>
          <t>MicroPanda</t>
        </is>
      </c>
      <c r="E1894" t="inlineStr">
        <is>
          <t>FINISHED</t>
        </is>
      </c>
      <c r="F1894" t="inlineStr">
        <is>
          <t>SUCCESS</t>
        </is>
      </c>
      <c r="G1894" t="inlineStr">
        <is>
          <t>2020-07-06T13:46:32.962996Z</t>
        </is>
      </c>
      <c r="H1894" t="inlineStr">
        <is>
          <t>2020-07-06T16:12:04.283469Z</t>
        </is>
      </c>
      <c r="I1894" t="n">
        <v>9858059</v>
      </c>
      <c r="J1894" t="n">
        <v>366</v>
      </c>
      <c r="K1894" t="n">
        <v>50</v>
      </c>
      <c r="L1894" s="53" t="n">
        <v>10.74</v>
      </c>
      <c r="M1894" s="8" t="inlineStr">
        <is>
          <t>Clear V4</t>
        </is>
      </c>
    </row>
    <row r="1895">
      <c r="A1895" t="inlineStr">
        <is>
          <t>A3047</t>
        </is>
      </c>
      <c r="B1895" t="inlineStr">
        <is>
          <t>Clear things 2</t>
        </is>
      </c>
      <c r="D1895" t="inlineStr">
        <is>
          <t>MicroPanda</t>
        </is>
      </c>
      <c r="E1895" t="inlineStr">
        <is>
          <t>FINISHED</t>
        </is>
      </c>
      <c r="G1895" t="inlineStr">
        <is>
          <t>2020-07-06T08:47:36.270028Z</t>
        </is>
      </c>
      <c r="H1895" t="inlineStr">
        <is>
          <t>2020-07-06T12:53:18.618060Z</t>
        </is>
      </c>
      <c r="I1895" t="n">
        <v>14742915</v>
      </c>
      <c r="J1895" t="n">
        <v>356</v>
      </c>
      <c r="K1895" t="n">
        <v>50</v>
      </c>
      <c r="L1895" s="53" t="n">
        <v>20.83</v>
      </c>
      <c r="M1895" s="8" t="inlineStr">
        <is>
          <t>Clear V4</t>
        </is>
      </c>
    </row>
    <row r="1896">
      <c r="A1896" t="inlineStr">
        <is>
          <t>A2976</t>
        </is>
      </c>
      <c r="B1896" t="inlineStr">
        <is>
          <t>A2976 Salmon</t>
        </is>
      </c>
      <c r="D1896" t="inlineStr">
        <is>
          <t>CuddlyCod</t>
        </is>
      </c>
      <c r="E1896" t="inlineStr">
        <is>
          <t>FINISHED</t>
        </is>
      </c>
      <c r="F1896" t="inlineStr">
        <is>
          <t>SUCCESS</t>
        </is>
      </c>
      <c r="G1896" t="inlineStr">
        <is>
          <t>2020-07-02T17:40:00.569993Z</t>
        </is>
      </c>
      <c r="H1896" t="inlineStr">
        <is>
          <t>2020-07-02T23:30:37.246421Z</t>
        </is>
      </c>
      <c r="I1896" t="n">
        <v>21037521</v>
      </c>
      <c r="J1896" t="n">
        <v>776</v>
      </c>
      <c r="K1896" t="n">
        <v>50</v>
      </c>
      <c r="L1896" s="53" t="n">
        <v>13.51</v>
      </c>
      <c r="M1896" s="8" t="inlineStr">
        <is>
          <t>Grey V4</t>
        </is>
      </c>
    </row>
    <row r="1897">
      <c r="A1897" t="inlineStr">
        <is>
          <t>A3047</t>
        </is>
      </c>
      <c r="B1897" t="inlineStr">
        <is>
          <t>Clear things 3</t>
        </is>
      </c>
      <c r="D1897" t="inlineStr">
        <is>
          <t>MicroPanda</t>
        </is>
      </c>
      <c r="E1897" t="inlineStr">
        <is>
          <t>FINISHED</t>
        </is>
      </c>
      <c r="F1897" t="inlineStr">
        <is>
          <t>SUCCESS</t>
        </is>
      </c>
      <c r="G1897" t="inlineStr">
        <is>
          <t>2020-07-02T15:33:49.126319Z</t>
        </is>
      </c>
      <c r="H1897" t="inlineStr">
        <is>
          <t>2020-07-02T19:36:49.653391Z</t>
        </is>
      </c>
      <c r="I1897" t="n">
        <v>14581017</v>
      </c>
      <c r="J1897" t="n">
        <v>356</v>
      </c>
      <c r="K1897" t="n">
        <v>50</v>
      </c>
      <c r="L1897" s="53" t="n">
        <v>20.63</v>
      </c>
      <c r="M1897" s="8" t="inlineStr">
        <is>
          <t>Clear V4</t>
        </is>
      </c>
    </row>
    <row r="1898">
      <c r="A1898" t="inlineStr">
        <is>
          <t>A3047</t>
        </is>
      </c>
      <c r="B1898" t="inlineStr">
        <is>
          <t>Clear things</t>
        </is>
      </c>
      <c r="D1898" t="inlineStr">
        <is>
          <t>MicroPanda</t>
        </is>
      </c>
      <c r="E1898" t="inlineStr">
        <is>
          <t>FINISHED</t>
        </is>
      </c>
      <c r="F1898" t="inlineStr">
        <is>
          <t>FAILURE</t>
        </is>
      </c>
      <c r="G1898" t="inlineStr">
        <is>
          <t>2020-07-02T13:00:40.847459Z</t>
        </is>
      </c>
      <c r="H1898" t="inlineStr">
        <is>
          <t>2020-07-02T14:15:19.207763Z</t>
        </is>
      </c>
      <c r="I1898" t="n">
        <v>4479013</v>
      </c>
      <c r="J1898" t="n">
        <v>213</v>
      </c>
      <c r="K1898" t="n">
        <v>50</v>
      </c>
      <c r="L1898" s="53" t="n">
        <v>1.08</v>
      </c>
      <c r="M1898" s="8" t="inlineStr">
        <is>
          <t>Clear V4</t>
        </is>
      </c>
    </row>
    <row r="1899">
      <c r="A1899" t="inlineStr">
        <is>
          <t>A3047</t>
        </is>
      </c>
      <c r="B1899" t="inlineStr">
        <is>
          <t>Clear things</t>
        </is>
      </c>
      <c r="D1899" t="inlineStr">
        <is>
          <t>MicroPanda</t>
        </is>
      </c>
      <c r="E1899" t="inlineStr">
        <is>
          <t>FINISHED</t>
        </is>
      </c>
      <c r="F1899" t="inlineStr">
        <is>
          <t>FAILURE</t>
        </is>
      </c>
      <c r="G1899" t="inlineStr">
        <is>
          <t>2020-07-02T10:39:08.352311Z</t>
        </is>
      </c>
      <c r="H1899" t="inlineStr">
        <is>
          <t>2020-07-02T11:38:52.863982Z</t>
        </is>
      </c>
      <c r="I1899" t="n">
        <v>3584824</v>
      </c>
      <c r="J1899" t="n">
        <v>288</v>
      </c>
      <c r="K1899" t="n">
        <v>50</v>
      </c>
      <c r="L1899" s="53" t="n">
        <v>0.68</v>
      </c>
      <c r="M1899" s="8" t="inlineStr">
        <is>
          <t>Clear V4</t>
        </is>
      </c>
    </row>
    <row r="1900">
      <c r="A1900" t="inlineStr">
        <is>
          <t>A2976</t>
        </is>
      </c>
      <c r="B1900" t="inlineStr">
        <is>
          <t>A2976 Salmon</t>
        </is>
      </c>
      <c r="D1900" t="inlineStr">
        <is>
          <t>CuddlyCod</t>
        </is>
      </c>
      <c r="E1900" t="inlineStr">
        <is>
          <t>FINISHED</t>
        </is>
      </c>
      <c r="F1900" t="inlineStr">
        <is>
          <t>SUCCESS</t>
        </is>
      </c>
      <c r="G1900" t="inlineStr">
        <is>
          <t>2020-07-02T10:38:58.598301Z</t>
        </is>
      </c>
      <c r="H1900" t="inlineStr">
        <is>
          <t>2020-07-02T16:29:20.788457Z</t>
        </is>
      </c>
      <c r="I1900" t="n">
        <v>21022815</v>
      </c>
      <c r="J1900" t="n">
        <v>776</v>
      </c>
      <c r="K1900" t="n">
        <v>50</v>
      </c>
      <c r="L1900" s="53" t="n">
        <v>13.51</v>
      </c>
      <c r="M1900" s="8" t="inlineStr">
        <is>
          <t>Grey V4</t>
        </is>
      </c>
    </row>
    <row r="1901">
      <c r="A1901" t="inlineStr">
        <is>
          <t>A3047</t>
        </is>
      </c>
      <c r="B1901" t="inlineStr">
        <is>
          <t>orangery lantern</t>
        </is>
      </c>
      <c r="D1901" t="inlineStr">
        <is>
          <t>MicroPanda</t>
        </is>
      </c>
      <c r="E1901" t="inlineStr">
        <is>
          <t>FINISHED</t>
        </is>
      </c>
      <c r="F1901" t="inlineStr">
        <is>
          <t>FAILURE</t>
        </is>
      </c>
      <c r="G1901" t="inlineStr">
        <is>
          <t>2020-07-02T08:43:52.194268Z</t>
        </is>
      </c>
      <c r="H1901" t="inlineStr">
        <is>
          <t>2020-07-02T09:41:41.878597Z</t>
        </is>
      </c>
      <c r="I1901" t="n">
        <v>3470173</v>
      </c>
      <c r="J1901" t="n">
        <v>283</v>
      </c>
      <c r="K1901" t="n">
        <v>50</v>
      </c>
      <c r="L1901" s="53" t="n">
        <v>0.41</v>
      </c>
      <c r="M1901" s="8" t="inlineStr">
        <is>
          <t>Clear V4</t>
        </is>
      </c>
    </row>
    <row r="1902">
      <c r="A1902" t="inlineStr">
        <is>
          <t>A3047</t>
        </is>
      </c>
      <c r="B1902" t="inlineStr">
        <is>
          <t>SPARE CAPITAL</t>
        </is>
      </c>
      <c r="D1902" t="inlineStr">
        <is>
          <t>MicroPanda</t>
        </is>
      </c>
      <c r="E1902" t="inlineStr">
        <is>
          <t>FINISHED</t>
        </is>
      </c>
      <c r="F1902" t="inlineStr">
        <is>
          <t>SUCCESS</t>
        </is>
      </c>
      <c r="G1902" t="inlineStr">
        <is>
          <t>2020-07-01T16:35:47.050565Z</t>
        </is>
      </c>
      <c r="H1902" t="inlineStr">
        <is>
          <t>2020-07-01T18:57:23.678534Z</t>
        </is>
      </c>
      <c r="I1902" t="n">
        <v>8497540</v>
      </c>
      <c r="J1902" t="n">
        <v>411</v>
      </c>
      <c r="K1902" t="n">
        <v>50</v>
      </c>
      <c r="L1902" s="53" t="n">
        <v>8.199999999999999</v>
      </c>
      <c r="M1902" s="8" t="inlineStr">
        <is>
          <t>Grey V4</t>
        </is>
      </c>
    </row>
    <row r="1903">
      <c r="A1903" t="inlineStr">
        <is>
          <t>A2976</t>
        </is>
      </c>
      <c r="B1903" t="inlineStr">
        <is>
          <t>SALMON</t>
        </is>
      </c>
      <c r="D1903" t="inlineStr">
        <is>
          <t>CuddlyCod</t>
        </is>
      </c>
      <c r="E1903" t="inlineStr">
        <is>
          <t>FINISHED</t>
        </is>
      </c>
      <c r="F1903" t="inlineStr">
        <is>
          <t>SUCCESS</t>
        </is>
      </c>
      <c r="G1903" t="inlineStr">
        <is>
          <t>2020-07-01T15:35:50.396663Z</t>
        </is>
      </c>
      <c r="H1903" t="inlineStr">
        <is>
          <t>2020-07-01T21:37:47.597631Z</t>
        </is>
      </c>
      <c r="I1903" t="n">
        <v>21717942</v>
      </c>
      <c r="J1903" t="n">
        <v>245</v>
      </c>
      <c r="K1903" t="n">
        <v>50</v>
      </c>
      <c r="L1903" s="53" t="n">
        <v>45.87</v>
      </c>
      <c r="M1903" s="8" t="inlineStr">
        <is>
          <t>Grey V4</t>
        </is>
      </c>
    </row>
    <row r="1904">
      <c r="A1904" t="inlineStr">
        <is>
          <t>A3047</t>
        </is>
      </c>
      <c r="B1904" t="inlineStr">
        <is>
          <t>A3047 South facade prints 1</t>
        </is>
      </c>
      <c r="D1904" t="inlineStr">
        <is>
          <t>MicroPanda</t>
        </is>
      </c>
      <c r="E1904" t="inlineStr">
        <is>
          <t>FINISHED</t>
        </is>
      </c>
      <c r="F1904" t="inlineStr">
        <is>
          <t>FAILURE</t>
        </is>
      </c>
      <c r="G1904" t="inlineStr">
        <is>
          <t>2020-06-30T16:20:56.888214Z</t>
        </is>
      </c>
      <c r="H1904" t="inlineStr">
        <is>
          <t>2020-07-01T01:24:05.262818Z</t>
        </is>
      </c>
      <c r="I1904" t="n">
        <v>32589074</v>
      </c>
      <c r="J1904" t="n">
        <v>566</v>
      </c>
      <c r="K1904" t="n">
        <v>50</v>
      </c>
      <c r="L1904" s="53" t="n">
        <v>79.78</v>
      </c>
      <c r="M1904" s="8" t="inlineStr">
        <is>
          <t>Grey V4</t>
        </is>
      </c>
    </row>
    <row r="1905">
      <c r="A1905" t="inlineStr">
        <is>
          <t>A3047</t>
        </is>
      </c>
      <c r="B1905" t="inlineStr">
        <is>
          <t>A3047 gate post x2, obelisk</t>
        </is>
      </c>
      <c r="D1905" t="inlineStr">
        <is>
          <t>CuddlyCod</t>
        </is>
      </c>
      <c r="E1905" t="inlineStr">
        <is>
          <t>FINISHED</t>
        </is>
      </c>
      <c r="F1905" t="inlineStr">
        <is>
          <t>SUCCESS</t>
        </is>
      </c>
      <c r="G1905" t="inlineStr">
        <is>
          <t>2020-06-26T15:18:21.040134Z</t>
        </is>
      </c>
      <c r="H1905" t="inlineStr">
        <is>
          <t>2020-06-26T19:58:55.887041Z</t>
        </is>
      </c>
      <c r="I1905" t="n">
        <v>16835523</v>
      </c>
      <c r="J1905" t="n">
        <v>1186</v>
      </c>
      <c r="K1905" t="n">
        <v>50</v>
      </c>
      <c r="L1905" s="53" t="n">
        <v>6.58</v>
      </c>
      <c r="M1905" s="8" t="inlineStr">
        <is>
          <t>Grey V4</t>
        </is>
      </c>
    </row>
    <row r="1906">
      <c r="A1906" t="inlineStr">
        <is>
          <t>C7395</t>
        </is>
      </c>
      <c r="B1906" t="inlineStr">
        <is>
          <t>C7395</t>
        </is>
      </c>
      <c r="D1906" t="inlineStr">
        <is>
          <t>MicroPanda</t>
        </is>
      </c>
      <c r="E1906" t="inlineStr">
        <is>
          <t>FINISHED</t>
        </is>
      </c>
      <c r="F1906" t="inlineStr">
        <is>
          <t>SUCCESS</t>
        </is>
      </c>
      <c r="G1906" t="inlineStr">
        <is>
          <t>2020-06-26T11:48:49.728827Z</t>
        </is>
      </c>
      <c r="H1906" t="inlineStr">
        <is>
          <t>2020-06-26T16:02:34.798853Z</t>
        </is>
      </c>
      <c r="I1906" t="n">
        <v>15241998</v>
      </c>
      <c r="J1906" t="n">
        <v>417</v>
      </c>
      <c r="K1906" t="n">
        <v>50</v>
      </c>
      <c r="L1906" s="53" t="n">
        <v>22.8</v>
      </c>
      <c r="M1906" s="8" t="inlineStr">
        <is>
          <t>Grey V4</t>
        </is>
      </c>
    </row>
    <row r="1907">
      <c r="A1907" t="inlineStr">
        <is>
          <t>A3047</t>
        </is>
      </c>
      <c r="B1907" t="inlineStr">
        <is>
          <t>pilasters for chapel, patio steps ornaments, orangery planters, lge metal planters, stone planters orangery roof</t>
        </is>
      </c>
      <c r="D1907" t="inlineStr">
        <is>
          <t>MicroPanda</t>
        </is>
      </c>
      <c r="E1907" t="inlineStr">
        <is>
          <t>FINISHED</t>
        </is>
      </c>
      <c r="G1907" t="inlineStr">
        <is>
          <t>2020-06-17T11:56:36.771143Z</t>
        </is>
      </c>
      <c r="I1907" t="n">
        <v>6045994</v>
      </c>
      <c r="J1907" t="n">
        <v>596</v>
      </c>
      <c r="K1907" t="n">
        <v>50</v>
      </c>
      <c r="L1907" s="53" t="n">
        <v>53.24</v>
      </c>
      <c r="M1907" s="8" t="inlineStr">
        <is>
          <t>Grey V4</t>
        </is>
      </c>
    </row>
    <row r="1908">
      <c r="A1908" t="inlineStr">
        <is>
          <t>A3047</t>
        </is>
      </c>
      <c r="B1908" t="inlineStr">
        <is>
          <t>frames</t>
        </is>
      </c>
      <c r="D1908" t="inlineStr">
        <is>
          <t>MicroPanda</t>
        </is>
      </c>
      <c r="E1908" t="inlineStr">
        <is>
          <t>FINISHED</t>
        </is>
      </c>
      <c r="F1908" t="inlineStr">
        <is>
          <t>SUCCESS</t>
        </is>
      </c>
      <c r="G1908" t="inlineStr">
        <is>
          <t>2020-06-16T11:56:49.361133Z</t>
        </is>
      </c>
      <c r="H1908" t="inlineStr">
        <is>
          <t>2020-06-16T14:23:28.357591Z</t>
        </is>
      </c>
      <c r="I1908" t="n">
        <v>8800174</v>
      </c>
      <c r="J1908" t="n">
        <v>299</v>
      </c>
      <c r="K1908" t="n">
        <v>50</v>
      </c>
      <c r="L1908" s="53" t="n">
        <v>12.99</v>
      </c>
      <c r="M1908" s="8" t="inlineStr">
        <is>
          <t>Grey V4</t>
        </is>
      </c>
    </row>
    <row r="1909">
      <c r="A1909" t="inlineStr">
        <is>
          <t>A7321</t>
        </is>
      </c>
      <c r="B1909" t="inlineStr">
        <is>
          <t>turbine reprint</t>
        </is>
      </c>
      <c r="D1909" t="inlineStr">
        <is>
          <t>MicroPanda</t>
        </is>
      </c>
      <c r="E1909" t="inlineStr">
        <is>
          <t>FINISHED</t>
        </is>
      </c>
      <c r="F1909" t="inlineStr">
        <is>
          <t>SUCCESS</t>
        </is>
      </c>
      <c r="G1909" t="inlineStr">
        <is>
          <t>2020-06-15T12:07:20.188057Z</t>
        </is>
      </c>
      <c r="H1909" t="inlineStr">
        <is>
          <t>2020-06-15T14:32:31.278832Z</t>
        </is>
      </c>
      <c r="I1909" t="n">
        <v>8711987</v>
      </c>
      <c r="J1909" t="n">
        <v>407</v>
      </c>
      <c r="K1909" t="n">
        <v>50</v>
      </c>
      <c r="L1909" s="53" t="n">
        <v>7.18</v>
      </c>
      <c r="M1909" s="8" t="inlineStr">
        <is>
          <t>Grey V4</t>
        </is>
      </c>
    </row>
    <row r="1910">
      <c r="A1910" t="inlineStr">
        <is>
          <t>A7357</t>
        </is>
      </c>
      <c r="B1910" t="inlineStr">
        <is>
          <t>WINDOWFRAME</t>
        </is>
      </c>
      <c r="D1910" t="inlineStr">
        <is>
          <t>MicroPanda</t>
        </is>
      </c>
      <c r="E1910" t="inlineStr">
        <is>
          <t>FINISHED</t>
        </is>
      </c>
      <c r="F1910" t="inlineStr">
        <is>
          <t>SUCCESS</t>
        </is>
      </c>
      <c r="G1910" t="inlineStr">
        <is>
          <t>2020-06-12T12:00:22.879974Z</t>
        </is>
      </c>
      <c r="H1910" t="inlineStr">
        <is>
          <t>2020-06-12T13:49:09.989334Z</t>
        </is>
      </c>
      <c r="I1910" t="n">
        <v>6528245</v>
      </c>
      <c r="J1910" t="n">
        <v>240</v>
      </c>
      <c r="K1910" t="n">
        <v>50</v>
      </c>
      <c r="L1910" s="53" t="n">
        <v>5.18</v>
      </c>
      <c r="M1910" s="8" t="inlineStr">
        <is>
          <t>Grey V4</t>
        </is>
      </c>
    </row>
    <row r="1911">
      <c r="A1911" t="inlineStr">
        <is>
          <t>A7357</t>
        </is>
      </c>
      <c r="B1911" t="inlineStr">
        <is>
          <t>WINDOWFRAME</t>
        </is>
      </c>
      <c r="D1911" t="inlineStr">
        <is>
          <t>MicroPanda</t>
        </is>
      </c>
      <c r="E1911" t="inlineStr">
        <is>
          <t>ABORTED</t>
        </is>
      </c>
      <c r="G1911" t="inlineStr">
        <is>
          <t>2020-06-12T11:39:31.526848Z</t>
        </is>
      </c>
      <c r="H1911" t="inlineStr">
        <is>
          <t>2020-06-12T11:45:00.147162Z</t>
        </is>
      </c>
      <c r="I1911" t="n">
        <v>329945</v>
      </c>
      <c r="J1911" t="n">
        <v>167</v>
      </c>
      <c r="K1911" t="n">
        <v>50</v>
      </c>
      <c r="L1911" s="53" t="n">
        <v>2.4</v>
      </c>
      <c r="M1911" s="8" t="inlineStr">
        <is>
          <t>Grey V4</t>
        </is>
      </c>
    </row>
    <row r="1912">
      <c r="A1912" t="inlineStr">
        <is>
          <t>A7321</t>
        </is>
      </c>
      <c r="B1912" t="inlineStr">
        <is>
          <t>orbital v2</t>
        </is>
      </c>
      <c r="D1912" t="inlineStr">
        <is>
          <t>MicroPanda</t>
        </is>
      </c>
      <c r="E1912" t="inlineStr">
        <is>
          <t>FINISHED</t>
        </is>
      </c>
      <c r="F1912" t="inlineStr">
        <is>
          <t>FAILURE</t>
        </is>
      </c>
      <c r="G1912" t="inlineStr">
        <is>
          <t>2020-06-10T13:09:34.273601Z</t>
        </is>
      </c>
      <c r="H1912" t="inlineStr">
        <is>
          <t>2020-06-11T14:17:23.349206Z</t>
        </is>
      </c>
      <c r="I1912" t="n">
        <v>90470058</v>
      </c>
      <c r="J1912" t="n">
        <v>2589</v>
      </c>
      <c r="K1912" t="n">
        <v>50</v>
      </c>
      <c r="L1912" s="53" t="n">
        <v>196.03</v>
      </c>
      <c r="M1912" s="8" t="inlineStr">
        <is>
          <t>Grey V4</t>
        </is>
      </c>
    </row>
    <row r="1913">
      <c r="A1913" t="inlineStr">
        <is>
          <t>A3047</t>
        </is>
      </c>
      <c r="B1913" t="inlineStr">
        <is>
          <t>Orangery inner wall 2</t>
        </is>
      </c>
      <c r="D1913" t="inlineStr">
        <is>
          <t>MicroPanda</t>
        </is>
      </c>
      <c r="E1913" t="inlineStr">
        <is>
          <t>FINISHED</t>
        </is>
      </c>
      <c r="F1913" t="inlineStr">
        <is>
          <t>SUCCESS</t>
        </is>
      </c>
      <c r="G1913" t="inlineStr">
        <is>
          <t>2020-06-05T10:38:30.758591Z</t>
        </is>
      </c>
      <c r="H1913" t="inlineStr">
        <is>
          <t>2020-06-05T15:58:29.763809Z</t>
        </is>
      </c>
      <c r="I1913" t="n">
        <v>19200110</v>
      </c>
      <c r="J1913" t="n">
        <v>504</v>
      </c>
      <c r="K1913" t="n">
        <v>50</v>
      </c>
      <c r="L1913" s="53" t="n">
        <v>34.66</v>
      </c>
      <c r="M1913" s="8" t="inlineStr">
        <is>
          <t>Grey V4</t>
        </is>
      </c>
    </row>
    <row r="1914">
      <c r="A1914" t="inlineStr">
        <is>
          <t>A3047</t>
        </is>
      </c>
      <c r="B1914" t="inlineStr">
        <is>
          <t>terrace roof</t>
        </is>
      </c>
      <c r="D1914" t="inlineStr">
        <is>
          <t>MicroPanda</t>
        </is>
      </c>
      <c r="E1914" t="inlineStr">
        <is>
          <t>FINISHED</t>
        </is>
      </c>
      <c r="F1914" t="inlineStr">
        <is>
          <t>SUCCESS</t>
        </is>
      </c>
      <c r="G1914" t="inlineStr">
        <is>
          <t>2020-06-04T13:20:57.012473Z</t>
        </is>
      </c>
      <c r="H1914" t="inlineStr">
        <is>
          <t>2020-06-05T04:01:47.272228Z</t>
        </is>
      </c>
      <c r="I1914" t="n">
        <v>52851364</v>
      </c>
      <c r="J1914" t="n">
        <v>2946</v>
      </c>
      <c r="K1914" t="n">
        <v>50</v>
      </c>
      <c r="L1914" s="53" t="n">
        <v>30.98</v>
      </c>
      <c r="M1914" s="8" t="inlineStr">
        <is>
          <t>Grey V4</t>
        </is>
      </c>
    </row>
    <row r="1915">
      <c r="A1915" t="inlineStr">
        <is>
          <t>A3047</t>
        </is>
      </c>
      <c r="B1915" t="inlineStr">
        <is>
          <t>orangery test roof curve2</t>
        </is>
      </c>
      <c r="D1915" t="inlineStr">
        <is>
          <t>CuddlyCod</t>
        </is>
      </c>
      <c r="E1915" t="inlineStr">
        <is>
          <t>FINISHED</t>
        </is>
      </c>
      <c r="F1915" t="inlineStr">
        <is>
          <t>SUCCESS</t>
        </is>
      </c>
      <c r="G1915" t="inlineStr">
        <is>
          <t>2020-06-01T09:41:18.857283Z</t>
        </is>
      </c>
      <c r="H1915" t="inlineStr">
        <is>
          <t>2020-06-01T12:16:50.350814Z</t>
        </is>
      </c>
      <c r="I1915" t="n">
        <v>9332396</v>
      </c>
      <c r="J1915" t="n">
        <v>356</v>
      </c>
      <c r="K1915" t="n">
        <v>50</v>
      </c>
      <c r="L1915" s="53" t="n">
        <v>10.32</v>
      </c>
      <c r="M1915" s="8" t="inlineStr">
        <is>
          <t>Clear V4</t>
        </is>
      </c>
    </row>
    <row r="1916">
      <c r="A1916" t="inlineStr">
        <is>
          <t>A7321</t>
        </is>
      </c>
      <c r="B1916" t="inlineStr">
        <is>
          <t>mid section take two</t>
        </is>
      </c>
      <c r="D1916" t="inlineStr">
        <is>
          <t>MicroPanda</t>
        </is>
      </c>
      <c r="E1916" t="inlineStr">
        <is>
          <t>FINISHED</t>
        </is>
      </c>
      <c r="F1916" t="inlineStr">
        <is>
          <t>SUCCESS</t>
        </is>
      </c>
      <c r="G1916" t="inlineStr">
        <is>
          <t>2020-05-28T16:15:35.343905Z</t>
        </is>
      </c>
      <c r="I1916" t="n">
        <v>79521540</v>
      </c>
      <c r="J1916" t="n">
        <v>3623</v>
      </c>
      <c r="K1916" t="n">
        <v>50</v>
      </c>
      <c r="L1916" s="53" t="n">
        <v>54.82</v>
      </c>
      <c r="M1916" s="8" t="inlineStr">
        <is>
          <t>Grey V4</t>
        </is>
      </c>
    </row>
    <row r="1917">
      <c r="A1917" t="inlineStr">
        <is>
          <t>A7321</t>
        </is>
      </c>
      <c r="B1917" t="inlineStr">
        <is>
          <t>mid section take two</t>
        </is>
      </c>
      <c r="D1917" t="inlineStr">
        <is>
          <t>MicroPanda</t>
        </is>
      </c>
      <c r="E1917" t="inlineStr">
        <is>
          <t>ABORTED</t>
        </is>
      </c>
      <c r="G1917" t="inlineStr">
        <is>
          <t>2020-05-28T16:01:50.465130Z</t>
        </is>
      </c>
      <c r="H1917" t="inlineStr">
        <is>
          <t>2020-05-28T16:13:14.961752Z</t>
        </is>
      </c>
      <c r="I1917" t="n">
        <v>685210</v>
      </c>
      <c r="J1917" t="n">
        <v>3623</v>
      </c>
      <c r="K1917" t="n">
        <v>50</v>
      </c>
      <c r="L1917" s="53" t="n">
        <v>54.82</v>
      </c>
      <c r="M1917" s="8" t="inlineStr">
        <is>
          <t>Grey V4</t>
        </is>
      </c>
    </row>
    <row r="1918">
      <c r="A1918" t="inlineStr">
        <is>
          <t>A3047</t>
        </is>
      </c>
      <c r="B1918" t="inlineStr">
        <is>
          <t>orangery test roof curve1</t>
        </is>
      </c>
      <c r="D1918" t="inlineStr">
        <is>
          <t>CuddlyCod</t>
        </is>
      </c>
      <c r="E1918" t="inlineStr">
        <is>
          <t>FINISHED</t>
        </is>
      </c>
      <c r="F1918" t="inlineStr">
        <is>
          <t>SUCCESS</t>
        </is>
      </c>
      <c r="G1918" t="inlineStr">
        <is>
          <t>2020-05-28T15:21:32.486964Z</t>
        </is>
      </c>
      <c r="H1918" t="inlineStr">
        <is>
          <t>2020-05-28T17:45:10.890368Z</t>
        </is>
      </c>
      <c r="I1918" t="n">
        <v>8619336</v>
      </c>
      <c r="J1918" t="n">
        <v>356</v>
      </c>
      <c r="K1918" t="n">
        <v>50</v>
      </c>
      <c r="L1918" s="53" t="n">
        <v>10.42</v>
      </c>
      <c r="M1918" s="8" t="inlineStr">
        <is>
          <t>Clear V4</t>
        </is>
      </c>
    </row>
    <row r="1919">
      <c r="A1919" t="inlineStr">
        <is>
          <t>Steve</t>
        </is>
      </c>
      <c r="B1919" t="inlineStr">
        <is>
          <t>door closed</t>
        </is>
      </c>
      <c r="D1919" t="inlineStr">
        <is>
          <t>CuddlyCod</t>
        </is>
      </c>
      <c r="E1919" t="inlineStr">
        <is>
          <t>FINISHED</t>
        </is>
      </c>
      <c r="F1919" t="inlineStr">
        <is>
          <t>SUCCESS</t>
        </is>
      </c>
      <c r="G1919" t="inlineStr">
        <is>
          <t>2020-05-27T16:11:41.284474Z</t>
        </is>
      </c>
      <c r="H1919" t="inlineStr">
        <is>
          <t>2020-05-28T09:46:23.572214Z</t>
        </is>
      </c>
      <c r="I1919" t="n">
        <v>63282953</v>
      </c>
      <c r="J1919" t="n">
        <v>2762</v>
      </c>
      <c r="K1919" t="n">
        <v>50</v>
      </c>
      <c r="L1919" s="53" t="n">
        <v>56.97</v>
      </c>
      <c r="M1919" s="8" t="inlineStr">
        <is>
          <t>Grey V4</t>
        </is>
      </c>
    </row>
    <row r="1920">
      <c r="A1920" t="inlineStr">
        <is>
          <t>A7321</t>
        </is>
      </c>
      <c r="B1920" t="inlineStr">
        <is>
          <t>orbital mid section</t>
        </is>
      </c>
      <c r="D1920" t="inlineStr">
        <is>
          <t>MicroPanda</t>
        </is>
      </c>
      <c r="E1920" t="inlineStr">
        <is>
          <t>FINISHED</t>
        </is>
      </c>
      <c r="G1920" t="inlineStr">
        <is>
          <t>2020-05-27T13:02:10.939260Z</t>
        </is>
      </c>
      <c r="I1920" t="n">
        <v>80616737</v>
      </c>
      <c r="J1920" t="n">
        <v>3646</v>
      </c>
      <c r="K1920" t="n">
        <v>50</v>
      </c>
      <c r="L1920" s="53" t="n">
        <v>137.52</v>
      </c>
      <c r="M1920" s="8" t="inlineStr">
        <is>
          <t>Grey V4</t>
        </is>
      </c>
    </row>
    <row r="1921">
      <c r="A1921" t="inlineStr">
        <is>
          <t>A3047</t>
        </is>
      </c>
      <c r="B1921" t="inlineStr">
        <is>
          <t>orangery test roof</t>
        </is>
      </c>
      <c r="D1921" t="inlineStr">
        <is>
          <t>CuddlyCod</t>
        </is>
      </c>
      <c r="E1921" t="inlineStr">
        <is>
          <t>FINISHED</t>
        </is>
      </c>
      <c r="F1921" t="inlineStr">
        <is>
          <t>SUCCESS</t>
        </is>
      </c>
      <c r="G1921" t="inlineStr">
        <is>
          <t>2020-05-27T11:50:07.119820Z</t>
        </is>
      </c>
      <c r="H1921" t="inlineStr">
        <is>
          <t>2020-05-27T14:01:04.048865Z</t>
        </is>
      </c>
      <c r="I1921" t="n">
        <v>7857975</v>
      </c>
      <c r="J1921" t="n">
        <v>366</v>
      </c>
      <c r="K1921" t="n">
        <v>50</v>
      </c>
      <c r="L1921" s="53" t="n">
        <v>8.369999999999999</v>
      </c>
      <c r="M1921" s="8" t="inlineStr">
        <is>
          <t>Clear V4</t>
        </is>
      </c>
    </row>
    <row r="1922">
      <c r="A1922" t="inlineStr">
        <is>
          <t>A3047</t>
        </is>
      </c>
      <c r="B1922" t="inlineStr">
        <is>
          <t>orangery test roof</t>
        </is>
      </c>
      <c r="D1922" t="inlineStr">
        <is>
          <t>CuddlyCod</t>
        </is>
      </c>
      <c r="E1922" t="inlineStr">
        <is>
          <t>FINISHED</t>
        </is>
      </c>
      <c r="F1922" t="inlineStr">
        <is>
          <t>SUCCESS</t>
        </is>
      </c>
      <c r="G1922" t="inlineStr">
        <is>
          <t>2020-05-27T09:07:25.846664Z</t>
        </is>
      </c>
      <c r="H1922" t="inlineStr">
        <is>
          <t>2020-05-27T11:18:57.421044Z</t>
        </is>
      </c>
      <c r="I1922" t="n">
        <v>7892441</v>
      </c>
      <c r="J1922" t="n">
        <v>366</v>
      </c>
      <c r="K1922" t="n">
        <v>50</v>
      </c>
      <c r="L1922" s="53" t="n">
        <v>8.369999999999999</v>
      </c>
      <c r="M1922" s="8" t="inlineStr">
        <is>
          <t>Clear V4</t>
        </is>
      </c>
    </row>
    <row r="1923">
      <c r="A1923" t="inlineStr">
        <is>
          <t>A7321</t>
        </is>
      </c>
      <c r="B1923" t="inlineStr">
        <is>
          <t>front and back prints(4), front and back prints(2), front and back prints(3), front and back prints</t>
        </is>
      </c>
      <c r="D1923" t="inlineStr">
        <is>
          <t>MicroPanda</t>
        </is>
      </c>
      <c r="E1923" t="inlineStr">
        <is>
          <t>FINISHED</t>
        </is>
      </c>
      <c r="F1923" t="inlineStr">
        <is>
          <t>SUCCESS</t>
        </is>
      </c>
      <c r="G1923" t="inlineStr">
        <is>
          <t>2020-05-26T16:54:21.934201Z</t>
        </is>
      </c>
      <c r="H1923" t="inlineStr">
        <is>
          <t>2020-05-27T11:16:17.251238Z</t>
        </is>
      </c>
      <c r="I1923" t="n">
        <v>66116075</v>
      </c>
      <c r="J1923" t="n">
        <v>2585</v>
      </c>
      <c r="K1923" t="n">
        <v>50</v>
      </c>
      <c r="L1923" s="53" t="n">
        <v>80.90000000000001</v>
      </c>
      <c r="M1923" s="8" t="inlineStr">
        <is>
          <t>Grey V4</t>
        </is>
      </c>
    </row>
    <row r="1924">
      <c r="A1924" t="inlineStr">
        <is>
          <t>A3047</t>
        </is>
      </c>
      <c r="B1924" t="inlineStr">
        <is>
          <t>pilaster capitals</t>
        </is>
      </c>
      <c r="D1924" t="inlineStr">
        <is>
          <t>MicroPanda</t>
        </is>
      </c>
      <c r="E1924" t="inlineStr">
        <is>
          <t>FINISHED</t>
        </is>
      </c>
      <c r="F1924" t="inlineStr">
        <is>
          <t>SUCCESS</t>
        </is>
      </c>
      <c r="G1924" t="inlineStr">
        <is>
          <t>2020-05-26T12:43:08.376026Z</t>
        </is>
      </c>
      <c r="H1924" t="inlineStr">
        <is>
          <t>2020-05-26T13:36:44.146413Z</t>
        </is>
      </c>
      <c r="I1924" t="n">
        <v>3216626</v>
      </c>
      <c r="J1924" t="n">
        <v>162</v>
      </c>
      <c r="K1924" t="n">
        <v>50</v>
      </c>
      <c r="L1924" s="53" t="n">
        <v>1.13</v>
      </c>
      <c r="M1924" s="8" t="inlineStr">
        <is>
          <t>Grey V4</t>
        </is>
      </c>
    </row>
    <row r="1925">
      <c r="A1925" t="inlineStr">
        <is>
          <t>A7356</t>
        </is>
      </c>
      <c r="B1925" t="inlineStr">
        <is>
          <t>A7356 Type 31 test</t>
        </is>
      </c>
      <c r="D1925" t="inlineStr">
        <is>
          <t>MicroPanda</t>
        </is>
      </c>
      <c r="E1925" t="inlineStr">
        <is>
          <t>FINISHED</t>
        </is>
      </c>
      <c r="F1925" t="inlineStr">
        <is>
          <t>SUCCESS</t>
        </is>
      </c>
      <c r="G1925" t="inlineStr">
        <is>
          <t>2020-05-22T11:25:32.320966Z</t>
        </is>
      </c>
      <c r="H1925" t="inlineStr">
        <is>
          <t>2020-05-23T09:02:00.521461Z</t>
        </is>
      </c>
      <c r="I1925" t="n">
        <v>77789373</v>
      </c>
      <c r="J1925" t="n">
        <v>3588</v>
      </c>
      <c r="K1925" t="n">
        <v>50</v>
      </c>
      <c r="L1925" s="53" t="n">
        <v>79.81</v>
      </c>
      <c r="M1925" s="8" t="inlineStr">
        <is>
          <t>Grey V4</t>
        </is>
      </c>
    </row>
    <row r="1926">
      <c r="A1926" t="inlineStr">
        <is>
          <t>E7369</t>
        </is>
      </c>
      <c r="B1926" t="inlineStr">
        <is>
          <t>Axium Coil</t>
        </is>
      </c>
      <c r="D1926" t="inlineStr">
        <is>
          <t>CuddlyCod</t>
        </is>
      </c>
      <c r="E1926" t="inlineStr">
        <is>
          <t>FINISHED</t>
        </is>
      </c>
      <c r="F1926" t="inlineStr">
        <is>
          <t>SUCCESS</t>
        </is>
      </c>
      <c r="G1926" t="inlineStr">
        <is>
          <t>2020-05-21T10:30:34.670676Z</t>
        </is>
      </c>
      <c r="H1926" t="inlineStr">
        <is>
          <t>2020-05-22T13:02:35.006359Z</t>
        </is>
      </c>
      <c r="I1926" t="n">
        <v>95521363</v>
      </c>
      <c r="J1926" t="n">
        <v>2277</v>
      </c>
      <c r="K1926" t="n">
        <v>50</v>
      </c>
      <c r="L1926" s="53" t="n">
        <v>130.19</v>
      </c>
      <c r="M1926" s="8" t="inlineStr">
        <is>
          <t>Grey V4</t>
        </is>
      </c>
    </row>
    <row r="1927">
      <c r="A1927" t="inlineStr">
        <is>
          <t>A7331</t>
        </is>
      </c>
      <c r="B1927" t="inlineStr">
        <is>
          <t>stadium seating</t>
        </is>
      </c>
      <c r="D1927" t="inlineStr">
        <is>
          <t>MicroPanda</t>
        </is>
      </c>
      <c r="E1927" t="inlineStr">
        <is>
          <t>FINISHED</t>
        </is>
      </c>
      <c r="F1927" t="inlineStr">
        <is>
          <t>SUCCESS</t>
        </is>
      </c>
      <c r="G1927" t="inlineStr">
        <is>
          <t>2020-05-21T10:00:00.251682Z</t>
        </is>
      </c>
      <c r="H1927" t="inlineStr">
        <is>
          <t>2020-05-21T16:11:39.817344Z</t>
        </is>
      </c>
      <c r="I1927" t="n">
        <v>22300948</v>
      </c>
      <c r="J1927" t="n">
        <v>576</v>
      </c>
      <c r="K1927" t="n">
        <v>50</v>
      </c>
      <c r="L1927" s="53" t="n">
        <v>46.35</v>
      </c>
      <c r="M1927" s="8" t="inlineStr">
        <is>
          <t>Grey V4</t>
        </is>
      </c>
    </row>
    <row r="1928">
      <c r="A1928" t="inlineStr">
        <is>
          <t>E7385</t>
        </is>
      </c>
      <c r="B1928" t="inlineStr">
        <is>
          <t>E9999 N708 Pot, Lid</t>
        </is>
      </c>
      <c r="D1928" t="inlineStr">
        <is>
          <t>MicroPanda</t>
        </is>
      </c>
      <c r="E1928" t="inlineStr">
        <is>
          <t>FINISHED</t>
        </is>
      </c>
      <c r="G1928" t="inlineStr">
        <is>
          <t>2020-05-18T15:20:38.142066Z</t>
        </is>
      </c>
      <c r="H1928" t="inlineStr">
        <is>
          <t>2020-05-19T04:04:59.489561Z</t>
        </is>
      </c>
      <c r="I1928" t="n">
        <v>45863778</v>
      </c>
      <c r="J1928" t="n">
        <v>1374</v>
      </c>
      <c r="K1928" t="n">
        <v>50</v>
      </c>
      <c r="L1928" s="53" t="n">
        <v>77.42</v>
      </c>
      <c r="M1928" s="8" t="inlineStr">
        <is>
          <t>Grey V4</t>
        </is>
      </c>
    </row>
    <row r="1929">
      <c r="A1929" t="inlineStr">
        <is>
          <t>E7374</t>
        </is>
      </c>
      <c r="B1929" t="inlineStr">
        <is>
          <t>mount brackets 2 off</t>
        </is>
      </c>
      <c r="D1929" t="inlineStr">
        <is>
          <t>CuddlyCod</t>
        </is>
      </c>
      <c r="E1929" t="inlineStr">
        <is>
          <t>FINISHED</t>
        </is>
      </c>
      <c r="G1929" t="inlineStr">
        <is>
          <t>2020-05-18T10:54:20.329174Z</t>
        </is>
      </c>
      <c r="H1929" t="inlineStr">
        <is>
          <t>2020-05-18T17:50:05.632094Z</t>
        </is>
      </c>
      <c r="I1929" t="n">
        <v>24948584</v>
      </c>
      <c r="J1929" t="n">
        <v>661</v>
      </c>
      <c r="K1929" t="n">
        <v>50</v>
      </c>
      <c r="L1929" s="53" t="n">
        <v>39.37</v>
      </c>
      <c r="M1929" s="8" t="inlineStr">
        <is>
          <t>Grey V4</t>
        </is>
      </c>
    </row>
    <row r="1930">
      <c r="A1930" t="inlineStr">
        <is>
          <t>A9999</t>
        </is>
      </c>
      <c r="B1930" t="inlineStr">
        <is>
          <t>A9999 Eiffel tower test</t>
        </is>
      </c>
      <c r="D1930" t="inlineStr">
        <is>
          <t>MicroPanda</t>
        </is>
      </c>
      <c r="E1930" t="inlineStr">
        <is>
          <t>FINISHED</t>
        </is>
      </c>
      <c r="F1930" t="inlineStr">
        <is>
          <t>SUCCESS</t>
        </is>
      </c>
      <c r="G1930" t="inlineStr">
        <is>
          <t>2020-05-15T17:05:12.754905Z</t>
        </is>
      </c>
      <c r="H1930" t="inlineStr">
        <is>
          <t>2020-05-16T10:48:08.850411Z</t>
        </is>
      </c>
      <c r="I1930" t="n">
        <v>63777077</v>
      </c>
      <c r="J1930" t="n">
        <v>3070</v>
      </c>
      <c r="K1930" t="n">
        <v>50</v>
      </c>
      <c r="L1930" s="53" t="n">
        <v>44.06</v>
      </c>
      <c r="M1930" s="8" t="inlineStr">
        <is>
          <t>Grey V4</t>
        </is>
      </c>
    </row>
    <row r="1931">
      <c r="A1931" t="inlineStr">
        <is>
          <t>E7385</t>
        </is>
      </c>
      <c r="B1931" t="inlineStr">
        <is>
          <t>N708 lost balls</t>
        </is>
      </c>
      <c r="D1931" t="inlineStr">
        <is>
          <t>MicroPanda</t>
        </is>
      </c>
      <c r="E1931" t="inlineStr">
        <is>
          <t>FINISHED</t>
        </is>
      </c>
      <c r="F1931" t="inlineStr">
        <is>
          <t>SUCCESS</t>
        </is>
      </c>
      <c r="G1931" t="inlineStr">
        <is>
          <t>2020-05-13T15:56:09.884077Z</t>
        </is>
      </c>
      <c r="H1931" t="inlineStr">
        <is>
          <t>2020-05-13T17:26:01.117787Z</t>
        </is>
      </c>
      <c r="I1931" t="n">
        <v>5392021</v>
      </c>
      <c r="J1931" t="n">
        <v>265</v>
      </c>
      <c r="K1931" t="n">
        <v>50</v>
      </c>
      <c r="L1931" s="53" t="n">
        <v>3.37</v>
      </c>
      <c r="M1931" s="8" t="inlineStr">
        <is>
          <t>Grey V4</t>
        </is>
      </c>
    </row>
    <row r="1932">
      <c r="A1932" t="inlineStr">
        <is>
          <t>E7385</t>
        </is>
      </c>
      <c r="B1932" t="inlineStr">
        <is>
          <t>N708 print 2</t>
        </is>
      </c>
      <c r="D1932" t="inlineStr">
        <is>
          <t>CuddlyCod</t>
        </is>
      </c>
      <c r="E1932" t="inlineStr">
        <is>
          <t>FINISHED</t>
        </is>
      </c>
      <c r="F1932" t="inlineStr">
        <is>
          <t>SUCCESS</t>
        </is>
      </c>
      <c r="G1932" t="inlineStr">
        <is>
          <t>2020-05-12T14:18:28.759022Z</t>
        </is>
      </c>
      <c r="H1932" t="inlineStr">
        <is>
          <t>2020-05-12T23:18:42.299344Z</t>
        </is>
      </c>
      <c r="I1932" t="n">
        <v>32414472</v>
      </c>
      <c r="J1932" t="n">
        <v>631</v>
      </c>
      <c r="K1932" t="n">
        <v>50</v>
      </c>
      <c r="L1932" s="53" t="n">
        <v>55.7</v>
      </c>
      <c r="M1932" s="8" t="inlineStr">
        <is>
          <t>Grey V4</t>
        </is>
      </c>
    </row>
    <row r="1933">
      <c r="A1933" t="inlineStr">
        <is>
          <t>E7385</t>
        </is>
      </c>
      <c r="B1933" t="inlineStr">
        <is>
          <t>N708 print 1</t>
        </is>
      </c>
      <c r="D1933" t="inlineStr">
        <is>
          <t>MicroPanda</t>
        </is>
      </c>
      <c r="E1933" t="inlineStr">
        <is>
          <t>FINISHED</t>
        </is>
      </c>
      <c r="F1933" t="inlineStr">
        <is>
          <t>SUCCESS</t>
        </is>
      </c>
      <c r="G1933" t="inlineStr">
        <is>
          <t>2020-05-12T10:00:30.423354Z</t>
        </is>
      </c>
      <c r="H1933" t="inlineStr">
        <is>
          <t>2020-05-12T18:43:38.854003Z</t>
        </is>
      </c>
      <c r="I1933" t="n">
        <v>31389241</v>
      </c>
      <c r="J1933" t="n">
        <v>345</v>
      </c>
      <c r="K1933" t="n">
        <v>50</v>
      </c>
      <c r="L1933" s="53" t="n">
        <v>59.98</v>
      </c>
      <c r="M1933" s="8" t="inlineStr">
        <is>
          <t>Grey V4</t>
        </is>
      </c>
    </row>
    <row r="1934">
      <c r="A1934" t="inlineStr">
        <is>
          <t>E7385</t>
        </is>
      </c>
      <c r="B1934" t="inlineStr">
        <is>
          <t>E9999 Dyson test</t>
        </is>
      </c>
      <c r="D1934" t="inlineStr">
        <is>
          <t>MicroPanda</t>
        </is>
      </c>
      <c r="E1934" t="inlineStr">
        <is>
          <t>FINISHED</t>
        </is>
      </c>
      <c r="F1934" t="inlineStr">
        <is>
          <t>SUCCESS</t>
        </is>
      </c>
      <c r="G1934" t="inlineStr">
        <is>
          <t>2020-05-11T11:39:21.884332Z</t>
        </is>
      </c>
      <c r="H1934" t="inlineStr">
        <is>
          <t>2020-05-11T14:03:16.632315Z</t>
        </is>
      </c>
      <c r="I1934" t="n">
        <v>8635454</v>
      </c>
      <c r="J1934" t="n">
        <v>345</v>
      </c>
      <c r="K1934" t="n">
        <v>50</v>
      </c>
      <c r="L1934" s="53" t="n">
        <v>8.199999999999999</v>
      </c>
      <c r="M1934" s="8" t="inlineStr">
        <is>
          <t>Grey V4</t>
        </is>
      </c>
    </row>
    <row r="1935">
      <c r="A1935" t="inlineStr">
        <is>
          <t>A3047</t>
        </is>
      </c>
      <c r="B1935" t="inlineStr">
        <is>
          <t>A3047 Orangery back wall</t>
        </is>
      </c>
      <c r="D1935" t="inlineStr">
        <is>
          <t>MicroPanda</t>
        </is>
      </c>
      <c r="E1935" t="inlineStr">
        <is>
          <t>FINISHED</t>
        </is>
      </c>
      <c r="F1935" t="inlineStr">
        <is>
          <t>SUCCESS</t>
        </is>
      </c>
      <c r="G1935" t="inlineStr">
        <is>
          <t>2020-05-04T09:32:32.900923Z</t>
        </is>
      </c>
      <c r="H1935" t="inlineStr">
        <is>
          <t>2020-05-05T21:52:12.947749Z</t>
        </is>
      </c>
      <c r="I1935" t="n">
        <v>130780628</v>
      </c>
      <c r="J1935" t="n">
        <v>3685</v>
      </c>
      <c r="K1935" t="n">
        <v>50</v>
      </c>
      <c r="L1935" s="53" t="n">
        <v>193.75</v>
      </c>
      <c r="M1935" s="8" t="inlineStr">
        <is>
          <t>Grey V4</t>
        </is>
      </c>
    </row>
    <row r="1936">
      <c r="A1936" t="inlineStr">
        <is>
          <t>A3047</t>
        </is>
      </c>
      <c r="B1936" t="inlineStr">
        <is>
          <t>A3047 Orangery back wall</t>
        </is>
      </c>
      <c r="D1936" t="inlineStr">
        <is>
          <t>MicroPanda</t>
        </is>
      </c>
      <c r="E1936" t="inlineStr">
        <is>
          <t>FINISHED</t>
        </is>
      </c>
      <c r="F1936" t="inlineStr">
        <is>
          <t>FAILURE</t>
        </is>
      </c>
      <c r="G1936" t="inlineStr">
        <is>
          <t>2020-05-01T15:52:03.225603Z</t>
        </is>
      </c>
      <c r="H1936" t="inlineStr">
        <is>
          <t>2020-05-03T05:12:27.958333Z</t>
        </is>
      </c>
      <c r="I1936" t="n">
        <v>134425276</v>
      </c>
      <c r="J1936" t="n">
        <v>3681</v>
      </c>
      <c r="K1936" t="n">
        <v>50</v>
      </c>
      <c r="L1936" s="53" t="n">
        <v>186.32</v>
      </c>
      <c r="M1936" s="8" t="inlineStr">
        <is>
          <t>Grey V4</t>
        </is>
      </c>
    </row>
    <row r="1937">
      <c r="A1937" t="inlineStr">
        <is>
          <t>A3047</t>
        </is>
      </c>
      <c r="B1937" t="inlineStr">
        <is>
          <t>A3047 terrace steps 2</t>
        </is>
      </c>
      <c r="D1937" t="inlineStr">
        <is>
          <t>CuddlyCod</t>
        </is>
      </c>
      <c r="E1937" t="inlineStr">
        <is>
          <t>FINISHED</t>
        </is>
      </c>
      <c r="G1937" t="inlineStr">
        <is>
          <t>2020-05-01T10:47:19.498823Z</t>
        </is>
      </c>
      <c r="H1937" t="inlineStr">
        <is>
          <t>2020-05-01T19:22:07.445853Z</t>
        </is>
      </c>
      <c r="I1937" t="n">
        <v>30888730</v>
      </c>
      <c r="J1937" t="n">
        <v>708</v>
      </c>
      <c r="K1937" t="n">
        <v>50</v>
      </c>
      <c r="L1937" s="53" t="n">
        <v>70.90000000000001</v>
      </c>
      <c r="M1937" s="8" t="inlineStr">
        <is>
          <t>Grey V4</t>
        </is>
      </c>
    </row>
    <row r="1938">
      <c r="A1938" t="inlineStr">
        <is>
          <t>A3047</t>
        </is>
      </c>
      <c r="B1938" t="inlineStr">
        <is>
          <t>A3047 terrace steps 1</t>
        </is>
      </c>
      <c r="D1938" t="inlineStr">
        <is>
          <t>MicroPanda</t>
        </is>
      </c>
      <c r="E1938" t="inlineStr">
        <is>
          <t>FINISHED</t>
        </is>
      </c>
      <c r="F1938" t="inlineStr">
        <is>
          <t>SUCCESS</t>
        </is>
      </c>
      <c r="G1938" t="inlineStr">
        <is>
          <t>2020-04-30T13:41:56.592457Z</t>
        </is>
      </c>
      <c r="H1938" t="inlineStr">
        <is>
          <t>2020-05-01T12:56:07.119318Z</t>
        </is>
      </c>
      <c r="I1938" t="n">
        <v>83652109</v>
      </c>
      <c r="J1938" t="n">
        <v>1564</v>
      </c>
      <c r="K1938" t="n">
        <v>50</v>
      </c>
      <c r="L1938" s="53" t="n">
        <v>235.3</v>
      </c>
      <c r="M1938" s="8" t="inlineStr">
        <is>
          <t>Grey V4</t>
        </is>
      </c>
    </row>
    <row r="1939">
      <c r="A1939" t="inlineStr">
        <is>
          <t>A3047</t>
        </is>
      </c>
      <c r="B1939" t="inlineStr">
        <is>
          <t>A3047 chimneys</t>
        </is>
      </c>
      <c r="D1939" t="inlineStr">
        <is>
          <t>CuddlyCod</t>
        </is>
      </c>
      <c r="E1939" t="inlineStr">
        <is>
          <t>FINISHED</t>
        </is>
      </c>
      <c r="F1939" t="inlineStr">
        <is>
          <t>SUCCESS</t>
        </is>
      </c>
      <c r="G1939" t="inlineStr">
        <is>
          <t>2020-04-30T13:40:24.580619Z</t>
        </is>
      </c>
      <c r="H1939" t="inlineStr">
        <is>
          <t>2020-05-01T10:09:32.110736Z</t>
        </is>
      </c>
      <c r="I1939" t="n">
        <v>73748296</v>
      </c>
      <c r="J1939" t="n">
        <v>1951</v>
      </c>
      <c r="K1939" t="n">
        <v>50</v>
      </c>
      <c r="L1939" s="53" t="n">
        <v>140.05</v>
      </c>
      <c r="M1939" s="8" t="inlineStr">
        <is>
          <t>Grey V4</t>
        </is>
      </c>
    </row>
    <row r="1940">
      <c r="A1940" t="inlineStr">
        <is>
          <t>A3047</t>
        </is>
      </c>
      <c r="B1940" t="inlineStr">
        <is>
          <t>A3047 terrace steps 1</t>
        </is>
      </c>
      <c r="D1940" t="inlineStr">
        <is>
          <t>MicroPanda</t>
        </is>
      </c>
      <c r="E1940" t="inlineStr">
        <is>
          <t>FINISHED</t>
        </is>
      </c>
      <c r="G1940" t="inlineStr">
        <is>
          <t>2020-04-30T08:27:08.761952Z</t>
        </is>
      </c>
      <c r="I1940" t="n">
        <v>17188983</v>
      </c>
      <c r="J1940" t="n">
        <v>1564</v>
      </c>
      <c r="K1940" t="n">
        <v>50</v>
      </c>
      <c r="L1940" s="53" t="n">
        <v>235.3</v>
      </c>
      <c r="M1940" s="8" t="inlineStr">
        <is>
          <t>Grey V4</t>
        </is>
      </c>
    </row>
    <row r="1941">
      <c r="A1941" t="inlineStr">
        <is>
          <t>A3047</t>
        </is>
      </c>
      <c r="B1941" t="inlineStr">
        <is>
          <t>A3047 chimneys</t>
        </is>
      </c>
      <c r="D1941" t="inlineStr">
        <is>
          <t>CuddlyCod</t>
        </is>
      </c>
      <c r="E1941" t="inlineStr">
        <is>
          <t>FINISHED</t>
        </is>
      </c>
      <c r="G1941" t="inlineStr">
        <is>
          <t>2020-04-30T07:54:52.595417Z</t>
        </is>
      </c>
      <c r="I1941" t="n">
        <v>19105781</v>
      </c>
      <c r="J1941" t="n">
        <v>1951</v>
      </c>
      <c r="K1941" t="n">
        <v>50</v>
      </c>
      <c r="L1941" s="53" t="n">
        <v>140.05</v>
      </c>
      <c r="M1941" s="8" t="inlineStr">
        <is>
          <t>Grey V4</t>
        </is>
      </c>
    </row>
    <row r="1942">
      <c r="A1942" t="inlineStr">
        <is>
          <t>A3047</t>
        </is>
      </c>
      <c r="B1942" t="inlineStr">
        <is>
          <t>A3047 Orangery front</t>
        </is>
      </c>
      <c r="D1942" t="inlineStr">
        <is>
          <t>MicroPanda</t>
        </is>
      </c>
      <c r="E1942" t="inlineStr">
        <is>
          <t>FINISHED</t>
        </is>
      </c>
      <c r="F1942" t="inlineStr">
        <is>
          <t>SUCCESS</t>
        </is>
      </c>
      <c r="G1942" t="inlineStr">
        <is>
          <t>2020-04-29T08:29:26.467964Z</t>
        </is>
      </c>
      <c r="H1942" t="inlineStr">
        <is>
          <t>2020-04-30T01:23:50.196444Z</t>
        </is>
      </c>
      <c r="I1942" t="n">
        <v>60865010</v>
      </c>
      <c r="J1942" t="n">
        <v>1843</v>
      </c>
      <c r="K1942" t="n">
        <v>50</v>
      </c>
      <c r="L1942" s="53" t="n">
        <v>74.05</v>
      </c>
      <c r="M1942" s="8" t="inlineStr">
        <is>
          <t>Grey V4</t>
        </is>
      </c>
    </row>
    <row r="1943">
      <c r="A1943" t="inlineStr">
        <is>
          <t>A3047</t>
        </is>
      </c>
      <c r="B1943" t="inlineStr">
        <is>
          <t>A3047 box room</t>
        </is>
      </c>
      <c r="D1943" t="inlineStr">
        <is>
          <t>CuddlyCod</t>
        </is>
      </c>
      <c r="E1943" t="inlineStr">
        <is>
          <t>FINISHED</t>
        </is>
      </c>
      <c r="F1943" t="inlineStr">
        <is>
          <t>SUCCESS</t>
        </is>
      </c>
      <c r="G1943" t="inlineStr">
        <is>
          <t>2020-04-29T07:46:52.447243Z</t>
        </is>
      </c>
      <c r="H1943" t="inlineStr">
        <is>
          <t>2020-04-30T04:16:50.469570Z</t>
        </is>
      </c>
      <c r="I1943" t="n">
        <v>73798890</v>
      </c>
      <c r="J1943" t="n">
        <v>1830</v>
      </c>
      <c r="K1943" t="n">
        <v>50</v>
      </c>
      <c r="L1943" s="53" t="n">
        <v>133.05</v>
      </c>
      <c r="M1943" s="8" t="inlineStr">
        <is>
          <t>Grey V4</t>
        </is>
      </c>
    </row>
    <row r="1944">
      <c r="A1944" t="inlineStr">
        <is>
          <t>A3047</t>
        </is>
      </c>
      <c r="B1944" t="inlineStr">
        <is>
          <t>A2976 East wall top right</t>
        </is>
      </c>
      <c r="D1944" t="inlineStr">
        <is>
          <t>MicroPanda</t>
        </is>
      </c>
      <c r="E1944" t="inlineStr">
        <is>
          <t>FINISHED</t>
        </is>
      </c>
      <c r="F1944" t="inlineStr">
        <is>
          <t>SUCCESS</t>
        </is>
      </c>
      <c r="G1944" t="inlineStr">
        <is>
          <t>2020-04-28T08:13:34.411006Z</t>
        </is>
      </c>
      <c r="H1944" t="inlineStr">
        <is>
          <t>2020-04-28T21:52:52.740649Z</t>
        </is>
      </c>
      <c r="I1944" t="n">
        <v>49159083</v>
      </c>
      <c r="J1944" t="n">
        <v>1645</v>
      </c>
      <c r="K1944" t="n">
        <v>50</v>
      </c>
      <c r="L1944" s="53" t="n">
        <v>51.23</v>
      </c>
      <c r="M1944" s="8" t="inlineStr">
        <is>
          <t>Grey V4</t>
        </is>
      </c>
    </row>
    <row r="1945">
      <c r="A1945" t="inlineStr">
        <is>
          <t>A3047</t>
        </is>
      </c>
      <c r="B1945" t="inlineStr">
        <is>
          <t>A2976 East wall bottom left</t>
        </is>
      </c>
      <c r="D1945" t="inlineStr">
        <is>
          <t>CuddlyCod</t>
        </is>
      </c>
      <c r="E1945" t="inlineStr">
        <is>
          <t>FINISHED</t>
        </is>
      </c>
      <c r="F1945" t="inlineStr">
        <is>
          <t>SUCCESS</t>
        </is>
      </c>
      <c r="G1945" t="inlineStr">
        <is>
          <t>2020-04-28T08:09:45.358061Z</t>
        </is>
      </c>
      <c r="H1945" t="inlineStr">
        <is>
          <t>2020-04-29T01:49:19.717426Z</t>
        </is>
      </c>
      <c r="I1945" t="n">
        <v>63572374</v>
      </c>
      <c r="J1945" t="n">
        <v>1540</v>
      </c>
      <c r="K1945" t="n">
        <v>50</v>
      </c>
      <c r="L1945" s="53" t="n">
        <v>96.13</v>
      </c>
      <c r="M1945" s="8" t="inlineStr">
        <is>
          <t>Grey V4</t>
        </is>
      </c>
    </row>
    <row r="1946">
      <c r="A1946" t="inlineStr">
        <is>
          <t>A3047</t>
        </is>
      </c>
      <c r="B1946" t="inlineStr">
        <is>
          <t>A2976 East wall top left</t>
        </is>
      </c>
      <c r="D1946" t="inlineStr">
        <is>
          <t>CuddlyCod</t>
        </is>
      </c>
      <c r="E1946" t="inlineStr">
        <is>
          <t>FINISHED</t>
        </is>
      </c>
      <c r="F1946" t="inlineStr">
        <is>
          <t>SUCCESS</t>
        </is>
      </c>
      <c r="G1946" t="inlineStr">
        <is>
          <t>2020-04-27T10:12:12.404255Z</t>
        </is>
      </c>
      <c r="H1946" t="inlineStr">
        <is>
          <t>2020-04-27T23:51:27.882770Z</t>
        </is>
      </c>
      <c r="I1946" t="n">
        <v>49156009</v>
      </c>
      <c r="J1946" t="n">
        <v>1645</v>
      </c>
      <c r="K1946" t="n">
        <v>50</v>
      </c>
      <c r="L1946" s="53" t="n">
        <v>51.23</v>
      </c>
      <c r="M1946" s="8" t="inlineStr">
        <is>
          <t>Grey V4</t>
        </is>
      </c>
    </row>
    <row r="1947">
      <c r="A1947" t="inlineStr">
        <is>
          <t>A3047</t>
        </is>
      </c>
      <c r="B1947" t="inlineStr">
        <is>
          <t>A2976 East wall bottom right</t>
        </is>
      </c>
      <c r="D1947" t="inlineStr">
        <is>
          <t>MicroPanda</t>
        </is>
      </c>
      <c r="E1947" t="inlineStr">
        <is>
          <t>FINISHED</t>
        </is>
      </c>
      <c r="F1947" t="inlineStr">
        <is>
          <t>SUCCESS</t>
        </is>
      </c>
      <c r="G1947" t="inlineStr">
        <is>
          <t>2020-04-27T08:14:52.045860Z</t>
        </is>
      </c>
      <c r="I1947" t="n">
        <v>56806268</v>
      </c>
      <c r="J1947" t="n">
        <v>1540</v>
      </c>
      <c r="K1947" t="n">
        <v>50</v>
      </c>
      <c r="L1947" s="53" t="n">
        <v>96.13</v>
      </c>
      <c r="M1947" s="8" t="inlineStr">
        <is>
          <t>Grey V4</t>
        </is>
      </c>
    </row>
    <row r="1948">
      <c r="A1948" t="inlineStr">
        <is>
          <t>A7275</t>
        </is>
      </c>
      <c r="B1948" t="inlineStr">
        <is>
          <t>A7275 taxi</t>
        </is>
      </c>
      <c r="D1948" t="inlineStr">
        <is>
          <t>MicroPanda</t>
        </is>
      </c>
      <c r="E1948" t="inlineStr">
        <is>
          <t>FINISHED</t>
        </is>
      </c>
      <c r="F1948" t="inlineStr">
        <is>
          <t>SUCCESS</t>
        </is>
      </c>
      <c r="G1948" t="inlineStr">
        <is>
          <t>2020-04-08T16:18:41.512678Z</t>
        </is>
      </c>
      <c r="H1948" t="inlineStr">
        <is>
          <t>2020-04-10T11:25:16.376738Z</t>
        </is>
      </c>
      <c r="I1948" t="n">
        <v>155195547</v>
      </c>
      <c r="J1948" t="n">
        <v>3569</v>
      </c>
      <c r="K1948" t="n">
        <v>50</v>
      </c>
      <c r="L1948" s="53" t="n">
        <v>382.69</v>
      </c>
      <c r="M1948" s="8" t="inlineStr">
        <is>
          <t>Grey V4</t>
        </is>
      </c>
    </row>
    <row r="1949">
      <c r="A1949" t="inlineStr">
        <is>
          <t>A7275</t>
        </is>
      </c>
      <c r="B1949" t="inlineStr">
        <is>
          <t>A7275 Stuart little</t>
        </is>
      </c>
      <c r="D1949" t="inlineStr">
        <is>
          <t>MicroPanda</t>
        </is>
      </c>
      <c r="E1949" t="inlineStr">
        <is>
          <t>FINISHED</t>
        </is>
      </c>
      <c r="G1949" t="inlineStr">
        <is>
          <t>2020-04-01T15:43:55.378608Z</t>
        </is>
      </c>
      <c r="H1949" t="inlineStr">
        <is>
          <t>2020-04-03T06:47:14.305575Z</t>
        </is>
      </c>
      <c r="I1949" t="n">
        <v>140599699</v>
      </c>
      <c r="J1949" t="n">
        <v>2715</v>
      </c>
      <c r="K1949" t="n">
        <v>50</v>
      </c>
      <c r="L1949" s="53" t="n">
        <v>400.57</v>
      </c>
      <c r="M1949" s="8" t="inlineStr">
        <is>
          <t>Grey V4</t>
        </is>
      </c>
    </row>
    <row r="1950">
      <c r="A1950" t="inlineStr">
        <is>
          <t>E7329</t>
        </is>
      </c>
      <c r="B1950" t="inlineStr">
        <is>
          <t>E7329 Small butterfly extras</t>
        </is>
      </c>
      <c r="D1950" t="inlineStr">
        <is>
          <t>MicroPanda</t>
        </is>
      </c>
      <c r="E1950" t="inlineStr">
        <is>
          <t>FINISHED</t>
        </is>
      </c>
      <c r="F1950" t="inlineStr">
        <is>
          <t>SUCCESS</t>
        </is>
      </c>
      <c r="G1950" t="inlineStr">
        <is>
          <t>2020-03-31T10:52:22.577755Z</t>
        </is>
      </c>
      <c r="H1950" t="inlineStr">
        <is>
          <t>2020-03-31T17:50:35.921780Z</t>
        </is>
      </c>
      <c r="I1950" t="n">
        <v>25093588</v>
      </c>
      <c r="J1950" t="n">
        <v>860</v>
      </c>
      <c r="K1950" t="n">
        <v>50</v>
      </c>
      <c r="L1950" s="53" t="n">
        <v>31.09</v>
      </c>
      <c r="M1950" s="8" t="inlineStr">
        <is>
          <t>Grey V4</t>
        </is>
      </c>
    </row>
    <row r="1951">
      <c r="A1951" t="inlineStr">
        <is>
          <t>P9999</t>
        </is>
      </c>
      <c r="B1951" t="inlineStr">
        <is>
          <t>Pen inserts x 4</t>
        </is>
      </c>
      <c r="D1951" t="inlineStr">
        <is>
          <t>MicroPanda</t>
        </is>
      </c>
      <c r="E1951" t="inlineStr">
        <is>
          <t>FINISHED</t>
        </is>
      </c>
      <c r="G1951" t="inlineStr">
        <is>
          <t>2020-03-20T16:49:24.980115Z</t>
        </is>
      </c>
      <c r="H1951" t="inlineStr">
        <is>
          <t>2020-03-20T17:09:07.809331Z</t>
        </is>
      </c>
      <c r="I1951" t="n">
        <v>1183536</v>
      </c>
      <c r="J1951" t="n">
        <v>49</v>
      </c>
      <c r="K1951" t="n">
        <v>160</v>
      </c>
      <c r="L1951" s="53" t="n">
        <v>0.42</v>
      </c>
      <c r="M1951" s="8" t="inlineStr">
        <is>
          <t>Grey V4</t>
        </is>
      </c>
    </row>
    <row r="1952">
      <c r="A1952" t="inlineStr">
        <is>
          <t>A7275</t>
        </is>
      </c>
      <c r="B1952" t="inlineStr">
        <is>
          <t>A7275 59, 58</t>
        </is>
      </c>
      <c r="D1952" t="inlineStr">
        <is>
          <t>MicroPanda</t>
        </is>
      </c>
      <c r="E1952" t="inlineStr">
        <is>
          <t>FINISHED</t>
        </is>
      </c>
      <c r="F1952" t="inlineStr">
        <is>
          <t>SUCCESS</t>
        </is>
      </c>
      <c r="G1952" t="inlineStr">
        <is>
          <t>2020-03-19T18:19:31.185436Z</t>
        </is>
      </c>
      <c r="H1952" t="inlineStr">
        <is>
          <t>2020-03-20T01:44:26.916539Z</t>
        </is>
      </c>
      <c r="I1952" t="n">
        <v>26696479</v>
      </c>
      <c r="J1952" t="n">
        <v>1220</v>
      </c>
      <c r="K1952" t="n">
        <v>50</v>
      </c>
      <c r="L1952" s="53" t="n">
        <v>19.7</v>
      </c>
      <c r="M1952" s="8" t="inlineStr">
        <is>
          <t>Grey V4</t>
        </is>
      </c>
    </row>
    <row r="1953">
      <c r="A1953" t="inlineStr">
        <is>
          <t>A7275</t>
        </is>
      </c>
      <c r="B1953" t="inlineStr">
        <is>
          <t>A7275 Akira, Jo, Tootsie</t>
        </is>
      </c>
      <c r="D1953" t="inlineStr">
        <is>
          <t>CuddlyCod</t>
        </is>
      </c>
      <c r="E1953" t="inlineStr">
        <is>
          <t>FINISHED</t>
        </is>
      </c>
      <c r="F1953" t="inlineStr">
        <is>
          <t>SUCCESS</t>
        </is>
      </c>
      <c r="G1953" t="inlineStr">
        <is>
          <t>2020-03-19T11:56:10.479340Z</t>
        </is>
      </c>
      <c r="H1953" t="inlineStr">
        <is>
          <t>2020-03-20T11:00:11.509183Z</t>
        </is>
      </c>
      <c r="I1953" t="n">
        <v>83043213</v>
      </c>
      <c r="J1953" t="n">
        <v>2307</v>
      </c>
      <c r="K1953" t="n">
        <v>50</v>
      </c>
      <c r="L1953" s="53" t="n">
        <v>260.31</v>
      </c>
      <c r="M1953" s="8" t="inlineStr">
        <is>
          <t>Grey V4</t>
        </is>
      </c>
    </row>
    <row r="1954">
      <c r="A1954" t="inlineStr">
        <is>
          <t>A7275</t>
        </is>
      </c>
      <c r="B1954" t="inlineStr">
        <is>
          <t>A7275 23, 30</t>
        </is>
      </c>
      <c r="D1954" t="inlineStr">
        <is>
          <t>MicroPanda</t>
        </is>
      </c>
      <c r="E1954" t="inlineStr">
        <is>
          <t>FINISHED</t>
        </is>
      </c>
      <c r="F1954" t="inlineStr">
        <is>
          <t>SUCCESS</t>
        </is>
      </c>
      <c r="G1954" t="inlineStr">
        <is>
          <t>2020-03-18T18:38:21.842877Z</t>
        </is>
      </c>
      <c r="H1954" t="inlineStr">
        <is>
          <t>2020-03-19T10:54:29.648145Z</t>
        </is>
      </c>
      <c r="I1954" t="n">
        <v>58569181</v>
      </c>
      <c r="J1954" t="n">
        <v>2490</v>
      </c>
      <c r="K1954" t="n">
        <v>50</v>
      </c>
      <c r="L1954" s="53" t="n">
        <v>80.04000000000001</v>
      </c>
      <c r="M1954" s="8" t="inlineStr">
        <is>
          <t>Grey V4</t>
        </is>
      </c>
    </row>
    <row r="1955">
      <c r="A1955" t="inlineStr">
        <is>
          <t>A7275</t>
        </is>
      </c>
      <c r="B1955" t="inlineStr">
        <is>
          <t>A7275 11, 30</t>
        </is>
      </c>
      <c r="D1955" t="inlineStr">
        <is>
          <t>CuddlyCod</t>
        </is>
      </c>
      <c r="E1955" t="inlineStr">
        <is>
          <t>FINISHED</t>
        </is>
      </c>
      <c r="F1955" t="inlineStr">
        <is>
          <t>SUCCESS</t>
        </is>
      </c>
      <c r="G1955" t="inlineStr">
        <is>
          <t>2020-03-18T18:33:39.814625Z</t>
        </is>
      </c>
      <c r="H1955" t="inlineStr">
        <is>
          <t>2020-03-19T06:31:25.504324Z</t>
        </is>
      </c>
      <c r="I1955" t="n">
        <v>43066117</v>
      </c>
      <c r="J1955" t="n">
        <v>1639</v>
      </c>
      <c r="K1955" t="n">
        <v>50</v>
      </c>
      <c r="L1955" s="53" t="n">
        <v>103.17</v>
      </c>
      <c r="M1955" s="8" t="inlineStr">
        <is>
          <t>Grey V4</t>
        </is>
      </c>
    </row>
    <row r="1956">
      <c r="A1956" t="inlineStr">
        <is>
          <t>A7275</t>
        </is>
      </c>
      <c r="B1956" t="inlineStr">
        <is>
          <t>A7275 59</t>
        </is>
      </c>
      <c r="D1956" t="inlineStr">
        <is>
          <t>CuddlyCod</t>
        </is>
      </c>
      <c r="E1956" t="inlineStr">
        <is>
          <t>FINISHED</t>
        </is>
      </c>
      <c r="F1956" t="inlineStr">
        <is>
          <t>SUCCESS</t>
        </is>
      </c>
      <c r="G1956" t="inlineStr">
        <is>
          <t>2020-03-18T10:32:04.069176Z</t>
        </is>
      </c>
      <c r="H1956" t="inlineStr">
        <is>
          <t>2020-03-18T18:00:52.091928Z</t>
        </is>
      </c>
      <c r="I1956" t="n">
        <v>26928784</v>
      </c>
      <c r="J1956" t="n">
        <v>842</v>
      </c>
      <c r="K1956" t="n">
        <v>50</v>
      </c>
      <c r="L1956" s="53" t="n">
        <v>51.71</v>
      </c>
      <c r="M1956" s="8" t="inlineStr">
        <is>
          <t>Grey V4</t>
        </is>
      </c>
    </row>
    <row r="1957">
      <c r="A1957" t="inlineStr">
        <is>
          <t>A7275</t>
        </is>
      </c>
      <c r="B1957" t="inlineStr">
        <is>
          <t>A7275 18, 55</t>
        </is>
      </c>
      <c r="D1957" t="inlineStr">
        <is>
          <t>MicroPanda</t>
        </is>
      </c>
      <c r="E1957" t="inlineStr">
        <is>
          <t>FINISHED</t>
        </is>
      </c>
      <c r="F1957" t="inlineStr">
        <is>
          <t>FAILURE</t>
        </is>
      </c>
      <c r="G1957" t="inlineStr">
        <is>
          <t>2020-03-17T17:23:43.114082Z</t>
        </is>
      </c>
      <c r="H1957" t="inlineStr">
        <is>
          <t>2020-03-18T18:11:55.234021Z</t>
        </is>
      </c>
      <c r="I1957" t="n">
        <v>89292390</v>
      </c>
      <c r="J1957" t="n">
        <v>2063</v>
      </c>
      <c r="K1957" t="n">
        <v>50</v>
      </c>
      <c r="L1957" s="53" t="n">
        <v>232.97</v>
      </c>
      <c r="M1957" s="8" t="inlineStr">
        <is>
          <t>Grey V4</t>
        </is>
      </c>
    </row>
    <row r="1958">
      <c r="A1958" t="inlineStr">
        <is>
          <t>A7275</t>
        </is>
      </c>
      <c r="B1958" t="inlineStr">
        <is>
          <t>A7275 23, 31, 59</t>
        </is>
      </c>
      <c r="D1958" t="inlineStr">
        <is>
          <t>CuddlyCod</t>
        </is>
      </c>
      <c r="E1958" t="inlineStr">
        <is>
          <t>FINISHED</t>
        </is>
      </c>
      <c r="F1958" t="inlineStr">
        <is>
          <t>SUCCESS</t>
        </is>
      </c>
      <c r="G1958" t="inlineStr">
        <is>
          <t>2020-03-17T14:42:29.979174Z</t>
        </is>
      </c>
      <c r="H1958" t="inlineStr">
        <is>
          <t>2020-03-18T03:49:00.873117Z</t>
        </is>
      </c>
      <c r="I1958" t="n">
        <v>47191816</v>
      </c>
      <c r="J1958" t="n">
        <v>2317</v>
      </c>
      <c r="K1958" t="n">
        <v>50</v>
      </c>
      <c r="L1958" s="53" t="n">
        <v>54.69</v>
      </c>
      <c r="M1958" s="8" t="inlineStr">
        <is>
          <t>Grey V4</t>
        </is>
      </c>
    </row>
    <row r="1959">
      <c r="A1959" t="inlineStr">
        <is>
          <t>A7275</t>
        </is>
      </c>
      <c r="B1959" t="inlineStr">
        <is>
          <t>A7275 ears, flies, bats</t>
        </is>
      </c>
      <c r="D1959" t="inlineStr">
        <is>
          <t>CuddlyCod</t>
        </is>
      </c>
      <c r="E1959" t="inlineStr">
        <is>
          <t>FINISHED</t>
        </is>
      </c>
      <c r="F1959" t="inlineStr">
        <is>
          <t>SUCCESS</t>
        </is>
      </c>
      <c r="G1959" t="inlineStr">
        <is>
          <t>2020-03-17T10:38:57.208388Z</t>
        </is>
      </c>
      <c r="H1959" t="inlineStr">
        <is>
          <t>2020-03-17T13:40:59.763237Z</t>
        </is>
      </c>
      <c r="I1959" t="n">
        <v>10923362</v>
      </c>
      <c r="J1959" t="n">
        <v>652</v>
      </c>
      <c r="K1959" t="n">
        <v>50</v>
      </c>
      <c r="L1959" s="53" t="n">
        <v>3.47</v>
      </c>
      <c r="M1959" s="8" t="inlineStr">
        <is>
          <t>Grey V4</t>
        </is>
      </c>
    </row>
    <row r="1960">
      <c r="A1960" t="inlineStr">
        <is>
          <t>A7275</t>
        </is>
      </c>
      <c r="B1960" t="inlineStr">
        <is>
          <t>bats 4 &amp; 5</t>
        </is>
      </c>
      <c r="D1960" t="inlineStr">
        <is>
          <t>MicroPanda</t>
        </is>
      </c>
      <c r="E1960" t="inlineStr">
        <is>
          <t>FINISHED</t>
        </is>
      </c>
      <c r="F1960" t="inlineStr">
        <is>
          <t>FAILURE</t>
        </is>
      </c>
      <c r="G1960" t="inlineStr">
        <is>
          <t>2020-03-16T10:36:05.678256Z</t>
        </is>
      </c>
      <c r="H1960" t="inlineStr">
        <is>
          <t>2020-03-16T20:39:19.116845Z</t>
        </is>
      </c>
      <c r="I1960" t="n">
        <v>36194168</v>
      </c>
      <c r="J1960" t="n">
        <v>915</v>
      </c>
      <c r="K1960" t="n">
        <v>50</v>
      </c>
      <c r="L1960" s="53" t="n">
        <v>41.85</v>
      </c>
      <c r="M1960" s="8" t="inlineStr">
        <is>
          <t>Grey V4</t>
        </is>
      </c>
    </row>
    <row r="1961">
      <c r="A1961" t="inlineStr">
        <is>
          <t>P7269</t>
        </is>
      </c>
      <c r="B1961" t="inlineStr">
        <is>
          <t>P7269 brep_57, Front sub assembly</t>
        </is>
      </c>
      <c r="D1961" t="inlineStr">
        <is>
          <t>CuddlyCod</t>
        </is>
      </c>
      <c r="E1961" t="inlineStr">
        <is>
          <t>FINISHED</t>
        </is>
      </c>
      <c r="F1961" t="inlineStr">
        <is>
          <t>SUCCESS</t>
        </is>
      </c>
      <c r="G1961" t="inlineStr">
        <is>
          <t>2020-03-16T10:35:42.123819Z</t>
        </is>
      </c>
      <c r="H1961" t="inlineStr">
        <is>
          <t>2020-03-17T01:49:58.131208Z</t>
        </is>
      </c>
      <c r="I1961" t="n">
        <v>54857403</v>
      </c>
      <c r="J1961" t="n">
        <v>1752</v>
      </c>
      <c r="K1961" t="n">
        <v>50</v>
      </c>
      <c r="L1961" s="53" t="n">
        <v>42.54</v>
      </c>
      <c r="M1961" s="8" t="inlineStr">
        <is>
          <t>Grey V4</t>
        </is>
      </c>
    </row>
    <row r="1962">
      <c r="A1962" t="inlineStr">
        <is>
          <t>A7275</t>
        </is>
      </c>
      <c r="B1962" t="inlineStr">
        <is>
          <t>fly, bat 3, tootsie, Mask, hazmat suit, emperor boy, alex, ghostbuster finished, hazmat suit 2</t>
        </is>
      </c>
      <c r="D1962" t="inlineStr">
        <is>
          <t>CuddlyCod</t>
        </is>
      </c>
      <c r="E1962" t="inlineStr">
        <is>
          <t>FINISHED</t>
        </is>
      </c>
      <c r="G1962" t="inlineStr">
        <is>
          <t>2020-03-13T17:46:56.571942Z</t>
        </is>
      </c>
      <c r="H1962" t="inlineStr">
        <is>
          <t>2020-03-15T00:19:48.967072Z</t>
        </is>
      </c>
      <c r="I1962" t="n">
        <v>109972929</v>
      </c>
      <c r="J1962" t="n">
        <v>2877</v>
      </c>
      <c r="K1962" t="n">
        <v>50</v>
      </c>
      <c r="L1962" s="53" t="n">
        <v>238.59</v>
      </c>
      <c r="M1962" s="8" t="inlineStr">
        <is>
          <t>Grey V4</t>
        </is>
      </c>
    </row>
    <row r="1963">
      <c r="A1963" t="inlineStr">
        <is>
          <t>A2976</t>
        </is>
      </c>
      <c r="B1963" t="inlineStr">
        <is>
          <t>Square bottles x180</t>
        </is>
      </c>
      <c r="D1963" t="inlineStr">
        <is>
          <t>MicroPanda</t>
        </is>
      </c>
      <c r="E1963" t="inlineStr">
        <is>
          <t>FINISHED</t>
        </is>
      </c>
      <c r="F1963" t="inlineStr">
        <is>
          <t>SUCCESS</t>
        </is>
      </c>
      <c r="G1963" t="inlineStr">
        <is>
          <t>2020-03-13T16:48:34.053837Z</t>
        </is>
      </c>
      <c r="H1963" t="inlineStr">
        <is>
          <t>2020-03-14T16:56:21.272073Z</t>
        </is>
      </c>
      <c r="I1963" t="n">
        <v>86868271</v>
      </c>
      <c r="J1963" t="n">
        <v>672</v>
      </c>
      <c r="K1963" t="n">
        <v>50</v>
      </c>
      <c r="L1963" s="53" t="n">
        <v>295.89</v>
      </c>
      <c r="M1963" s="8" t="inlineStr">
        <is>
          <t>Clear V4</t>
        </is>
      </c>
    </row>
    <row r="1964">
      <c r="A1964" t="inlineStr">
        <is>
          <t>A7275</t>
        </is>
      </c>
      <c r="B1964" t="inlineStr">
        <is>
          <t>bats 1 &amp; 6</t>
        </is>
      </c>
      <c r="D1964" t="inlineStr">
        <is>
          <t>CuddlyCod</t>
        </is>
      </c>
      <c r="E1964" t="inlineStr">
        <is>
          <t>FINISHED</t>
        </is>
      </c>
      <c r="F1964" t="inlineStr">
        <is>
          <t>FAILURE</t>
        </is>
      </c>
      <c r="G1964" t="inlineStr">
        <is>
          <t>2020-03-13T08:40:30.574371Z</t>
        </is>
      </c>
      <c r="H1964" t="inlineStr">
        <is>
          <t>2020-03-13T17:36:40.008559Z</t>
        </is>
      </c>
      <c r="I1964" t="n">
        <v>32170674</v>
      </c>
      <c r="J1964" t="n">
        <v>629</v>
      </c>
      <c r="K1964" t="n">
        <v>50</v>
      </c>
      <c r="L1964" s="53" t="n">
        <v>49.05</v>
      </c>
      <c r="M1964" s="8" t="inlineStr">
        <is>
          <t>Grey V4</t>
        </is>
      </c>
    </row>
    <row r="1965">
      <c r="A1965" t="inlineStr">
        <is>
          <t>A2976</t>
        </is>
      </c>
      <c r="B1965" t="inlineStr">
        <is>
          <t>A2976 bottles &amp; taps</t>
        </is>
      </c>
      <c r="D1965" t="inlineStr">
        <is>
          <t>MicroPanda</t>
        </is>
      </c>
      <c r="E1965" t="inlineStr">
        <is>
          <t>FINISHED</t>
        </is>
      </c>
      <c r="G1965" t="inlineStr">
        <is>
          <t>2020-03-12T11:33:54.374939Z</t>
        </is>
      </c>
      <c r="I1965" t="n">
        <v>83545007</v>
      </c>
      <c r="J1965" t="n">
        <v>712</v>
      </c>
      <c r="K1965" t="n">
        <v>50</v>
      </c>
      <c r="L1965" s="53" t="n">
        <v>275.84</v>
      </c>
      <c r="M1965" s="8" t="inlineStr">
        <is>
          <t>Clear V4</t>
        </is>
      </c>
    </row>
    <row r="1966">
      <c r="A1966" t="inlineStr">
        <is>
          <t>A7275</t>
        </is>
      </c>
      <c r="B1966" t="inlineStr">
        <is>
          <t>P7275 01, 05</t>
        </is>
      </c>
      <c r="D1966" t="inlineStr">
        <is>
          <t>MicroPanda</t>
        </is>
      </c>
      <c r="E1966" t="inlineStr">
        <is>
          <t>FINISHED</t>
        </is>
      </c>
      <c r="F1966" t="inlineStr">
        <is>
          <t>SUCCESS</t>
        </is>
      </c>
      <c r="G1966" t="inlineStr">
        <is>
          <t>2020-03-11T17:11:31.738346Z</t>
        </is>
      </c>
      <c r="H1966" t="inlineStr">
        <is>
          <t>2020-03-11T23:38:47.246247Z</t>
        </is>
      </c>
      <c r="I1966" t="n">
        <v>23237202</v>
      </c>
      <c r="J1966" t="n">
        <v>1221</v>
      </c>
      <c r="K1966" t="n">
        <v>50</v>
      </c>
      <c r="L1966" s="53" t="n">
        <v>22.97</v>
      </c>
      <c r="M1966" s="8" t="inlineStr">
        <is>
          <t>Grey V4</t>
        </is>
      </c>
    </row>
    <row r="1967">
      <c r="A1967" t="inlineStr">
        <is>
          <t>A7275</t>
        </is>
      </c>
      <c r="B1967" t="inlineStr">
        <is>
          <t>A7275 04, 46, 52</t>
        </is>
      </c>
      <c r="D1967" t="inlineStr">
        <is>
          <t>CuddlyCod</t>
        </is>
      </c>
      <c r="E1967" t="inlineStr">
        <is>
          <t>FINISHED</t>
        </is>
      </c>
      <c r="F1967" t="inlineStr">
        <is>
          <t>SUCCESS</t>
        </is>
      </c>
      <c r="G1967" t="inlineStr">
        <is>
          <t>2020-03-11T16:38:12.788122Z</t>
        </is>
      </c>
      <c r="H1967" t="inlineStr">
        <is>
          <t>2020-03-12T22:46:37.597521Z</t>
        </is>
      </c>
      <c r="I1967" t="n">
        <v>108506146</v>
      </c>
      <c r="J1967" t="n">
        <v>3185</v>
      </c>
      <c r="K1967" t="n">
        <v>50</v>
      </c>
      <c r="L1967" s="53" t="n">
        <v>219.32</v>
      </c>
      <c r="M1967" s="8" t="inlineStr">
        <is>
          <t>Grey V4</t>
        </is>
      </c>
    </row>
    <row r="1968">
      <c r="A1968" t="inlineStr">
        <is>
          <t>A7321</t>
        </is>
      </c>
      <c r="B1968" t="inlineStr">
        <is>
          <t>mech test</t>
        </is>
      </c>
      <c r="D1968" t="inlineStr">
        <is>
          <t>CuddlyCod</t>
        </is>
      </c>
      <c r="E1968" t="inlineStr">
        <is>
          <t>FINISHED</t>
        </is>
      </c>
      <c r="G1968" t="inlineStr">
        <is>
          <t>2020-03-11T09:29:54.929973Z</t>
        </is>
      </c>
      <c r="I1968" t="n">
        <v>7466837</v>
      </c>
      <c r="J1968" t="n">
        <v>485</v>
      </c>
      <c r="K1968" t="n">
        <v>50</v>
      </c>
      <c r="L1968" s="53" t="n">
        <v>3.11</v>
      </c>
      <c r="M1968" s="8" t="inlineStr">
        <is>
          <t>Grey V4</t>
        </is>
      </c>
    </row>
    <row r="1969">
      <c r="A1969" t="inlineStr">
        <is>
          <t>A7275</t>
        </is>
      </c>
      <c r="B1969" t="inlineStr">
        <is>
          <t>A7275 01, 45, 51</t>
        </is>
      </c>
      <c r="D1969" t="inlineStr">
        <is>
          <t>MicroPanda</t>
        </is>
      </c>
      <c r="E1969" t="inlineStr">
        <is>
          <t>FINISHED</t>
        </is>
      </c>
      <c r="G1969" t="inlineStr">
        <is>
          <t>2020-03-10T15:53:48.466477Z</t>
        </is>
      </c>
      <c r="I1969" t="n">
        <v>70844857</v>
      </c>
      <c r="J1969" t="n">
        <v>1489</v>
      </c>
      <c r="K1969" t="n">
        <v>50</v>
      </c>
      <c r="L1969" s="53" t="n">
        <v>172.5</v>
      </c>
      <c r="M1969" s="8" t="inlineStr">
        <is>
          <t>Grey V4</t>
        </is>
      </c>
    </row>
    <row r="1970">
      <c r="A1970" t="inlineStr">
        <is>
          <t>A7275</t>
        </is>
      </c>
      <c r="B1970" t="inlineStr">
        <is>
          <t>A7275 46</t>
        </is>
      </c>
      <c r="D1970" t="inlineStr">
        <is>
          <t>MicroPanda</t>
        </is>
      </c>
      <c r="E1970" t="inlineStr">
        <is>
          <t>FINISHED</t>
        </is>
      </c>
      <c r="F1970" t="inlineStr">
        <is>
          <t>SUCCESS</t>
        </is>
      </c>
      <c r="G1970" t="inlineStr">
        <is>
          <t>2020-03-10T12:11:07.427330Z</t>
        </is>
      </c>
      <c r="I1970" t="n">
        <v>8545269</v>
      </c>
      <c r="J1970" t="n">
        <v>667</v>
      </c>
      <c r="K1970" t="n">
        <v>50</v>
      </c>
      <c r="L1970" s="53" t="n">
        <v>5.67</v>
      </c>
      <c r="M1970" s="8" t="inlineStr">
        <is>
          <t>Grey V4</t>
        </is>
      </c>
    </row>
    <row r="1971">
      <c r="A1971" t="inlineStr">
        <is>
          <t>P7269</t>
        </is>
      </c>
      <c r="B1971" t="inlineStr">
        <is>
          <t>P7269 rear assembly, front can</t>
        </is>
      </c>
      <c r="D1971" t="inlineStr">
        <is>
          <t>CuddlyCod</t>
        </is>
      </c>
      <c r="E1971" t="inlineStr">
        <is>
          <t>FINISHED</t>
        </is>
      </c>
      <c r="F1971" t="inlineStr">
        <is>
          <t>SUCCESS</t>
        </is>
      </c>
      <c r="G1971" t="inlineStr">
        <is>
          <t>2020-03-10T09:40:31.062325Z</t>
        </is>
      </c>
      <c r="H1971" t="inlineStr">
        <is>
          <t>2020-03-10T21:24:12.959866Z</t>
        </is>
      </c>
      <c r="I1971" t="n">
        <v>42222546</v>
      </c>
      <c r="J1971" t="n">
        <v>1496</v>
      </c>
      <c r="K1971" t="n">
        <v>50</v>
      </c>
      <c r="L1971" s="53" t="n">
        <v>25.21</v>
      </c>
      <c r="M1971" s="8" t="inlineStr">
        <is>
          <t>Grey V4</t>
        </is>
      </c>
    </row>
    <row r="1972">
      <c r="A1972" t="inlineStr">
        <is>
          <t>P7269</t>
        </is>
      </c>
      <c r="B1972" t="inlineStr">
        <is>
          <t>rear can</t>
        </is>
      </c>
      <c r="D1972" t="inlineStr">
        <is>
          <t>CuddlyCod</t>
        </is>
      </c>
      <c r="E1972" t="inlineStr">
        <is>
          <t>FINISHED</t>
        </is>
      </c>
      <c r="F1972" t="inlineStr">
        <is>
          <t>SUCCESS</t>
        </is>
      </c>
      <c r="G1972" t="inlineStr">
        <is>
          <t>2020-03-09T18:56:38.348454Z</t>
        </is>
      </c>
      <c r="H1972" t="inlineStr">
        <is>
          <t>2020-03-10T05:00:26.225696Z</t>
        </is>
      </c>
      <c r="I1972" t="n">
        <v>36228257</v>
      </c>
      <c r="J1972" t="n">
        <v>1094</v>
      </c>
      <c r="K1972" t="n">
        <v>50</v>
      </c>
      <c r="L1972" s="53" t="n">
        <v>26.85</v>
      </c>
      <c r="M1972" s="8" t="inlineStr">
        <is>
          <t>Grey V4</t>
        </is>
      </c>
    </row>
    <row r="1973">
      <c r="A1973" t="inlineStr">
        <is>
          <t>A7275</t>
        </is>
      </c>
      <c r="B1973" t="inlineStr">
        <is>
          <t>A7275 next 1</t>
        </is>
      </c>
      <c r="D1973" t="inlineStr">
        <is>
          <t>MicroPanda</t>
        </is>
      </c>
      <c r="E1973" t="inlineStr">
        <is>
          <t>FINISHED</t>
        </is>
      </c>
      <c r="F1973" t="inlineStr">
        <is>
          <t>SUCCESS</t>
        </is>
      </c>
      <c r="G1973" t="inlineStr">
        <is>
          <t>2020-03-09T18:47:00.250789Z</t>
        </is>
      </c>
      <c r="H1973" t="inlineStr">
        <is>
          <t>2020-03-10T09:27:26.827269Z</t>
        </is>
      </c>
      <c r="I1973" t="n">
        <v>52827404</v>
      </c>
      <c r="J1973" t="n">
        <v>1347</v>
      </c>
      <c r="K1973" t="n">
        <v>50</v>
      </c>
      <c r="L1973" s="53" t="n">
        <v>123.82</v>
      </c>
      <c r="M1973" s="8" t="inlineStr">
        <is>
          <t>Grey V4</t>
        </is>
      </c>
    </row>
    <row r="1974">
      <c r="A1974" t="inlineStr">
        <is>
          <t>A7275</t>
        </is>
      </c>
      <c r="B1974" t="inlineStr">
        <is>
          <t>A7275 03, 15, 65</t>
        </is>
      </c>
      <c r="D1974" t="inlineStr">
        <is>
          <t>CuddlyCod</t>
        </is>
      </c>
      <c r="E1974" t="inlineStr">
        <is>
          <t>FINISHED</t>
        </is>
      </c>
      <c r="F1974" t="inlineStr">
        <is>
          <t>SUCCESS</t>
        </is>
      </c>
      <c r="G1974" t="inlineStr">
        <is>
          <t>2020-03-06T12:24:10.268846Z</t>
        </is>
      </c>
      <c r="H1974" t="inlineStr">
        <is>
          <t>2020-03-08T17:26:49.351250Z</t>
        </is>
      </c>
      <c r="I1974" t="n">
        <v>190959830</v>
      </c>
      <c r="J1974" t="n">
        <v>3649</v>
      </c>
      <c r="K1974" t="n">
        <v>50</v>
      </c>
      <c r="L1974" s="53" t="n">
        <v>551.36</v>
      </c>
      <c r="M1974" s="8" t="inlineStr">
        <is>
          <t>Grey V4</t>
        </is>
      </c>
    </row>
    <row r="1975">
      <c r="A1975" t="inlineStr">
        <is>
          <t>A7275</t>
        </is>
      </c>
      <c r="B1975" t="inlineStr">
        <is>
          <t>pegasus</t>
        </is>
      </c>
      <c r="D1975" t="inlineStr">
        <is>
          <t>MicroPanda</t>
        </is>
      </c>
      <c r="E1975" t="inlineStr">
        <is>
          <t>FINISHED</t>
        </is>
      </c>
      <c r="F1975" t="inlineStr">
        <is>
          <t>SUCCESS</t>
        </is>
      </c>
      <c r="G1975" t="inlineStr">
        <is>
          <t>2020-03-06T10:06:56.896698Z</t>
        </is>
      </c>
      <c r="H1975" t="inlineStr">
        <is>
          <t>2020-03-08T02:00:14.912487Z</t>
        </is>
      </c>
      <c r="I1975" t="n">
        <v>143598602</v>
      </c>
      <c r="J1975" t="n">
        <v>3073</v>
      </c>
      <c r="K1975" t="n">
        <v>50</v>
      </c>
      <c r="L1975" s="53" t="n">
        <v>326.38</v>
      </c>
      <c r="M1975" s="8" t="inlineStr">
        <is>
          <t>Grey V4</t>
        </is>
      </c>
    </row>
    <row r="1976">
      <c r="A1976" t="inlineStr">
        <is>
          <t>A7275</t>
        </is>
      </c>
      <c r="B1976" t="inlineStr">
        <is>
          <t>A7275 46 tyres</t>
        </is>
      </c>
      <c r="D1976" t="inlineStr">
        <is>
          <t>CuddlyCod</t>
        </is>
      </c>
      <c r="E1976" t="inlineStr">
        <is>
          <t>FINISHED</t>
        </is>
      </c>
      <c r="F1976" t="inlineStr">
        <is>
          <t>SUCCESS</t>
        </is>
      </c>
      <c r="G1976" t="inlineStr">
        <is>
          <t>2020-03-05T16:46:32.730123Z</t>
        </is>
      </c>
      <c r="H1976" t="inlineStr">
        <is>
          <t>2020-03-05T21:00:18.538878Z</t>
        </is>
      </c>
      <c r="I1976" t="n">
        <v>15226554</v>
      </c>
      <c r="J1976" t="n">
        <v>310</v>
      </c>
      <c r="K1976" t="n">
        <v>50</v>
      </c>
      <c r="L1976" s="53" t="n">
        <v>28.46</v>
      </c>
      <c r="M1976" s="8" t="inlineStr">
        <is>
          <t>Grey V4</t>
        </is>
      </c>
    </row>
    <row r="1977">
      <c r="A1977" t="inlineStr">
        <is>
          <t>P7269</t>
        </is>
      </c>
      <c r="B1977" t="inlineStr">
        <is>
          <t>P7269 Coverplate retention hoops x15</t>
        </is>
      </c>
      <c r="D1977" t="inlineStr">
        <is>
          <t>CuddlyCod</t>
        </is>
      </c>
      <c r="E1977" t="inlineStr">
        <is>
          <t>FINISHED</t>
        </is>
      </c>
      <c r="F1977" t="inlineStr">
        <is>
          <t>SUCCESS</t>
        </is>
      </c>
      <c r="G1977" t="inlineStr">
        <is>
          <t>2020-03-05T09:09:11.181089Z</t>
        </is>
      </c>
      <c r="H1977" t="inlineStr">
        <is>
          <t>2020-03-05T16:22:58.153023Z</t>
        </is>
      </c>
      <c r="I1977" t="n">
        <v>26027764</v>
      </c>
      <c r="J1977" t="n">
        <v>536</v>
      </c>
      <c r="K1977" t="n">
        <v>50</v>
      </c>
      <c r="L1977" s="53" t="n">
        <v>24.8</v>
      </c>
      <c r="M1977" s="8" t="inlineStr">
        <is>
          <t>Grey V4</t>
        </is>
      </c>
    </row>
    <row r="1978">
      <c r="A1978" t="inlineStr">
        <is>
          <t>A7275</t>
        </is>
      </c>
      <c r="B1978" t="inlineStr">
        <is>
          <t>A7275 group 3</t>
        </is>
      </c>
      <c r="D1978" t="inlineStr">
        <is>
          <t>MicroPanda</t>
        </is>
      </c>
      <c r="E1978" t="inlineStr">
        <is>
          <t>FINISHED</t>
        </is>
      </c>
      <c r="F1978" t="inlineStr">
        <is>
          <t>SUCCESS</t>
        </is>
      </c>
      <c r="G1978" t="inlineStr">
        <is>
          <t>2020-03-04T16:44:28.214871Z</t>
        </is>
      </c>
      <c r="H1978" t="inlineStr">
        <is>
          <t>2020-03-05T21:57:41.111369Z</t>
        </is>
      </c>
      <c r="I1978" t="n">
        <v>105194578</v>
      </c>
      <c r="J1978" t="n">
        <v>2669</v>
      </c>
      <c r="K1978" t="n">
        <v>50</v>
      </c>
      <c r="L1978" s="53" t="n">
        <v>255.12</v>
      </c>
      <c r="M1978" s="8" t="inlineStr">
        <is>
          <t>Grey V4</t>
        </is>
      </c>
    </row>
    <row r="1979">
      <c r="A1979" t="inlineStr">
        <is>
          <t>A7275</t>
        </is>
      </c>
      <c r="B1979" t="inlineStr">
        <is>
          <t>A7275 10, 21, 33, 66 + spare butterflies</t>
        </is>
      </c>
      <c r="D1979" t="inlineStr">
        <is>
          <t>CuddlyCod</t>
        </is>
      </c>
      <c r="E1979" t="inlineStr">
        <is>
          <t>FINISHED</t>
        </is>
      </c>
      <c r="F1979" t="inlineStr">
        <is>
          <t>SUCCESS</t>
        </is>
      </c>
      <c r="G1979" t="inlineStr">
        <is>
          <t>2020-03-03T14:14:00.464547Z</t>
        </is>
      </c>
      <c r="H1979" t="inlineStr">
        <is>
          <t>2020-03-05T06:12:29.259347Z</t>
        </is>
      </c>
      <c r="I1979" t="n">
        <v>143910910</v>
      </c>
      <c r="J1979" t="n">
        <v>3054</v>
      </c>
      <c r="K1979" t="n">
        <v>50</v>
      </c>
      <c r="L1979" s="53" t="n">
        <v>358.98</v>
      </c>
      <c r="M1979" s="8" t="inlineStr">
        <is>
          <t>Grey V4</t>
        </is>
      </c>
    </row>
    <row r="1980">
      <c r="A1980" t="inlineStr">
        <is>
          <t>A7275</t>
        </is>
      </c>
      <c r="B1980" t="inlineStr">
        <is>
          <t>A7275 49 tyres</t>
        </is>
      </c>
      <c r="D1980" t="inlineStr">
        <is>
          <t>CuddlyCod</t>
        </is>
      </c>
      <c r="E1980" t="inlineStr">
        <is>
          <t>FINISHED</t>
        </is>
      </c>
      <c r="F1980" t="inlineStr">
        <is>
          <t>SUCCESS</t>
        </is>
      </c>
      <c r="G1980" t="inlineStr">
        <is>
          <t>2020-03-03T09:38:40.795663Z</t>
        </is>
      </c>
      <c r="H1980" t="inlineStr">
        <is>
          <t>2020-03-03T13:02:02.828771Z</t>
        </is>
      </c>
      <c r="I1980" t="n">
        <v>12205055</v>
      </c>
      <c r="J1980" t="n">
        <v>333</v>
      </c>
      <c r="K1980" t="n">
        <v>50</v>
      </c>
      <c r="L1980" s="53" t="n">
        <v>21.55</v>
      </c>
      <c r="M1980" s="8" t="inlineStr">
        <is>
          <t>Grey V4</t>
        </is>
      </c>
    </row>
    <row r="1981">
      <c r="A1981" t="inlineStr">
        <is>
          <t>A7275</t>
        </is>
      </c>
      <c r="B1981" t="inlineStr">
        <is>
          <t>A7275 40, 54, 22, 33 people</t>
        </is>
      </c>
      <c r="D1981" t="inlineStr">
        <is>
          <t>MicroPanda</t>
        </is>
      </c>
      <c r="E1981" t="inlineStr">
        <is>
          <t>FINISHED</t>
        </is>
      </c>
      <c r="F1981" t="inlineStr">
        <is>
          <t>SUCCESS</t>
        </is>
      </c>
      <c r="G1981" t="inlineStr">
        <is>
          <t>2020-03-03T08:54:37.944459Z</t>
        </is>
      </c>
      <c r="H1981" t="inlineStr">
        <is>
          <t>2020-03-04T16:02:40.161036Z</t>
        </is>
      </c>
      <c r="I1981" t="n">
        <v>112083017</v>
      </c>
      <c r="J1981" t="n">
        <v>2850</v>
      </c>
      <c r="K1981" t="n">
        <v>50</v>
      </c>
      <c r="L1981" s="53" t="n">
        <v>257.13</v>
      </c>
      <c r="M1981" s="8" t="inlineStr">
        <is>
          <t>Grey V4</t>
        </is>
      </c>
    </row>
    <row r="1982">
      <c r="A1982" t="inlineStr">
        <is>
          <t>A7266</t>
        </is>
      </c>
      <c r="B1982" t="inlineStr">
        <is>
          <t>Type B body small x26</t>
        </is>
      </c>
      <c r="D1982" t="inlineStr">
        <is>
          <t>MicroPanda</t>
        </is>
      </c>
      <c r="E1982" t="inlineStr">
        <is>
          <t>FINISHED</t>
        </is>
      </c>
      <c r="F1982" t="inlineStr">
        <is>
          <t>SUCCESS</t>
        </is>
      </c>
      <c r="G1982" t="inlineStr">
        <is>
          <t>2020-03-02T14:01:19.043691Z</t>
        </is>
      </c>
      <c r="H1982" t="inlineStr">
        <is>
          <t>2020-03-03T00:29:11.818131Z</t>
        </is>
      </c>
      <c r="I1982" t="n">
        <v>48904223</v>
      </c>
      <c r="J1982" t="n">
        <v>861</v>
      </c>
      <c r="K1982" t="n">
        <v>50</v>
      </c>
      <c r="L1982" s="53" t="n">
        <v>75.38</v>
      </c>
      <c r="M1982" s="8" t="inlineStr">
        <is>
          <t>Grey V4</t>
        </is>
      </c>
    </row>
    <row r="1983">
      <c r="A1983" t="inlineStr">
        <is>
          <t>A7266</t>
        </is>
      </c>
      <c r="B1983" t="inlineStr">
        <is>
          <t>A7266 Tybe B body ceiling small x21</t>
        </is>
      </c>
      <c r="D1983" t="inlineStr">
        <is>
          <t>CuddlyCod</t>
        </is>
      </c>
      <c r="E1983" t="inlineStr">
        <is>
          <t>FINISHED</t>
        </is>
      </c>
      <c r="F1983" t="inlineStr">
        <is>
          <t>SUCCESS</t>
        </is>
      </c>
      <c r="G1983" t="inlineStr">
        <is>
          <t>2020-03-02T08:56:36.534646Z</t>
        </is>
      </c>
      <c r="H1983" t="inlineStr">
        <is>
          <t>2020-03-02T20:08:22.522827Z</t>
        </is>
      </c>
      <c r="I1983" t="n">
        <v>40307468</v>
      </c>
      <c r="J1983" t="n">
        <v>868</v>
      </c>
      <c r="K1983" t="n">
        <v>50</v>
      </c>
      <c r="L1983" s="53" t="n">
        <v>58.36</v>
      </c>
      <c r="M1983" s="8" t="inlineStr">
        <is>
          <t>Grey V4</t>
        </is>
      </c>
    </row>
    <row r="1984">
      <c r="A1984" t="inlineStr">
        <is>
          <t>A7266</t>
        </is>
      </c>
      <c r="B1984" t="inlineStr">
        <is>
          <t>Type B body ceiling x13</t>
        </is>
      </c>
      <c r="D1984" t="inlineStr">
        <is>
          <t>MicroPanda</t>
        </is>
      </c>
      <c r="E1984" t="inlineStr">
        <is>
          <t>FINISHED</t>
        </is>
      </c>
      <c r="F1984" t="inlineStr">
        <is>
          <t>FAILURE</t>
        </is>
      </c>
      <c r="G1984" t="inlineStr">
        <is>
          <t>2020-02-28T11:38:27.997308Z</t>
        </is>
      </c>
      <c r="H1984" t="inlineStr">
        <is>
          <t>2020-02-29T15:46:57.716012Z</t>
        </is>
      </c>
      <c r="I1984" t="n">
        <v>101310474</v>
      </c>
      <c r="J1984" t="n">
        <v>1685</v>
      </c>
      <c r="K1984" t="n">
        <v>50</v>
      </c>
      <c r="L1984" s="53" t="n">
        <v>213.7</v>
      </c>
      <c r="M1984" s="8" t="inlineStr">
        <is>
          <t>Grey V4</t>
        </is>
      </c>
    </row>
    <row r="1985">
      <c r="A1985" t="inlineStr">
        <is>
          <t>P7269</t>
        </is>
      </c>
      <c r="B1985" t="inlineStr">
        <is>
          <t>P7269 Mount ring &amp; small parts</t>
        </is>
      </c>
      <c r="D1985" t="inlineStr">
        <is>
          <t>CuddlyCod</t>
        </is>
      </c>
      <c r="E1985" t="inlineStr">
        <is>
          <t>FINISHED</t>
        </is>
      </c>
      <c r="F1985" t="inlineStr">
        <is>
          <t>SUCCESS</t>
        </is>
      </c>
      <c r="G1985" t="inlineStr">
        <is>
          <t>2020-02-28T11:16:02.564352Z</t>
        </is>
      </c>
      <c r="H1985" t="inlineStr">
        <is>
          <t>2020-02-29T00:40:30.078786Z</t>
        </is>
      </c>
      <c r="I1985" t="n">
        <v>48269110</v>
      </c>
      <c r="J1985" t="n">
        <v>1202</v>
      </c>
      <c r="K1985" t="n">
        <v>50</v>
      </c>
      <c r="L1985" s="53" t="n">
        <v>62.84</v>
      </c>
      <c r="M1985" s="8" t="inlineStr">
        <is>
          <t>Grey V4</t>
        </is>
      </c>
    </row>
    <row r="1986">
      <c r="A1986" t="inlineStr">
        <is>
          <t>A7266</t>
        </is>
      </c>
      <c r="B1986" t="inlineStr">
        <is>
          <t>A7266  Type B body x16</t>
        </is>
      </c>
      <c r="D1986" t="inlineStr">
        <is>
          <t>MicroPanda</t>
        </is>
      </c>
      <c r="E1986" t="inlineStr">
        <is>
          <t>FINISHED</t>
        </is>
      </c>
      <c r="F1986" t="inlineStr">
        <is>
          <t>FAILURE</t>
        </is>
      </c>
      <c r="G1986" t="inlineStr">
        <is>
          <t>2020-02-26T17:47:20.180597Z</t>
        </is>
      </c>
      <c r="H1986" t="inlineStr">
        <is>
          <t>2020-02-28T02:45:36.891901Z</t>
        </is>
      </c>
      <c r="I1986" t="n">
        <v>118697445</v>
      </c>
      <c r="J1986" t="n">
        <v>1688</v>
      </c>
      <c r="K1986" t="n">
        <v>50</v>
      </c>
      <c r="L1986" s="53" t="n">
        <v>273.65</v>
      </c>
      <c r="M1986" s="8" t="inlineStr">
        <is>
          <t>Grey V4</t>
        </is>
      </c>
    </row>
    <row r="1987">
      <c r="A1987" t="inlineStr">
        <is>
          <t>A7266</t>
        </is>
      </c>
      <c r="B1987" t="inlineStr">
        <is>
          <t>A7266  Type B body x16</t>
        </is>
      </c>
      <c r="D1987" t="inlineStr">
        <is>
          <t>MicroPanda</t>
        </is>
      </c>
      <c r="E1987" t="inlineStr">
        <is>
          <t>FINISHED</t>
        </is>
      </c>
      <c r="F1987" t="inlineStr">
        <is>
          <t>SUCCESS</t>
        </is>
      </c>
      <c r="G1987" t="inlineStr">
        <is>
          <t>2020-02-25T08:35:16.140828Z</t>
        </is>
      </c>
      <c r="H1987" t="inlineStr">
        <is>
          <t>2020-02-26T17:37:05.562475Z</t>
        </is>
      </c>
      <c r="I1987" t="n">
        <v>118912273</v>
      </c>
      <c r="J1987" t="n">
        <v>1688</v>
      </c>
      <c r="K1987" t="n">
        <v>50</v>
      </c>
      <c r="L1987" s="53" t="n">
        <v>273.65</v>
      </c>
      <c r="M1987" s="8" t="inlineStr">
        <is>
          <t>Grey V4</t>
        </is>
      </c>
    </row>
    <row r="1988">
      <c r="A1988" t="inlineStr">
        <is>
          <t>E9999</t>
        </is>
      </c>
      <c r="B1988" t="inlineStr">
        <is>
          <t>Plate 4 body</t>
        </is>
      </c>
      <c r="D1988" t="inlineStr">
        <is>
          <t>MicroPanda</t>
        </is>
      </c>
      <c r="E1988" t="inlineStr">
        <is>
          <t>FINISHED</t>
        </is>
      </c>
      <c r="F1988" t="inlineStr">
        <is>
          <t>SUCCESS</t>
        </is>
      </c>
      <c r="G1988" t="inlineStr">
        <is>
          <t>2020-02-24T11:30:36.222173Z</t>
        </is>
      </c>
      <c r="H1988" t="inlineStr">
        <is>
          <t>2020-02-25T00:40:14.652242Z</t>
        </is>
      </c>
      <c r="I1988" t="n">
        <v>47379349</v>
      </c>
      <c r="J1988" t="n">
        <v>725</v>
      </c>
      <c r="K1988" t="n">
        <v>50</v>
      </c>
      <c r="L1988" s="53" t="n">
        <v>82.56999999999999</v>
      </c>
      <c r="M1988" s="8" t="inlineStr">
        <is>
          <t>Grey V4</t>
        </is>
      </c>
    </row>
    <row r="1989">
      <c r="A1989" t="inlineStr">
        <is>
          <t>P7269</t>
        </is>
      </c>
      <c r="B1989" t="inlineStr">
        <is>
          <t>EDF part1, Butterfly body 10, Vogue firefly</t>
        </is>
      </c>
      <c r="D1989" t="inlineStr">
        <is>
          <t>MicroPanda</t>
        </is>
      </c>
      <c r="E1989" t="inlineStr">
        <is>
          <t>FINISHED</t>
        </is>
      </c>
      <c r="G1989" t="inlineStr">
        <is>
          <t>2020-02-21T13:52:43.595776Z</t>
        </is>
      </c>
      <c r="H1989" t="inlineStr">
        <is>
          <t>2020-02-22T22:18:31.773662Z</t>
        </is>
      </c>
      <c r="I1989" t="n">
        <v>116749589</v>
      </c>
      <c r="J1989" t="n">
        <v>2596</v>
      </c>
      <c r="K1989" t="n">
        <v>50</v>
      </c>
      <c r="L1989" s="53" t="n">
        <v>138.16</v>
      </c>
      <c r="M1989" s="8" t="inlineStr">
        <is>
          <t>Grey V4</t>
        </is>
      </c>
    </row>
    <row r="1990">
      <c r="A1990" t="inlineStr">
        <is>
          <t>A3047</t>
        </is>
      </c>
      <c r="B1990" t="inlineStr">
        <is>
          <t>Chapel balustrade 4</t>
        </is>
      </c>
      <c r="D1990" t="inlineStr">
        <is>
          <t>MicroPanda</t>
        </is>
      </c>
      <c r="E1990" t="inlineStr">
        <is>
          <t>FINISHED</t>
        </is>
      </c>
      <c r="F1990" t="inlineStr">
        <is>
          <t>SUCCESS</t>
        </is>
      </c>
      <c r="G1990" t="inlineStr">
        <is>
          <t>2020-02-20T15:35:45.853163Z</t>
        </is>
      </c>
      <c r="H1990" t="inlineStr">
        <is>
          <t>2020-02-20T23:05:16.307445Z</t>
        </is>
      </c>
      <c r="I1990" t="n">
        <v>26971878</v>
      </c>
      <c r="J1990" t="n">
        <v>937</v>
      </c>
      <c r="K1990" t="n">
        <v>50</v>
      </c>
      <c r="L1990" s="53" t="n">
        <v>27.73</v>
      </c>
      <c r="M1990" s="8" t="inlineStr">
        <is>
          <t>Grey V4</t>
        </is>
      </c>
    </row>
    <row r="1991">
      <c r="A1991" t="inlineStr">
        <is>
          <t>A7266</t>
        </is>
      </c>
      <c r="B1991" t="inlineStr">
        <is>
          <t>Type C body V9</t>
        </is>
      </c>
      <c r="D1991" t="inlineStr">
        <is>
          <t>MicroPanda</t>
        </is>
      </c>
      <c r="E1991" t="inlineStr">
        <is>
          <t>FINISHED</t>
        </is>
      </c>
      <c r="F1991" t="inlineStr">
        <is>
          <t>SUCCESS</t>
        </is>
      </c>
      <c r="G1991" t="inlineStr">
        <is>
          <t>2020-02-19T16:27:48.861641Z</t>
        </is>
      </c>
      <c r="H1991" t="inlineStr">
        <is>
          <t>2020-02-20T03:06:58.129977Z</t>
        </is>
      </c>
      <c r="I1991" t="n">
        <v>38350589</v>
      </c>
      <c r="J1991" t="n">
        <v>1688</v>
      </c>
      <c r="K1991" t="n">
        <v>50</v>
      </c>
      <c r="L1991" s="53" t="n">
        <v>34.21</v>
      </c>
      <c r="M1991" s="8" t="inlineStr">
        <is>
          <t>Grey V4</t>
        </is>
      </c>
    </row>
    <row r="1992">
      <c r="A1992" t="inlineStr">
        <is>
          <t>A2976</t>
        </is>
      </c>
      <c r="B1992" t="inlineStr">
        <is>
          <t>lantern and glasses</t>
        </is>
      </c>
      <c r="D1992" t="inlineStr">
        <is>
          <t>MicroPanda</t>
        </is>
      </c>
      <c r="E1992" t="inlineStr">
        <is>
          <t>FINISHED</t>
        </is>
      </c>
      <c r="F1992" t="inlineStr">
        <is>
          <t>SUCCESS</t>
        </is>
      </c>
      <c r="G1992" t="inlineStr">
        <is>
          <t>2020-02-19T09:10:11.336694Z</t>
        </is>
      </c>
      <c r="I1992" t="n">
        <v>3665979</v>
      </c>
      <c r="J1992" t="n">
        <v>620</v>
      </c>
      <c r="K1992" t="n">
        <v>50</v>
      </c>
      <c r="L1992" s="53" t="n">
        <v>5.09</v>
      </c>
      <c r="M1992" s="8" t="inlineStr">
        <is>
          <t>Clear V4</t>
        </is>
      </c>
    </row>
    <row r="1993">
      <c r="A1993" t="inlineStr">
        <is>
          <t>A3047</t>
        </is>
      </c>
      <c r="B1993" t="inlineStr">
        <is>
          <t>roof and chapel dome</t>
        </is>
      </c>
      <c r="D1993" t="inlineStr">
        <is>
          <t>MicroPanda</t>
        </is>
      </c>
      <c r="E1993" t="inlineStr">
        <is>
          <t>FINISHED</t>
        </is>
      </c>
      <c r="F1993" t="inlineStr">
        <is>
          <t>SUCCESS</t>
        </is>
      </c>
      <c r="G1993" t="inlineStr">
        <is>
          <t>2020-02-17T13:46:44.269338Z</t>
        </is>
      </c>
      <c r="H1993" t="inlineStr">
        <is>
          <t>2020-02-18T07:48:25.160784Z</t>
        </is>
      </c>
      <c r="I1993" t="n">
        <v>64901799</v>
      </c>
      <c r="J1993" t="n">
        <v>1179</v>
      </c>
      <c r="K1993" t="n">
        <v>50</v>
      </c>
      <c r="L1993" s="53" t="n">
        <v>126.93</v>
      </c>
      <c r="M1993" s="8" t="inlineStr">
        <is>
          <t>Grey V4</t>
        </is>
      </c>
    </row>
    <row r="1994">
      <c r="A1994" t="inlineStr">
        <is>
          <t>P9999</t>
        </is>
      </c>
      <c r="B1994" t="inlineStr">
        <is>
          <t>Model Train Components</t>
        </is>
      </c>
      <c r="D1994" t="inlineStr">
        <is>
          <t>MicroPanda</t>
        </is>
      </c>
      <c r="E1994" t="inlineStr">
        <is>
          <t>FINISHED</t>
        </is>
      </c>
      <c r="F1994" t="inlineStr">
        <is>
          <t>SUCCESS</t>
        </is>
      </c>
      <c r="G1994" t="inlineStr">
        <is>
          <t>2020-02-17T09:48:32.201136Z</t>
        </is>
      </c>
      <c r="H1994" t="inlineStr">
        <is>
          <t>2020-02-17T12:25:16.929513Z</t>
        </is>
      </c>
      <c r="I1994" t="n">
        <v>9405376</v>
      </c>
      <c r="J1994" t="n">
        <v>414</v>
      </c>
      <c r="K1994" t="n">
        <v>50</v>
      </c>
      <c r="L1994" s="53" t="n">
        <v>3.65</v>
      </c>
      <c r="M1994" s="8" t="inlineStr">
        <is>
          <t>Grey V4</t>
        </is>
      </c>
    </row>
    <row r="1995">
      <c r="A1995" t="inlineStr">
        <is>
          <t>A3047</t>
        </is>
      </c>
      <c r="B1995" t="inlineStr">
        <is>
          <t>Chapel balustrades</t>
        </is>
      </c>
      <c r="D1995" t="inlineStr">
        <is>
          <t>MicroPanda</t>
        </is>
      </c>
      <c r="E1995" t="inlineStr">
        <is>
          <t>FINISHED</t>
        </is>
      </c>
      <c r="F1995" t="inlineStr">
        <is>
          <t>SUCCESS</t>
        </is>
      </c>
      <c r="G1995" t="inlineStr">
        <is>
          <t>2020-02-14T16:07:55.545237Z</t>
        </is>
      </c>
      <c r="H1995" t="inlineStr">
        <is>
          <t>2020-02-15T05:36:08.613813Z</t>
        </is>
      </c>
      <c r="I1995" t="n">
        <v>48496297</v>
      </c>
      <c r="J1995" t="n">
        <v>893</v>
      </c>
      <c r="K1995" t="n">
        <v>50</v>
      </c>
      <c r="L1995" s="53" t="n">
        <v>89.56999999999999</v>
      </c>
      <c r="M1995" s="8" t="inlineStr">
        <is>
          <t>Grey V4</t>
        </is>
      </c>
    </row>
    <row r="1996">
      <c r="A1996" t="inlineStr">
        <is>
          <t>A3047</t>
        </is>
      </c>
      <c r="B1996" t="inlineStr">
        <is>
          <t>Loggia part 2</t>
        </is>
      </c>
      <c r="D1996" t="inlineStr">
        <is>
          <t>MicroPanda</t>
        </is>
      </c>
      <c r="E1996" t="inlineStr">
        <is>
          <t>FINISHED</t>
        </is>
      </c>
      <c r="F1996" t="inlineStr">
        <is>
          <t>SUCCESS</t>
        </is>
      </c>
      <c r="G1996" t="inlineStr">
        <is>
          <t>2020-02-13T16:32:51.547788Z</t>
        </is>
      </c>
      <c r="H1996" t="inlineStr">
        <is>
          <t>2020-02-14T12:52:03.561908Z</t>
        </is>
      </c>
      <c r="I1996" t="n">
        <v>73152603</v>
      </c>
      <c r="J1996" t="n">
        <v>1651</v>
      </c>
      <c r="K1996" t="n">
        <v>50</v>
      </c>
      <c r="L1996" s="53" t="n">
        <v>147.2</v>
      </c>
      <c r="M1996" s="8" t="inlineStr">
        <is>
          <t>Grey V4</t>
        </is>
      </c>
    </row>
    <row r="1997">
      <c r="A1997" t="inlineStr">
        <is>
          <t>P7269</t>
        </is>
      </c>
      <c r="B1997" t="inlineStr">
        <is>
          <t>Coverplate retention parts</t>
        </is>
      </c>
      <c r="D1997" t="inlineStr">
        <is>
          <t>MicroPanda</t>
        </is>
      </c>
      <c r="E1997" t="inlineStr">
        <is>
          <t>FINISHED</t>
        </is>
      </c>
      <c r="F1997" t="inlineStr">
        <is>
          <t>SUCCESS</t>
        </is>
      </c>
      <c r="G1997" t="inlineStr">
        <is>
          <t>2020-02-13T12:40:13.347319Z</t>
        </is>
      </c>
      <c r="H1997" t="inlineStr">
        <is>
          <t>2020-02-13T16:04:09.635762Z</t>
        </is>
      </c>
      <c r="I1997" t="n">
        <v>12237042</v>
      </c>
      <c r="J1997" t="n">
        <v>536</v>
      </c>
      <c r="K1997" t="n">
        <v>50</v>
      </c>
      <c r="L1997" s="53" t="n">
        <v>7.66</v>
      </c>
      <c r="M1997" s="8" t="inlineStr">
        <is>
          <t>Grey V4</t>
        </is>
      </c>
    </row>
    <row r="1998">
      <c r="A1998" t="inlineStr">
        <is>
          <t>A7266</t>
        </is>
      </c>
      <c r="B1998" t="inlineStr">
        <is>
          <t>Loggia &amp; Butterflies V6</t>
        </is>
      </c>
      <c r="D1998" t="inlineStr">
        <is>
          <t>MicroPanda</t>
        </is>
      </c>
      <c r="E1998" t="inlineStr">
        <is>
          <t>FINISHED</t>
        </is>
      </c>
      <c r="F1998" t="inlineStr">
        <is>
          <t>SUCCESS</t>
        </is>
      </c>
      <c r="G1998" t="inlineStr">
        <is>
          <t>2020-02-12T12:32:51.862600Z</t>
        </is>
      </c>
      <c r="H1998" t="inlineStr">
        <is>
          <t>2020-02-13T12:16:18.413814Z</t>
        </is>
      </c>
      <c r="I1998" t="n">
        <v>85407369</v>
      </c>
      <c r="J1998" t="n">
        <v>1770</v>
      </c>
      <c r="K1998" t="n">
        <v>50</v>
      </c>
      <c r="L1998" s="53" t="n">
        <v>187.7</v>
      </c>
      <c r="M1998" s="8" t="inlineStr">
        <is>
          <t>Grey V4</t>
        </is>
      </c>
    </row>
    <row r="1999">
      <c r="A1999" t="inlineStr">
        <is>
          <t>A3047</t>
        </is>
      </c>
      <c r="B1999" t="inlineStr">
        <is>
          <t>roof dome preform</t>
        </is>
      </c>
      <c r="D1999" t="inlineStr">
        <is>
          <t>MicroPanda</t>
        </is>
      </c>
      <c r="E1999" t="inlineStr">
        <is>
          <t>FINISHED</t>
        </is>
      </c>
      <c r="F1999" t="inlineStr">
        <is>
          <t>SUCCESS</t>
        </is>
      </c>
      <c r="G1999" t="inlineStr">
        <is>
          <t>2020-02-11T13:12:26.154168Z</t>
        </is>
      </c>
      <c r="H1999" t="inlineStr">
        <is>
          <t>2020-02-12T01:06:37.094944Z</t>
        </is>
      </c>
      <c r="I1999" t="n">
        <v>42851570</v>
      </c>
      <c r="J1999" t="n">
        <v>815</v>
      </c>
      <c r="K1999" t="n">
        <v>50</v>
      </c>
      <c r="L1999" s="53" t="n">
        <v>79.91</v>
      </c>
      <c r="M1999" s="8" t="inlineStr">
        <is>
          <t>Grey V4</t>
        </is>
      </c>
    </row>
    <row r="2000">
      <c r="A2000" t="inlineStr">
        <is>
          <t>A3047</t>
        </is>
      </c>
      <c r="B2000" t="inlineStr">
        <is>
          <t>site decor ready to print</t>
        </is>
      </c>
      <c r="D2000" t="inlineStr">
        <is>
          <t>MicroPanda</t>
        </is>
      </c>
      <c r="E2000" t="inlineStr">
        <is>
          <t>FINISHED</t>
        </is>
      </c>
      <c r="F2000" t="inlineStr">
        <is>
          <t>SUCCESS</t>
        </is>
      </c>
      <c r="G2000" t="inlineStr">
        <is>
          <t>2020-02-10T15:17:46.043160Z</t>
        </is>
      </c>
      <c r="H2000" t="inlineStr">
        <is>
          <t>2020-02-11T02:52:02.843352Z</t>
        </is>
      </c>
      <c r="I2000" t="n">
        <v>41657505</v>
      </c>
      <c r="J2000" t="n">
        <v>837</v>
      </c>
      <c r="K2000" t="n">
        <v>50</v>
      </c>
      <c r="L2000" s="53" t="n">
        <v>72.44</v>
      </c>
      <c r="M2000" s="8" t="inlineStr">
        <is>
          <t>Grey V4</t>
        </is>
      </c>
    </row>
    <row r="2001">
      <c r="A2001" t="inlineStr">
        <is>
          <t>A3047</t>
        </is>
      </c>
      <c r="B2001" t="inlineStr">
        <is>
          <t>Main Pediment</t>
        </is>
      </c>
      <c r="D2001" t="inlineStr">
        <is>
          <t>MicroPanda</t>
        </is>
      </c>
      <c r="E2001" t="inlineStr">
        <is>
          <t>FINISHED</t>
        </is>
      </c>
      <c r="F2001" t="inlineStr">
        <is>
          <t>SUCCESS</t>
        </is>
      </c>
      <c r="G2001" t="inlineStr">
        <is>
          <t>2020-02-07T14:51:06.410739Z</t>
        </is>
      </c>
      <c r="H2001" t="inlineStr">
        <is>
          <t>2020-02-09T18:47:18.218174Z</t>
        </is>
      </c>
      <c r="I2001" t="n">
        <v>186972675</v>
      </c>
      <c r="J2001" t="n">
        <v>3419</v>
      </c>
      <c r="K2001" t="n">
        <v>50</v>
      </c>
      <c r="L2001" s="53" t="n">
        <v>410.88</v>
      </c>
      <c r="M2001" s="8" t="inlineStr">
        <is>
          <t>Grey V4</t>
        </is>
      </c>
    </row>
    <row r="2002">
      <c r="A2002" t="inlineStr">
        <is>
          <t>P7279</t>
        </is>
      </c>
      <c r="B2002" t="inlineStr">
        <is>
          <t>Mussels test print</t>
        </is>
      </c>
      <c r="D2002" t="inlineStr">
        <is>
          <t>MicroPanda</t>
        </is>
      </c>
      <c r="E2002" t="inlineStr">
        <is>
          <t>FINISHED</t>
        </is>
      </c>
      <c r="F2002" t="inlineStr">
        <is>
          <t>SUCCESS</t>
        </is>
      </c>
      <c r="G2002" t="inlineStr">
        <is>
          <t>2020-02-07T09:28:41.377050Z</t>
        </is>
      </c>
      <c r="H2002" t="inlineStr">
        <is>
          <t>2020-02-07T11:28:48.396140Z</t>
        </is>
      </c>
      <c r="I2002" t="n">
        <v>7207163</v>
      </c>
      <c r="J2002" t="n">
        <v>318</v>
      </c>
      <c r="K2002" t="n">
        <v>50</v>
      </c>
      <c r="L2002" s="53" t="n">
        <v>3.25</v>
      </c>
      <c r="M2002" s="8" t="inlineStr">
        <is>
          <t>Grey V4</t>
        </is>
      </c>
    </row>
    <row r="2003">
      <c r="A2003" t="inlineStr">
        <is>
          <t>A2976</t>
        </is>
      </c>
      <c r="B2003" t="inlineStr">
        <is>
          <t>mixed parts</t>
        </is>
      </c>
      <c r="D2003" t="inlineStr">
        <is>
          <t>MicroPanda</t>
        </is>
      </c>
      <c r="E2003" t="inlineStr">
        <is>
          <t>FINISHED</t>
        </is>
      </c>
      <c r="F2003" t="inlineStr">
        <is>
          <t>SUCCESS</t>
        </is>
      </c>
      <c r="G2003" t="inlineStr">
        <is>
          <t>2020-02-06T15:28:28.849453Z</t>
        </is>
      </c>
      <c r="H2003" t="inlineStr">
        <is>
          <t>2020-02-07T05:13:06.235931Z</t>
        </is>
      </c>
      <c r="I2003" t="n">
        <v>49478173</v>
      </c>
      <c r="J2003" t="n">
        <v>1253</v>
      </c>
      <c r="K2003" t="n">
        <v>50</v>
      </c>
      <c r="L2003" s="53" t="n">
        <v>107.66</v>
      </c>
      <c r="M2003" s="8" t="inlineStr">
        <is>
          <t>Grey V4</t>
        </is>
      </c>
    </row>
    <row r="2004">
      <c r="A2004" t="inlineStr">
        <is>
          <t>A3047</t>
        </is>
      </c>
      <c r="B2004" t="inlineStr">
        <is>
          <t>Column round west facade 1, Column round west facade 2, Square capital corner west facade, Square base corner west facade</t>
        </is>
      </c>
      <c r="D2004" t="inlineStr">
        <is>
          <t>MicroPanda</t>
        </is>
      </c>
      <c r="E2004" t="inlineStr">
        <is>
          <t>FINISHED</t>
        </is>
      </c>
      <c r="F2004" t="inlineStr">
        <is>
          <t>SUCCESS</t>
        </is>
      </c>
      <c r="G2004" t="inlineStr">
        <is>
          <t>2020-02-04T15:15:39.427676Z</t>
        </is>
      </c>
      <c r="H2004" t="inlineStr">
        <is>
          <t>2020-02-06T05:12:01.738594Z</t>
        </is>
      </c>
      <c r="I2004" t="n">
        <v>144584910</v>
      </c>
      <c r="J2004" t="n">
        <v>2791</v>
      </c>
      <c r="K2004" t="n">
        <v>50</v>
      </c>
      <c r="L2004" s="53" t="n">
        <v>327.01</v>
      </c>
      <c r="M2004" s="8" t="inlineStr">
        <is>
          <t>Grey V4</t>
        </is>
      </c>
    </row>
    <row r="2005">
      <c r="A2005" t="inlineStr">
        <is>
          <t>A2976</t>
        </is>
      </c>
      <c r="B2005" t="inlineStr">
        <is>
          <t>smaller barrels</t>
        </is>
      </c>
      <c r="D2005" t="inlineStr">
        <is>
          <t>MicroPanda</t>
        </is>
      </c>
      <c r="E2005" t="inlineStr">
        <is>
          <t>FINISHED</t>
        </is>
      </c>
      <c r="F2005" t="inlineStr">
        <is>
          <t>SUCCESS</t>
        </is>
      </c>
      <c r="G2005" t="inlineStr">
        <is>
          <t>2020-02-03T16:38:04.541997Z</t>
        </is>
      </c>
      <c r="H2005" t="inlineStr">
        <is>
          <t>2020-02-04T07:25:07.169706Z</t>
        </is>
      </c>
      <c r="I2005" t="n">
        <v>53223435</v>
      </c>
      <c r="J2005" t="n">
        <v>1253</v>
      </c>
      <c r="K2005" t="n">
        <v>50</v>
      </c>
      <c r="L2005" s="53" t="n">
        <v>131.69</v>
      </c>
      <c r="M2005" s="8" t="inlineStr">
        <is>
          <t>Grey V4</t>
        </is>
      </c>
    </row>
    <row r="2006">
      <c r="A2006" t="inlineStr">
        <is>
          <t>A7266</t>
        </is>
      </c>
      <c r="B2006" t="inlineStr">
        <is>
          <t>Butterfly body test</t>
        </is>
      </c>
      <c r="D2006" t="inlineStr">
        <is>
          <t>MicroPanda</t>
        </is>
      </c>
      <c r="E2006" t="inlineStr">
        <is>
          <t>FINISHED</t>
        </is>
      </c>
      <c r="F2006" t="inlineStr">
        <is>
          <t>SUCCESS</t>
        </is>
      </c>
      <c r="G2006" t="inlineStr">
        <is>
          <t>2020-01-31T12:41:38.740063Z</t>
        </is>
      </c>
      <c r="H2006" t="inlineStr">
        <is>
          <t>2020-01-31T23:24:26.265831Z</t>
        </is>
      </c>
      <c r="I2006" t="n">
        <v>38568596</v>
      </c>
      <c r="J2006" t="n">
        <v>1678</v>
      </c>
      <c r="K2006" t="n">
        <v>50</v>
      </c>
      <c r="L2006" s="53" t="n">
        <v>19.21</v>
      </c>
      <c r="M2006" s="8" t="inlineStr">
        <is>
          <t>Grey V4</t>
        </is>
      </c>
    </row>
    <row r="2007">
      <c r="A2007" t="inlineStr">
        <is>
          <t>A3047</t>
        </is>
      </c>
      <c r="B2007" t="inlineStr">
        <is>
          <t>South facade prints</t>
        </is>
      </c>
      <c r="D2007" t="inlineStr">
        <is>
          <t>MicroPanda</t>
        </is>
      </c>
      <c r="E2007" t="inlineStr">
        <is>
          <t>FINISHED</t>
        </is>
      </c>
      <c r="F2007" t="inlineStr">
        <is>
          <t>SUCCESS</t>
        </is>
      </c>
      <c r="G2007" t="inlineStr">
        <is>
          <t>2020-01-30T09:35:03.790530Z</t>
        </is>
      </c>
      <c r="I2007" t="n">
        <v>30367616</v>
      </c>
      <c r="J2007" t="n">
        <v>556</v>
      </c>
      <c r="K2007" t="n">
        <v>50</v>
      </c>
      <c r="L2007" s="53" t="n">
        <v>50.56</v>
      </c>
      <c r="M2007" s="8" t="inlineStr">
        <is>
          <t>Grey V4</t>
        </is>
      </c>
    </row>
    <row r="2008">
      <c r="A2008" t="inlineStr">
        <is>
          <t>A7266</t>
        </is>
      </c>
      <c r="B2008" t="inlineStr">
        <is>
          <t>Butterfly body test</t>
        </is>
      </c>
      <c r="D2008" t="inlineStr">
        <is>
          <t>MicroPanda</t>
        </is>
      </c>
      <c r="E2008" t="inlineStr">
        <is>
          <t>FINISHED</t>
        </is>
      </c>
      <c r="F2008" t="inlineStr">
        <is>
          <t>SUCCESS</t>
        </is>
      </c>
      <c r="G2008" t="inlineStr">
        <is>
          <t>2020-01-29T10:34:07.944400Z</t>
        </is>
      </c>
      <c r="H2008" t="inlineStr">
        <is>
          <t>2020-01-29T22:07:48.955416Z</t>
        </is>
      </c>
      <c r="I2008" t="n">
        <v>41621702</v>
      </c>
      <c r="J2008" t="n">
        <v>1678</v>
      </c>
      <c r="K2008" t="n">
        <v>50</v>
      </c>
      <c r="L2008" s="53" t="n">
        <v>19.21</v>
      </c>
      <c r="M2008" s="8" t="inlineStr">
        <is>
          <t>Grey V4</t>
        </is>
      </c>
    </row>
    <row r="2009">
      <c r="A2009" t="inlineStr">
        <is>
          <t>A3047</t>
        </is>
      </c>
      <c r="B2009" t="inlineStr">
        <is>
          <t>South facade sample parts</t>
        </is>
      </c>
      <c r="D2009" t="inlineStr">
        <is>
          <t>MicroPanda</t>
        </is>
      </c>
      <c r="E2009" t="inlineStr">
        <is>
          <t>FINISHED</t>
        </is>
      </c>
      <c r="F2009" t="inlineStr">
        <is>
          <t>SUCCESS</t>
        </is>
      </c>
      <c r="G2009" t="inlineStr">
        <is>
          <t>2020-01-27T12:01:01.005332Z</t>
        </is>
      </c>
      <c r="H2009" t="inlineStr">
        <is>
          <t>2020-01-27T21:17:24.778808Z</t>
        </is>
      </c>
      <c r="I2009" t="n">
        <v>33384562</v>
      </c>
      <c r="J2009" t="n">
        <v>957</v>
      </c>
      <c r="K2009" t="n">
        <v>50</v>
      </c>
      <c r="L2009" s="53" t="n">
        <v>38.42</v>
      </c>
      <c r="M2009" s="8" t="inlineStr">
        <is>
          <t>Grey V4</t>
        </is>
      </c>
    </row>
    <row r="2010">
      <c r="A2010" t="inlineStr">
        <is>
          <t>A2976</t>
        </is>
      </c>
      <c r="B2010" t="inlineStr">
        <is>
          <t>barrel x2</t>
        </is>
      </c>
      <c r="D2010" t="inlineStr">
        <is>
          <t>MicroPanda</t>
        </is>
      </c>
      <c r="E2010" t="inlineStr">
        <is>
          <t>FINISHED</t>
        </is>
      </c>
      <c r="F2010" t="inlineStr">
        <is>
          <t>SUCCESS</t>
        </is>
      </c>
      <c r="G2010" t="inlineStr">
        <is>
          <t>2020-01-23T13:25:27.475236Z</t>
        </is>
      </c>
      <c r="H2010" t="inlineStr">
        <is>
          <t>2020-01-24T19:11:52.108534Z</t>
        </is>
      </c>
      <c r="I2010" t="n">
        <v>107185398</v>
      </c>
      <c r="J2010" t="n">
        <v>1773</v>
      </c>
      <c r="K2010" t="n">
        <v>50</v>
      </c>
      <c r="L2010" s="53" t="n">
        <v>389.67</v>
      </c>
      <c r="M2010" s="8" t="inlineStr">
        <is>
          <t>Grey V4</t>
        </is>
      </c>
    </row>
    <row r="2011">
      <c r="A2011" t="inlineStr">
        <is>
          <t>A3047</t>
        </is>
      </c>
      <c r="B2011" t="inlineStr">
        <is>
          <t>capital test</t>
        </is>
      </c>
      <c r="D2011" t="inlineStr">
        <is>
          <t>MicroPanda</t>
        </is>
      </c>
      <c r="E2011" t="inlineStr">
        <is>
          <t>FINISHED</t>
        </is>
      </c>
      <c r="F2011" t="inlineStr">
        <is>
          <t>SUCCESS</t>
        </is>
      </c>
      <c r="G2011" t="inlineStr">
        <is>
          <t>2020-01-22T16:07:36.870168Z</t>
        </is>
      </c>
      <c r="I2011" t="n">
        <v>10197507</v>
      </c>
      <c r="J2011" t="n">
        <v>484</v>
      </c>
      <c r="K2011" t="n">
        <v>50</v>
      </c>
      <c r="L2011" s="53" t="n">
        <v>8.199999999999999</v>
      </c>
      <c r="M2011" s="8" t="inlineStr">
        <is>
          <t>Grey V4</t>
        </is>
      </c>
    </row>
    <row r="2012">
      <c r="A2012" t="inlineStr">
        <is>
          <t>A7266</t>
        </is>
      </c>
      <c r="B2012" t="inlineStr">
        <is>
          <t>Butterfly body x2</t>
        </is>
      </c>
      <c r="D2012" t="inlineStr">
        <is>
          <t>MicroPanda</t>
        </is>
      </c>
      <c r="E2012" t="inlineStr">
        <is>
          <t>FINISHED</t>
        </is>
      </c>
      <c r="F2012" t="inlineStr">
        <is>
          <t>SUCCESS</t>
        </is>
      </c>
      <c r="G2012" t="inlineStr">
        <is>
          <t>2020-01-21T11:34:53.489521Z</t>
        </is>
      </c>
      <c r="H2012" t="inlineStr">
        <is>
          <t>2020-01-21T18:31:27.213339Z</t>
        </is>
      </c>
      <c r="I2012" t="n">
        <v>24994258</v>
      </c>
      <c r="J2012" t="n">
        <v>783</v>
      </c>
      <c r="K2012" t="n">
        <v>50</v>
      </c>
      <c r="L2012" s="53" t="n">
        <v>31.54</v>
      </c>
      <c r="M2012" s="8" t="inlineStr">
        <is>
          <t>Clear V4</t>
        </is>
      </c>
    </row>
    <row r="2013">
      <c r="A2013" t="inlineStr">
        <is>
          <t>A2961</t>
        </is>
      </c>
      <c r="B2013" t="inlineStr">
        <is>
          <t>CCTVcamers</t>
        </is>
      </c>
      <c r="D2013" t="inlineStr">
        <is>
          <t>MicroPanda</t>
        </is>
      </c>
      <c r="E2013" t="inlineStr">
        <is>
          <t>FINISHED</t>
        </is>
      </c>
      <c r="F2013" t="inlineStr">
        <is>
          <t>SUCCESS</t>
        </is>
      </c>
      <c r="G2013" t="inlineStr">
        <is>
          <t>2020-01-16T09:21:29.244087Z</t>
        </is>
      </c>
      <c r="H2013" t="inlineStr">
        <is>
          <t>2020-01-16T10:57:38.277513Z</t>
        </is>
      </c>
      <c r="I2013" t="n">
        <v>5773184</v>
      </c>
      <c r="J2013" t="n">
        <v>259</v>
      </c>
      <c r="K2013" t="n">
        <v>50</v>
      </c>
      <c r="L2013" s="53" t="n">
        <v>0.42</v>
      </c>
      <c r="M2013" s="8" t="inlineStr">
        <is>
          <t>Grey V4</t>
        </is>
      </c>
    </row>
    <row r="2014">
      <c r="A2014" t="inlineStr">
        <is>
          <t>A2976</t>
        </is>
      </c>
      <c r="B2014" t="inlineStr">
        <is>
          <t>Barrel hollow</t>
        </is>
      </c>
      <c r="D2014" t="inlineStr">
        <is>
          <t>MicroPanda</t>
        </is>
      </c>
      <c r="E2014" t="inlineStr">
        <is>
          <t>FINISHED</t>
        </is>
      </c>
      <c r="F2014" t="inlineStr">
        <is>
          <t>SUCCESS</t>
        </is>
      </c>
      <c r="G2014" t="inlineStr">
        <is>
          <t>2020-01-14T13:00:18.502516Z</t>
        </is>
      </c>
      <c r="H2014" t="inlineStr">
        <is>
          <t>2020-01-15T18:53:46.818041Z</t>
        </is>
      </c>
      <c r="I2014" t="n">
        <v>107609159</v>
      </c>
      <c r="J2014" t="n">
        <v>1780</v>
      </c>
      <c r="K2014" t="n">
        <v>50</v>
      </c>
      <c r="L2014" s="53" t="n">
        <v>213.6</v>
      </c>
      <c r="M2014" s="8" t="inlineStr">
        <is>
          <t>Grey V4</t>
        </is>
      </c>
    </row>
    <row r="2015">
      <c r="A2015" t="inlineStr">
        <is>
          <t>A2976</t>
        </is>
      </c>
      <c r="B2015" t="inlineStr">
        <is>
          <t>glasses</t>
        </is>
      </c>
      <c r="D2015" t="inlineStr">
        <is>
          <t>MicroPanda</t>
        </is>
      </c>
      <c r="E2015" t="inlineStr">
        <is>
          <t>FINISHED</t>
        </is>
      </c>
      <c r="F2015" t="inlineStr">
        <is>
          <t>SUCCESS</t>
        </is>
      </c>
      <c r="G2015" t="inlineStr">
        <is>
          <t>2020-01-13T12:34:12.324358Z</t>
        </is>
      </c>
      <c r="H2015" t="inlineStr">
        <is>
          <t>2020-01-13T15:50:17.716791Z</t>
        </is>
      </c>
      <c r="I2015" t="n">
        <v>11766645</v>
      </c>
      <c r="J2015" t="n">
        <v>620</v>
      </c>
      <c r="K2015" t="n">
        <v>50</v>
      </c>
      <c r="L2015" s="53" t="n">
        <v>2.29</v>
      </c>
      <c r="M2015" s="8" t="inlineStr">
        <is>
          <t>Clear V4</t>
        </is>
      </c>
    </row>
    <row r="2016">
      <c r="A2016" t="inlineStr">
        <is>
          <t>A2976</t>
        </is>
      </c>
      <c r="B2016" t="inlineStr">
        <is>
          <t>barrel</t>
        </is>
      </c>
      <c r="D2016" t="inlineStr">
        <is>
          <t>MicroPanda</t>
        </is>
      </c>
      <c r="E2016" t="inlineStr">
        <is>
          <t>FINISHED</t>
        </is>
      </c>
      <c r="F2016" t="inlineStr">
        <is>
          <t>SUCCESS</t>
        </is>
      </c>
      <c r="G2016" t="inlineStr">
        <is>
          <t>2020-01-10T12:01:28.926680Z</t>
        </is>
      </c>
      <c r="H2016" t="inlineStr">
        <is>
          <t>2020-01-11T16:45:38.066942Z</t>
        </is>
      </c>
      <c r="I2016" t="n">
        <v>103450077</v>
      </c>
      <c r="J2016" t="n">
        <v>2077</v>
      </c>
      <c r="K2016" t="n">
        <v>50</v>
      </c>
      <c r="L2016" s="53" t="n">
        <v>333.07</v>
      </c>
      <c r="M2016" s="8" t="inlineStr">
        <is>
          <t>Grey V4</t>
        </is>
      </c>
    </row>
    <row r="2017">
      <c r="A2017" t="inlineStr">
        <is>
          <t>A2961</t>
        </is>
      </c>
      <c r="B2017" t="inlineStr">
        <is>
          <t>seahawk wheels</t>
        </is>
      </c>
      <c r="D2017" t="inlineStr">
        <is>
          <t>MicroPanda</t>
        </is>
      </c>
      <c r="E2017" t="inlineStr">
        <is>
          <t>FINISHED</t>
        </is>
      </c>
      <c r="F2017" t="inlineStr">
        <is>
          <t>SUCCESS</t>
        </is>
      </c>
      <c r="G2017" t="inlineStr">
        <is>
          <t>2020-01-10T08:52:38.078889Z</t>
        </is>
      </c>
      <c r="H2017" t="inlineStr">
        <is>
          <t>2020-01-10T10:56:21.030038Z</t>
        </is>
      </c>
      <c r="I2017" t="n">
        <v>7423641</v>
      </c>
      <c r="J2017" t="n">
        <v>335</v>
      </c>
      <c r="K2017" t="n">
        <v>50</v>
      </c>
      <c r="L2017" s="53" t="n">
        <v>1.16</v>
      </c>
      <c r="M2017" s="8" t="inlineStr">
        <is>
          <t>Grey V4</t>
        </is>
      </c>
    </row>
    <row r="2018">
      <c r="A2018" t="inlineStr">
        <is>
          <t>A2961</t>
        </is>
      </c>
      <c r="B2018" t="inlineStr">
        <is>
          <t>equipment print 7</t>
        </is>
      </c>
      <c r="D2018" t="inlineStr">
        <is>
          <t>MicroPanda</t>
        </is>
      </c>
      <c r="E2018" t="inlineStr">
        <is>
          <t>FINISHED</t>
        </is>
      </c>
      <c r="F2018" t="inlineStr">
        <is>
          <t>SUCCESS</t>
        </is>
      </c>
      <c r="G2018" t="inlineStr">
        <is>
          <t>2020-01-09T13:51:50.030699Z</t>
        </is>
      </c>
      <c r="H2018" t="inlineStr">
        <is>
          <t>2020-01-10T03:03:30.332351Z</t>
        </is>
      </c>
      <c r="I2018" t="n">
        <v>47506034</v>
      </c>
      <c r="J2018" t="n">
        <v>773</v>
      </c>
      <c r="K2018" t="n">
        <v>50</v>
      </c>
      <c r="L2018" s="53" t="n">
        <v>110.82</v>
      </c>
      <c r="M2018" s="8" t="inlineStr">
        <is>
          <t>Grey V4</t>
        </is>
      </c>
    </row>
    <row r="2019">
      <c r="A2019" t="inlineStr">
        <is>
          <t>A2961</t>
        </is>
      </c>
      <c r="B2019" t="inlineStr">
        <is>
          <t>small parts</t>
        </is>
      </c>
      <c r="D2019" t="inlineStr">
        <is>
          <t>MicroPanda</t>
        </is>
      </c>
      <c r="E2019" t="inlineStr">
        <is>
          <t>FINISHED</t>
        </is>
      </c>
      <c r="F2019" t="inlineStr">
        <is>
          <t>SUCCESS</t>
        </is>
      </c>
      <c r="G2019" t="inlineStr">
        <is>
          <t>2020-01-09T09:43:04.189621Z</t>
        </is>
      </c>
      <c r="H2019" t="inlineStr">
        <is>
          <t>2020-01-09T13:47:16.015366Z</t>
        </is>
      </c>
      <c r="I2019" t="n">
        <v>14653773</v>
      </c>
      <c r="J2019" t="n">
        <v>607</v>
      </c>
      <c r="K2019" t="n">
        <v>50</v>
      </c>
      <c r="L2019" s="53" t="n">
        <v>7.62</v>
      </c>
      <c r="M2019" s="8" t="inlineStr">
        <is>
          <t>Grey V4</t>
        </is>
      </c>
    </row>
    <row r="2020">
      <c r="A2020" t="inlineStr">
        <is>
          <t>A2961</t>
        </is>
      </c>
      <c r="B2020" t="inlineStr">
        <is>
          <t>equipment print 6</t>
        </is>
      </c>
      <c r="D2020" t="inlineStr">
        <is>
          <t>MicroPanda</t>
        </is>
      </c>
      <c r="E2020" t="inlineStr">
        <is>
          <t>FINISHED</t>
        </is>
      </c>
      <c r="F2020" t="inlineStr">
        <is>
          <t>SUCCESS</t>
        </is>
      </c>
      <c r="G2020" t="inlineStr">
        <is>
          <t>2020-01-08T10:23:56.667505Z</t>
        </is>
      </c>
      <c r="H2020" t="inlineStr">
        <is>
          <t>2020-01-09T02:22:40.390360Z</t>
        </is>
      </c>
      <c r="I2020" t="n">
        <v>57524661</v>
      </c>
      <c r="J2020" t="n">
        <v>1643</v>
      </c>
      <c r="K2020" t="n">
        <v>50</v>
      </c>
      <c r="L2020" s="53" t="n">
        <v>58.82</v>
      </c>
      <c r="M2020" s="8" t="inlineStr">
        <is>
          <t>Grey V4</t>
        </is>
      </c>
    </row>
    <row r="2021">
      <c r="A2021" t="inlineStr">
        <is>
          <t>A2961</t>
        </is>
      </c>
      <c r="B2021" t="inlineStr">
        <is>
          <t>prop test</t>
        </is>
      </c>
      <c r="D2021" t="inlineStr">
        <is>
          <t>MicroPanda</t>
        </is>
      </c>
      <c r="E2021" t="inlineStr">
        <is>
          <t>FINISHED</t>
        </is>
      </c>
      <c r="F2021" t="inlineStr">
        <is>
          <t>SUCCESS</t>
        </is>
      </c>
      <c r="G2021" t="inlineStr">
        <is>
          <t>2020-01-07T16:47:32.279346Z</t>
        </is>
      </c>
      <c r="H2021" t="inlineStr">
        <is>
          <t>2020-01-07T23:43:27.418548Z</t>
        </is>
      </c>
      <c r="I2021" t="n">
        <v>24956412</v>
      </c>
      <c r="J2021" t="n">
        <v>1286</v>
      </c>
      <c r="K2021" t="n">
        <v>50</v>
      </c>
      <c r="L2021" s="53" t="n">
        <v>12.59</v>
      </c>
      <c r="M2021" s="8" t="inlineStr">
        <is>
          <t>Grey V4</t>
        </is>
      </c>
    </row>
    <row r="2022">
      <c r="A2022" t="inlineStr">
        <is>
          <t>A9999</t>
        </is>
      </c>
      <c r="B2022" t="inlineStr">
        <is>
          <t>QA5339 DeNiro fix</t>
        </is>
      </c>
      <c r="D2022" t="inlineStr">
        <is>
          <t>MicroPanda</t>
        </is>
      </c>
      <c r="E2022" t="inlineStr">
        <is>
          <t>FINISHED</t>
        </is>
      </c>
      <c r="F2022" t="inlineStr">
        <is>
          <t>SUCCESS</t>
        </is>
      </c>
      <c r="G2022" t="inlineStr">
        <is>
          <t>2020-01-07T08:46:01.868701Z</t>
        </is>
      </c>
      <c r="H2022" t="inlineStr">
        <is>
          <t>2020-01-07T15:05:24.618439Z</t>
        </is>
      </c>
      <c r="I2022" t="n">
        <v>22760982</v>
      </c>
      <c r="J2022" t="n">
        <v>900</v>
      </c>
      <c r="K2022" t="n">
        <v>50</v>
      </c>
      <c r="L2022" s="53" t="n">
        <v>32.58</v>
      </c>
      <c r="M2022" s="8" t="inlineStr">
        <is>
          <t>Grey V4</t>
        </is>
      </c>
    </row>
    <row r="2023">
      <c r="A2023" t="inlineStr">
        <is>
          <t>A9999</t>
        </is>
      </c>
      <c r="B2023" t="inlineStr">
        <is>
          <t>QA5339 DeNiro quick</t>
        </is>
      </c>
      <c r="D2023" t="inlineStr">
        <is>
          <t>MicroPanda</t>
        </is>
      </c>
      <c r="E2023" t="inlineStr">
        <is>
          <t>ABORTED</t>
        </is>
      </c>
      <c r="G2023" t="inlineStr">
        <is>
          <t>2020-01-07T08:35:10.204678Z</t>
        </is>
      </c>
      <c r="H2023" t="inlineStr">
        <is>
          <t>2020-01-07T08:37:27.623005Z</t>
        </is>
      </c>
      <c r="I2023" t="n">
        <v>137958</v>
      </c>
      <c r="J2023" t="n">
        <v>1018</v>
      </c>
      <c r="K2023" t="n">
        <v>50</v>
      </c>
      <c r="L2023" s="53" t="n">
        <v>37.87</v>
      </c>
      <c r="M2023" s="8" t="inlineStr">
        <is>
          <t>Grey V4</t>
        </is>
      </c>
    </row>
    <row r="2024" ht="15.75" customHeight="1" thickBot="1">
      <c r="A2024" t="inlineStr">
        <is>
          <t>A9999</t>
        </is>
      </c>
      <c r="B2024" s="1" t="inlineStr">
        <is>
          <t>QA5339 DeNiro</t>
        </is>
      </c>
      <c r="C2024" s="1" t="n"/>
      <c r="D2024" s="1" t="inlineStr">
        <is>
          <t>MicroPanda</t>
        </is>
      </c>
      <c r="E2024" s="1" t="inlineStr">
        <is>
          <t>FINISHED</t>
        </is>
      </c>
      <c r="F2024" s="1" t="inlineStr">
        <is>
          <t>FAILURE</t>
        </is>
      </c>
      <c r="G2024" s="1" t="inlineStr">
        <is>
          <t>2020-01-06T16:53:27.259673Z</t>
        </is>
      </c>
      <c r="H2024" s="1" t="n"/>
      <c r="I2024" s="1" t="n">
        <v>9218755</v>
      </c>
      <c r="J2024" s="1" t="n">
        <v>2363</v>
      </c>
      <c r="K2024" s="1" t="n">
        <v>50</v>
      </c>
      <c r="L2024" s="54" t="n">
        <v>32.07</v>
      </c>
      <c r="M2024" s="15" t="inlineStr">
        <is>
          <t>Grey V4</t>
        </is>
      </c>
    </row>
    <row r="2025">
      <c r="A2025" t="inlineStr">
        <is>
          <t>A2961</t>
        </is>
      </c>
      <c r="B2025" t="inlineStr">
        <is>
          <t>aircraft 2</t>
        </is>
      </c>
      <c r="D2025" t="inlineStr">
        <is>
          <t>MicroPanda</t>
        </is>
      </c>
      <c r="E2025" t="inlineStr">
        <is>
          <t>FINISHED</t>
        </is>
      </c>
      <c r="F2025" t="inlineStr">
        <is>
          <t>SUCCESS</t>
        </is>
      </c>
      <c r="G2025" t="inlineStr">
        <is>
          <t>2019-12-31T14:33:15.047920Z</t>
        </is>
      </c>
      <c r="H2025" t="inlineStr">
        <is>
          <t>2020-01-02T16:23:15.300992Z</t>
        </is>
      </c>
      <c r="I2025" t="n">
        <v>179401334</v>
      </c>
      <c r="J2025" t="n">
        <v>3358</v>
      </c>
      <c r="K2025" t="n">
        <v>50</v>
      </c>
      <c r="L2025" s="53" t="n">
        <v>355.24</v>
      </c>
      <c r="M2025" s="8" t="inlineStr">
        <is>
          <t>Grey V4</t>
        </is>
      </c>
    </row>
    <row r="2026">
      <c r="A2026" t="inlineStr">
        <is>
          <t>A2961</t>
        </is>
      </c>
      <c r="B2026" t="inlineStr">
        <is>
          <t>bilge keels</t>
        </is>
      </c>
      <c r="D2026" t="inlineStr">
        <is>
          <t>MicroPanda</t>
        </is>
      </c>
      <c r="E2026" t="inlineStr">
        <is>
          <t>FINISHED</t>
        </is>
      </c>
      <c r="F2026" t="inlineStr">
        <is>
          <t>SUCCESS</t>
        </is>
      </c>
      <c r="G2026" t="inlineStr">
        <is>
          <t>2019-12-30T16:16:40.778245Z</t>
        </is>
      </c>
      <c r="H2026" t="inlineStr">
        <is>
          <t>2019-12-31T02:47:16.718701Z</t>
        </is>
      </c>
      <c r="I2026" t="n">
        <v>37836472</v>
      </c>
      <c r="J2026" t="n">
        <v>728</v>
      </c>
      <c r="K2026" t="n">
        <v>50</v>
      </c>
      <c r="L2026" s="53" t="n">
        <v>41.13</v>
      </c>
      <c r="M2026" s="8" t="inlineStr">
        <is>
          <t>Grey V4</t>
        </is>
      </c>
    </row>
    <row r="2027">
      <c r="A2027" t="inlineStr">
        <is>
          <t>A2961</t>
        </is>
      </c>
      <c r="B2027" t="inlineStr">
        <is>
          <t>aircraft 1</t>
        </is>
      </c>
      <c r="D2027" t="inlineStr">
        <is>
          <t>MicroPanda</t>
        </is>
      </c>
      <c r="E2027" t="inlineStr">
        <is>
          <t>FINISHED</t>
        </is>
      </c>
      <c r="F2027" t="inlineStr">
        <is>
          <t>SUCCESS</t>
        </is>
      </c>
      <c r="G2027" t="inlineStr">
        <is>
          <t>2019-12-29T10:26:04.173037Z</t>
        </is>
      </c>
      <c r="H2027" t="inlineStr">
        <is>
          <t>2019-12-30T15:21:53.429256Z</t>
        </is>
      </c>
      <c r="I2027" t="n">
        <v>104149715</v>
      </c>
      <c r="J2027" t="n">
        <v>2561</v>
      </c>
      <c r="K2027" t="n">
        <v>50</v>
      </c>
      <c r="L2027" s="53" t="n">
        <v>176.94</v>
      </c>
      <c r="M2027" s="8" t="inlineStr">
        <is>
          <t>Grey V4</t>
        </is>
      </c>
    </row>
    <row r="2028">
      <c r="A2028" t="inlineStr">
        <is>
          <t>A2961</t>
        </is>
      </c>
      <c r="B2028" t="inlineStr">
        <is>
          <t>equipment 4</t>
        </is>
      </c>
      <c r="D2028" t="inlineStr">
        <is>
          <t>MicroPanda</t>
        </is>
      </c>
      <c r="E2028" t="inlineStr">
        <is>
          <t>FINISHED</t>
        </is>
      </c>
      <c r="F2028" t="inlineStr">
        <is>
          <t>SUCCESS</t>
        </is>
      </c>
      <c r="G2028" t="inlineStr">
        <is>
          <t>2019-12-28T09:51:56.869454Z</t>
        </is>
      </c>
      <c r="H2028" t="inlineStr">
        <is>
          <t>2019-12-29T10:18:02.890563Z</t>
        </is>
      </c>
      <c r="I2028" t="n">
        <v>87966625</v>
      </c>
      <c r="J2028" t="n">
        <v>1108</v>
      </c>
      <c r="K2028" t="n">
        <v>50</v>
      </c>
      <c r="L2028" s="53" t="n">
        <v>223.03</v>
      </c>
      <c r="M2028" s="8" t="inlineStr">
        <is>
          <t>Grey V4</t>
        </is>
      </c>
    </row>
    <row r="2029">
      <c r="A2029" t="inlineStr">
        <is>
          <t>A2961</t>
        </is>
      </c>
      <c r="B2029" t="inlineStr">
        <is>
          <t>Equipment print 3</t>
        </is>
      </c>
      <c r="D2029" t="inlineStr">
        <is>
          <t>MicroPanda</t>
        </is>
      </c>
      <c r="E2029" t="inlineStr">
        <is>
          <t>FINISHED</t>
        </is>
      </c>
      <c r="F2029" t="inlineStr">
        <is>
          <t>SUCCESS</t>
        </is>
      </c>
      <c r="G2029" t="inlineStr">
        <is>
          <t>2019-12-22T08:46:04.881395Z</t>
        </is>
      </c>
      <c r="H2029" t="inlineStr">
        <is>
          <t>2019-12-23T10:34:14.486845Z</t>
        </is>
      </c>
      <c r="I2029" t="n">
        <v>92890189</v>
      </c>
      <c r="J2029" t="n">
        <v>1058</v>
      </c>
      <c r="K2029" t="n">
        <v>50</v>
      </c>
      <c r="L2029" s="53" t="n">
        <v>267.06</v>
      </c>
      <c r="M2029" s="8" t="inlineStr">
        <is>
          <t>Grey V4</t>
        </is>
      </c>
    </row>
    <row r="2030">
      <c r="A2030" t="inlineStr">
        <is>
          <t>A2961</t>
        </is>
      </c>
      <c r="B2030" t="inlineStr">
        <is>
          <t>Equipment print 5</t>
        </is>
      </c>
      <c r="D2030" t="inlineStr">
        <is>
          <t>MicroPanda</t>
        </is>
      </c>
      <c r="E2030" t="inlineStr">
        <is>
          <t>FINISHED</t>
        </is>
      </c>
      <c r="F2030" t="inlineStr">
        <is>
          <t>SUCCESS</t>
        </is>
      </c>
      <c r="G2030" t="inlineStr">
        <is>
          <t>2019-12-20T10:47:42.153937Z</t>
        </is>
      </c>
      <c r="H2030" t="inlineStr">
        <is>
          <t>2019-12-21T09:29:42.362883Z</t>
        </is>
      </c>
      <c r="I2030" t="n">
        <v>81720665</v>
      </c>
      <c r="J2030" t="n">
        <v>1506</v>
      </c>
      <c r="K2030" t="n">
        <v>50</v>
      </c>
      <c r="L2030" s="53" t="n">
        <v>134.96</v>
      </c>
      <c r="M2030" s="8" t="inlineStr">
        <is>
          <t>Grey V4</t>
        </is>
      </c>
    </row>
    <row r="2031">
      <c r="A2031" t="inlineStr">
        <is>
          <t>A2961</t>
        </is>
      </c>
      <c r="B2031" t="inlineStr">
        <is>
          <t>rhibs x3</t>
        </is>
      </c>
      <c r="D2031" t="inlineStr">
        <is>
          <t>MicroPanda</t>
        </is>
      </c>
      <c r="E2031" t="inlineStr">
        <is>
          <t>FINISHED</t>
        </is>
      </c>
      <c r="F2031" t="inlineStr">
        <is>
          <t>SUCCESS</t>
        </is>
      </c>
      <c r="G2031" t="inlineStr">
        <is>
          <t>2019-12-19T18:15:07.522045Z</t>
        </is>
      </c>
      <c r="H2031" t="inlineStr">
        <is>
          <t>2019-12-20T10:38:57.681966Z</t>
        </is>
      </c>
      <c r="I2031" t="n">
        <v>59030902</v>
      </c>
      <c r="J2031" t="n">
        <v>1143</v>
      </c>
      <c r="K2031" t="n">
        <v>50</v>
      </c>
      <c r="L2031" s="53" t="n">
        <v>101.71</v>
      </c>
      <c r="M2031" s="8" t="inlineStr">
        <is>
          <t>Grey V4</t>
        </is>
      </c>
    </row>
    <row r="2032">
      <c r="A2032" t="inlineStr">
        <is>
          <t>A9999</t>
        </is>
      </c>
      <c r="B2032" t="inlineStr">
        <is>
          <t>1.250 Aircraft gift</t>
        </is>
      </c>
      <c r="D2032" t="inlineStr">
        <is>
          <t>MicroPanda</t>
        </is>
      </c>
      <c r="E2032" t="inlineStr">
        <is>
          <t>FINISHED</t>
        </is>
      </c>
      <c r="G2032" t="inlineStr">
        <is>
          <t>2019-12-19T08:37:16.820392Z</t>
        </is>
      </c>
      <c r="H2032" t="inlineStr">
        <is>
          <t>2019-12-19T16:19:54.006873Z</t>
        </is>
      </c>
      <c r="I2032" t="n">
        <v>34554655</v>
      </c>
      <c r="J2032" t="n">
        <v>1621</v>
      </c>
      <c r="K2032" t="n">
        <v>50</v>
      </c>
      <c r="L2032" s="53" t="n">
        <v>17.49</v>
      </c>
      <c r="M2032" s="8" t="inlineStr">
        <is>
          <t>Grey V4</t>
        </is>
      </c>
    </row>
    <row r="2033">
      <c r="A2033" t="inlineStr">
        <is>
          <t>A2961</t>
        </is>
      </c>
      <c r="B2033" t="inlineStr">
        <is>
          <t>superstructure print</t>
        </is>
      </c>
      <c r="D2033" t="inlineStr">
        <is>
          <t>MicroPanda</t>
        </is>
      </c>
      <c r="E2033" t="inlineStr">
        <is>
          <t>FINISHED</t>
        </is>
      </c>
      <c r="F2033" t="inlineStr">
        <is>
          <t>SUCCESS</t>
        </is>
      </c>
      <c r="G2033" t="inlineStr">
        <is>
          <t>2019-12-18T13:13:08.758190Z</t>
        </is>
      </c>
      <c r="H2033" t="inlineStr">
        <is>
          <t>2019-12-19T08:25:08.620588Z</t>
        </is>
      </c>
      <c r="I2033" t="n">
        <v>69122759</v>
      </c>
      <c r="J2033" t="n">
        <v>1635</v>
      </c>
      <c r="K2033" t="n">
        <v>50</v>
      </c>
      <c r="L2033" s="53" t="n">
        <v>104.86</v>
      </c>
      <c r="M2033" s="8" t="inlineStr">
        <is>
          <t>Grey V4</t>
        </is>
      </c>
    </row>
    <row r="2034">
      <c r="A2034" t="inlineStr">
        <is>
          <t>A2961</t>
        </is>
      </c>
      <c r="B2034" t="inlineStr">
        <is>
          <t>underwater 2</t>
        </is>
      </c>
      <c r="D2034" t="inlineStr">
        <is>
          <t>MicroPanda</t>
        </is>
      </c>
      <c r="E2034" t="inlineStr">
        <is>
          <t>FINISHED</t>
        </is>
      </c>
      <c r="F2034" t="inlineStr">
        <is>
          <t>SUCCESS</t>
        </is>
      </c>
      <c r="G2034" t="inlineStr">
        <is>
          <t>2019-12-17T15:19:22.306325Z</t>
        </is>
      </c>
      <c r="H2034" t="inlineStr">
        <is>
          <t>2019-12-18T08:05:52.612822Z</t>
        </is>
      </c>
      <c r="I2034" t="n">
        <v>60399513</v>
      </c>
      <c r="J2034" t="n">
        <v>943</v>
      </c>
      <c r="K2034" t="n">
        <v>50</v>
      </c>
      <c r="L2034" s="53" t="n">
        <v>138.04</v>
      </c>
      <c r="M2034" s="8" t="inlineStr">
        <is>
          <t>Grey V4</t>
        </is>
      </c>
    </row>
    <row r="2035">
      <c r="A2035" t="inlineStr">
        <is>
          <t>A2961</t>
        </is>
      </c>
      <c r="B2035" t="inlineStr">
        <is>
          <t>underwater 3</t>
        </is>
      </c>
      <c r="D2035" t="inlineStr">
        <is>
          <t>MicroPanda</t>
        </is>
      </c>
      <c r="E2035" t="inlineStr">
        <is>
          <t>FINISHED</t>
        </is>
      </c>
      <c r="F2035" t="inlineStr">
        <is>
          <t>SUCCESS</t>
        </is>
      </c>
      <c r="G2035" t="inlineStr">
        <is>
          <t>2019-12-16T14:26:34.666149Z</t>
        </is>
      </c>
      <c r="H2035" t="inlineStr">
        <is>
          <t>2019-12-17T15:02:27.041040Z</t>
        </is>
      </c>
      <c r="I2035" t="n">
        <v>88553129</v>
      </c>
      <c r="J2035" t="n">
        <v>1654</v>
      </c>
      <c r="K2035" t="n">
        <v>50</v>
      </c>
      <c r="L2035" s="53" t="n">
        <v>175.66</v>
      </c>
      <c r="M2035" s="8" t="inlineStr">
        <is>
          <t>Grey V4</t>
        </is>
      </c>
    </row>
    <row r="2036">
      <c r="A2036" t="inlineStr">
        <is>
          <t>A2961</t>
        </is>
      </c>
      <c r="B2036" t="inlineStr">
        <is>
          <t>underwater 1</t>
        </is>
      </c>
      <c r="D2036" t="inlineStr">
        <is>
          <t>MicroPanda</t>
        </is>
      </c>
      <c r="E2036" t="inlineStr">
        <is>
          <t>FINISHED</t>
        </is>
      </c>
      <c r="F2036" t="inlineStr">
        <is>
          <t>SUCCESS</t>
        </is>
      </c>
      <c r="G2036" t="inlineStr">
        <is>
          <t>2019-12-11T15:52:33.685944Z</t>
        </is>
      </c>
      <c r="I2036" t="n">
        <v>85142202</v>
      </c>
      <c r="J2036" t="n">
        <v>1478</v>
      </c>
      <c r="K2036" t="n">
        <v>50</v>
      </c>
      <c r="L2036" s="53" t="n">
        <v>217.32</v>
      </c>
      <c r="M2036" s="8" t="inlineStr">
        <is>
          <t>Grey V4</t>
        </is>
      </c>
    </row>
    <row r="2037">
      <c r="A2037" t="inlineStr">
        <is>
          <t>A2961</t>
        </is>
      </c>
      <c r="B2037" t="inlineStr">
        <is>
          <t>underwater 1</t>
        </is>
      </c>
      <c r="D2037" t="inlineStr">
        <is>
          <t>MicroPanda</t>
        </is>
      </c>
      <c r="E2037" t="inlineStr">
        <is>
          <t>ABORTED</t>
        </is>
      </c>
      <c r="G2037" t="inlineStr">
        <is>
          <t>2019-12-11T15:28:27.050468Z</t>
        </is>
      </c>
      <c r="H2037" t="inlineStr">
        <is>
          <t>2019-12-11T15:33:44.024585Z</t>
        </is>
      </c>
      <c r="I2037" t="n">
        <v>317594</v>
      </c>
      <c r="J2037" t="n">
        <v>1478</v>
      </c>
      <c r="K2037" t="n">
        <v>50</v>
      </c>
      <c r="L2037" s="53" t="n">
        <v>203.84</v>
      </c>
      <c r="M2037" s="8" t="inlineStr">
        <is>
          <t>Grey V4</t>
        </is>
      </c>
    </row>
    <row r="2038">
      <c r="A2038" t="inlineStr">
        <is>
          <t>A2961</t>
        </is>
      </c>
      <c r="B2038" t="inlineStr">
        <is>
          <t>Equipment print 2 gc</t>
        </is>
      </c>
      <c r="D2038" t="inlineStr">
        <is>
          <t>MicroPanda</t>
        </is>
      </c>
      <c r="I2038" t="n">
        <v>43920000</v>
      </c>
      <c r="J2038" t="n">
        <v>1045</v>
      </c>
      <c r="K2038" t="n">
        <v>50</v>
      </c>
      <c r="L2038" s="53" t="n">
        <v>73.48999999999999</v>
      </c>
      <c r="M2038" s="8" t="inlineStr">
        <is>
          <t>Grey V4</t>
        </is>
      </c>
    </row>
    <row r="2039">
      <c r="A2039" t="inlineStr">
        <is>
          <t>A2961</t>
        </is>
      </c>
      <c r="B2039" t="inlineStr">
        <is>
          <t>print 1 gc</t>
        </is>
      </c>
      <c r="D2039" t="inlineStr">
        <is>
          <t>MicroPanda</t>
        </is>
      </c>
      <c r="I2039" t="n">
        <v>49020000</v>
      </c>
      <c r="J2039" t="n">
        <v>1057</v>
      </c>
      <c r="K2039" t="n">
        <v>50</v>
      </c>
      <c r="L2039" s="53" t="n">
        <v>84.98</v>
      </c>
      <c r="M2039" s="8" t="inlineStr">
        <is>
          <t>Grey V4</t>
        </is>
      </c>
    </row>
    <row r="2040">
      <c r="A2040" t="inlineStr">
        <is>
          <t>A2961</t>
        </is>
      </c>
      <c r="B2040" t="inlineStr">
        <is>
          <t>A2961 print 1</t>
        </is>
      </c>
      <c r="D2040" t="inlineStr">
        <is>
          <t>MicroPanda</t>
        </is>
      </c>
      <c r="I2040" t="n">
        <v>90000000</v>
      </c>
      <c r="J2040" t="n">
        <v>1944</v>
      </c>
      <c r="K2040" t="n">
        <v>50</v>
      </c>
      <c r="L2040" s="53" t="n">
        <v>214.76</v>
      </c>
      <c r="M2040" s="8" t="inlineStr">
        <is>
          <t>Grey V4</t>
        </is>
      </c>
    </row>
    <row r="2041">
      <c r="A2041" t="inlineStr">
        <is>
          <t>A2961</t>
        </is>
      </c>
      <c r="B2041" t="inlineStr">
        <is>
          <t>life raft container test</t>
        </is>
      </c>
      <c r="D2041" t="inlineStr">
        <is>
          <t>MicroPanda</t>
        </is>
      </c>
      <c r="I2041" t="n">
        <v>9120000</v>
      </c>
      <c r="J2041" t="n">
        <v>604</v>
      </c>
      <c r="K2041" t="n">
        <v>50</v>
      </c>
      <c r="L2041" s="53" t="n">
        <v>4.72</v>
      </c>
      <c r="M2041" s="8" t="inlineStr">
        <is>
          <t>Grey V4</t>
        </is>
      </c>
    </row>
    <row r="2042">
      <c r="A2042" t="inlineStr">
        <is>
          <t>S8468</t>
        </is>
      </c>
      <c r="B2042" t="inlineStr">
        <is>
          <t>s8468 bin</t>
        </is>
      </c>
      <c r="C2042" t="inlineStr"/>
      <c r="D2042" t="inlineStr">
        <is>
          <t>StrongPiglet</t>
        </is>
      </c>
      <c r="E2042" t="inlineStr">
        <is>
          <t>FINISHED</t>
        </is>
      </c>
      <c r="F2042" t="inlineStr">
        <is>
          <t>SUCCESS</t>
        </is>
      </c>
      <c r="G2042" t="inlineStr">
        <is>
          <t>2023-05-09T10:20:57-04:00</t>
        </is>
      </c>
      <c r="H2042" t="inlineStr">
        <is>
          <t>2023-05-09T13:57:52-04:00</t>
        </is>
      </c>
      <c r="I2042" t="n">
        <v>13013267</v>
      </c>
      <c r="J2042" t="n">
        <v>557</v>
      </c>
      <c r="K2042" t="n">
        <v>100</v>
      </c>
      <c r="L2042" s="64" t="n">
        <v>32.31</v>
      </c>
      <c r="M2042" t="inlineStr">
        <is>
          <t>Grey V4</t>
        </is>
      </c>
    </row>
    <row r="2043">
      <c r="A2043" t="inlineStr">
        <is>
          <t>S8462</t>
        </is>
      </c>
      <c r="B2043" t="inlineStr">
        <is>
          <t>S8462 stairs, L, Plug, Floats</t>
        </is>
      </c>
      <c r="C2043" t="inlineStr"/>
      <c r="D2043" t="inlineStr">
        <is>
          <t>JovialGharial</t>
        </is>
      </c>
      <c r="E2043" t="inlineStr">
        <is>
          <t>FINISHED</t>
        </is>
      </c>
      <c r="F2043" t="inlineStr">
        <is>
          <t>SUCCESS</t>
        </is>
      </c>
      <c r="G2043" t="inlineStr">
        <is>
          <t>2023-05-09T08:04:57.444310-04:00</t>
        </is>
      </c>
      <c r="H2043" t="inlineStr">
        <is>
          <t>2023-05-09T22:35:33.049778-04:00</t>
        </is>
      </c>
      <c r="I2043" t="n">
        <v>52245042</v>
      </c>
      <c r="J2043" t="n">
        <v>1315</v>
      </c>
      <c r="K2043" t="n">
        <v>100</v>
      </c>
      <c r="L2043" s="64" t="n">
        <v>377.66</v>
      </c>
      <c r="M2043" t="inlineStr">
        <is>
          <t>Grey V4</t>
        </is>
      </c>
    </row>
    <row r="2044">
      <c r="A2044" t="inlineStr">
        <is>
          <t>S8462</t>
        </is>
      </c>
      <c r="B2044" t="inlineStr">
        <is>
          <t>S8462 Stair test</t>
        </is>
      </c>
      <c r="C2044" t="inlineStr"/>
      <c r="D2044" t="inlineStr">
        <is>
          <t>MarvelousFossa</t>
        </is>
      </c>
      <c r="E2044" t="inlineStr">
        <is>
          <t>FINISHED</t>
        </is>
      </c>
      <c r="F2044" t="inlineStr">
        <is>
          <t>SUCCESS</t>
        </is>
      </c>
      <c r="G2044" t="inlineStr">
        <is>
          <t>2023-05-09T08:04:40-04:00</t>
        </is>
      </c>
      <c r="H2044" t="inlineStr">
        <is>
          <t>2023-05-09T13:24:34-04:00</t>
        </is>
      </c>
      <c r="I2044" t="n">
        <v>19193370</v>
      </c>
      <c r="J2044" t="n">
        <v>593</v>
      </c>
      <c r="K2044" t="n">
        <v>100</v>
      </c>
      <c r="L2044" s="64" t="n">
        <v>49</v>
      </c>
      <c r="M2044" t="inlineStr">
        <is>
          <t>Grey V4</t>
        </is>
      </c>
    </row>
    <row r="2045">
      <c r="A2045" t="inlineStr">
        <is>
          <t>S8462</t>
        </is>
      </c>
      <c r="B2045" t="inlineStr">
        <is>
          <t>S8462 Surface detail 2</t>
        </is>
      </c>
      <c r="C2045" t="inlineStr"/>
      <c r="D2045" t="inlineStr">
        <is>
          <t>StrongPiglet</t>
        </is>
      </c>
      <c r="E2045" t="inlineStr">
        <is>
          <t>FINISHED</t>
        </is>
      </c>
      <c r="F2045" t="inlineStr">
        <is>
          <t>SUCCESS</t>
        </is>
      </c>
      <c r="G2045" t="inlineStr">
        <is>
          <t>2023-05-09T08:03:08-04:00</t>
        </is>
      </c>
      <c r="H2045" t="inlineStr">
        <is>
          <t>2023-05-09T10:10:52-04:00</t>
        </is>
      </c>
      <c r="I2045" t="n">
        <v>7663839</v>
      </c>
      <c r="J2045" t="n">
        <v>173</v>
      </c>
      <c r="K2045" t="n">
        <v>100</v>
      </c>
      <c r="L2045" s="64" t="n">
        <v>61.65</v>
      </c>
      <c r="M2045" t="inlineStr">
        <is>
          <t>Grey V4</t>
        </is>
      </c>
    </row>
    <row r="2046">
      <c r="A2046" t="inlineStr">
        <is>
          <t>S8410</t>
        </is>
      </c>
      <c r="B2046" t="inlineStr">
        <is>
          <t>S8410 Chocolate Buttons Reprint</t>
        </is>
      </c>
      <c r="C2046" t="inlineStr">
        <is>
          <t>teegree</t>
        </is>
      </c>
      <c r="D2046" t="inlineStr">
        <is>
          <t>MarvelousFossa</t>
        </is>
      </c>
      <c r="E2046" t="inlineStr">
        <is>
          <t>FINISHED</t>
        </is>
      </c>
      <c r="F2046" t="inlineStr">
        <is>
          <t>SUCCESS</t>
        </is>
      </c>
      <c r="G2046" t="inlineStr">
        <is>
          <t>2023-05-08T09:54:25-04:00</t>
        </is>
      </c>
      <c r="H2046" t="inlineStr">
        <is>
          <t>2023-05-08T11:10:56-04:00</t>
        </is>
      </c>
      <c r="I2046" t="n">
        <v>4590888</v>
      </c>
      <c r="J2046" t="n">
        <v>37</v>
      </c>
      <c r="K2046" t="n">
        <v>100</v>
      </c>
      <c r="L2046" s="64" t="n">
        <v>28.97</v>
      </c>
      <c r="M2046" t="inlineStr">
        <is>
          <t>Grey V4</t>
        </is>
      </c>
    </row>
    <row r="2047">
      <c r="A2047" t="inlineStr">
        <is>
          <t>S8410</t>
        </is>
      </c>
      <c r="B2047" t="inlineStr">
        <is>
          <t>S8410 Chocolate Buttons Reprint</t>
        </is>
      </c>
      <c r="C2047" t="inlineStr"/>
      <c r="D2047" t="inlineStr">
        <is>
          <t>MarvelousFossa</t>
        </is>
      </c>
      <c r="E2047" t="inlineStr">
        <is>
          <t>FINISHED</t>
        </is>
      </c>
      <c r="F2047" t="inlineStr">
        <is>
          <t>FAILURE</t>
        </is>
      </c>
      <c r="G2047" t="inlineStr">
        <is>
          <t>2023-05-08T05:38:25-04:00</t>
        </is>
      </c>
      <c r="H2047" t="inlineStr">
        <is>
          <t>2023-05-08T07:36:46-04:00</t>
        </is>
      </c>
      <c r="I2047" t="n">
        <v>7100002</v>
      </c>
      <c r="J2047" t="n">
        <v>144</v>
      </c>
      <c r="K2047" t="n">
        <v>100</v>
      </c>
      <c r="L2047" s="64" t="n">
        <v>20.68</v>
      </c>
      <c r="M2047" t="inlineStr">
        <is>
          <t>Grey V4</t>
        </is>
      </c>
    </row>
    <row r="2048">
      <c r="A2048" t="inlineStr">
        <is>
          <t>S8062</t>
        </is>
      </c>
      <c r="B2048" t="inlineStr">
        <is>
          <t>s8062 life rafts</t>
        </is>
      </c>
      <c r="C2048" t="inlineStr"/>
      <c r="D2048" t="inlineStr">
        <is>
          <t>StrongPiglet</t>
        </is>
      </c>
      <c r="E2048" t="inlineStr">
        <is>
          <t>FINISHED</t>
        </is>
      </c>
      <c r="F2048" t="inlineStr">
        <is>
          <t>SUCCESS</t>
        </is>
      </c>
      <c r="G2048" t="inlineStr">
        <is>
          <t>2023-05-08T04:55:29-04:00</t>
        </is>
      </c>
      <c r="H2048" t="inlineStr">
        <is>
          <t>2023-05-08T07:14:09-04:00</t>
        </is>
      </c>
      <c r="I2048" t="n">
        <v>8319529</v>
      </c>
      <c r="J2048" t="n">
        <v>285</v>
      </c>
      <c r="K2048" t="n">
        <v>100</v>
      </c>
      <c r="L2048" s="64" t="n">
        <v>30.97</v>
      </c>
      <c r="M2048" t="inlineStr">
        <is>
          <t>Grey V4</t>
        </is>
      </c>
    </row>
    <row r="2049">
      <c r="A2049" t="inlineStr">
        <is>
          <t>S8462</t>
        </is>
      </c>
      <c r="B2049" t="inlineStr">
        <is>
          <t>S8462 Dreadnought</t>
        </is>
      </c>
      <c r="C2049" t="inlineStr">
        <is>
          <t>Amalgam</t>
        </is>
      </c>
      <c r="D2049" t="inlineStr">
        <is>
          <t>JovialGharial</t>
        </is>
      </c>
      <c r="E2049" t="inlineStr">
        <is>
          <t>FINISHED</t>
        </is>
      </c>
      <c r="F2049" t="inlineStr">
        <is>
          <t>SUCCESS</t>
        </is>
      </c>
      <c r="G2049" t="inlineStr">
        <is>
          <t>2023-05-04T11:32:01.572204-04:00</t>
        </is>
      </c>
      <c r="H2049" t="inlineStr">
        <is>
          <t>2023-05-05T13:15:11.804536-04:00</t>
        </is>
      </c>
      <c r="I2049" t="n">
        <v>92599388</v>
      </c>
      <c r="J2049" t="n">
        <v>2496</v>
      </c>
      <c r="K2049" t="n">
        <v>100</v>
      </c>
      <c r="L2049" s="64" t="n">
        <v>597.24</v>
      </c>
      <c r="M2049" t="inlineStr">
        <is>
          <t>Grey V4</t>
        </is>
      </c>
    </row>
    <row r="2050">
      <c r="A2050" t="inlineStr">
        <is>
          <t>C8442</t>
        </is>
      </c>
      <c r="B2050" t="inlineStr">
        <is>
          <t>C8442 new minion hair</t>
        </is>
      </c>
      <c r="C2050" t="inlineStr"/>
      <c r="D2050" t="inlineStr">
        <is>
          <t>StrongPiglet</t>
        </is>
      </c>
      <c r="E2050" t="inlineStr">
        <is>
          <t>FINISHED</t>
        </is>
      </c>
      <c r="F2050" t="inlineStr">
        <is>
          <t>SUCCESS</t>
        </is>
      </c>
      <c r="G2050" t="inlineStr">
        <is>
          <t>2023-05-04T09:32:57-04:00</t>
        </is>
      </c>
      <c r="H2050" t="inlineStr">
        <is>
          <t>2023-05-04T16:51:02-04:00</t>
        </is>
      </c>
      <c r="I2050" t="n">
        <v>26284793</v>
      </c>
      <c r="J2050" t="n">
        <v>950</v>
      </c>
      <c r="K2050" t="n">
        <v>100</v>
      </c>
      <c r="L2050" s="64" t="n">
        <v>82.87</v>
      </c>
      <c r="M2050" t="inlineStr">
        <is>
          <t>Grey V4</t>
        </is>
      </c>
    </row>
  </sheetData>
  <autoFilter ref="A4:A2041"/>
  <mergeCells count="3">
    <mergeCell ref="X937:Y937"/>
    <mergeCell ref="S1:S2"/>
    <mergeCell ref="T1:T2"/>
  </mergeCells>
  <pageMargins left="0.25" right="0.25" top="0.75" bottom="0.75" header="0.3" footer="0.3"/>
  <pageSetup orientation="portrait" paperSize="9" scale="10" cellComments="asDisplayed" horizontalDpi="1200" verticalDpi="1200"/>
  <headerFooter>
    <oddHeader>&amp;R&amp;D</oddHeader>
    <oddFooter>&amp;C&amp;Z&amp;F</oddFooter>
    <evenHeader/>
    <evenFooter/>
    <firstHeader/>
    <firstFooter/>
  </headerFooter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0"/>
  <sheetViews>
    <sheetView topLeftCell="A25" workbookViewId="0">
      <selection activeCell="N39" sqref="N39"/>
    </sheetView>
  </sheetViews>
  <sheetFormatPr baseColWidth="8" defaultRowHeight="15"/>
  <cols>
    <col width="9.140625" customWidth="1" min="2" max="2"/>
  </cols>
  <sheetData>
    <row r="1">
      <c r="C1" s="2" t="n"/>
      <c r="D1" s="3" t="n"/>
    </row>
    <row r="2">
      <c r="A2" s="10" t="n"/>
      <c r="B2" s="58" t="n"/>
    </row>
    <row r="3" ht="15.75" customHeight="1" thickBot="1">
      <c r="A3" s="1" t="n"/>
      <c r="B3" s="12" t="n"/>
      <c r="C3" s="13" t="n"/>
      <c r="D3" s="14" t="n"/>
    </row>
    <row r="4">
      <c r="C4" s="2" t="n"/>
      <c r="D4" s="3" t="n"/>
    </row>
    <row r="5">
      <c r="C5" s="2" t="n"/>
      <c r="D5" s="3" t="n"/>
    </row>
    <row r="6">
      <c r="C6" s="2" t="n"/>
      <c r="D6" s="3" t="n"/>
    </row>
    <row r="7">
      <c r="C7" s="2" t="n"/>
      <c r="D7" s="3" t="n"/>
    </row>
    <row r="8">
      <c r="C8" s="2" t="n"/>
      <c r="D8" s="3" t="n"/>
    </row>
    <row r="9">
      <c r="C9" s="2" t="n"/>
      <c r="D9" s="3" t="n"/>
    </row>
    <row r="10">
      <c r="C10" s="2" t="n"/>
      <c r="D10" s="3" t="n"/>
    </row>
    <row r="11">
      <c r="C11" s="2" t="n"/>
      <c r="D11" s="3" t="n"/>
    </row>
    <row r="12">
      <c r="C12" s="2" t="n"/>
      <c r="D12" s="3" t="n"/>
    </row>
    <row r="13">
      <c r="C13" s="2" t="n"/>
      <c r="D13" s="3" t="n"/>
    </row>
    <row r="14">
      <c r="C14" s="2" t="n"/>
      <c r="D14" s="3" t="n"/>
    </row>
    <row r="15">
      <c r="C15" s="2" t="n"/>
      <c r="D15" s="3" t="n"/>
    </row>
    <row r="16">
      <c r="C16" s="2" t="n"/>
      <c r="D16" s="3" t="n"/>
    </row>
    <row r="17">
      <c r="C17" s="2" t="n"/>
      <c r="D17" s="3" t="n"/>
    </row>
    <row r="18">
      <c r="C18" s="2" t="n"/>
      <c r="D18" s="3" t="n"/>
    </row>
    <row r="19">
      <c r="C19" s="2" t="n"/>
      <c r="D19" s="3" t="n"/>
    </row>
    <row r="20">
      <c r="C20" s="2" t="n"/>
      <c r="D20" s="3" t="n"/>
    </row>
    <row r="21">
      <c r="C21" s="2" t="n"/>
      <c r="D21" s="3" t="n"/>
    </row>
    <row r="22">
      <c r="C22" s="2" t="n"/>
      <c r="D22" s="3" t="n"/>
    </row>
    <row r="23">
      <c r="C23" s="2" t="n"/>
      <c r="D23" s="3" t="n"/>
    </row>
    <row r="24">
      <c r="C24" s="2" t="n"/>
      <c r="D24" s="3" t="n"/>
    </row>
    <row r="25">
      <c r="C25" s="2" t="n"/>
      <c r="D25" s="3" t="n"/>
    </row>
    <row r="26">
      <c r="C26" s="2" t="n"/>
      <c r="D26" s="3" t="n"/>
    </row>
    <row r="27">
      <c r="C27" s="2" t="n"/>
      <c r="D27" s="3" t="n"/>
    </row>
    <row r="28">
      <c r="C28" s="2" t="n"/>
      <c r="D28" s="3" t="n"/>
    </row>
    <row r="29">
      <c r="C29" s="2" t="n"/>
      <c r="D29" s="3" t="n"/>
    </row>
    <row r="30">
      <c r="C30" s="2" t="n"/>
      <c r="D30" s="3" t="n"/>
    </row>
    <row r="31">
      <c r="C31" s="2" t="n"/>
      <c r="D31" s="3" t="n"/>
    </row>
    <row r="32">
      <c r="C32" s="2" t="n"/>
      <c r="D32" s="3" t="n"/>
    </row>
    <row r="33">
      <c r="C33" s="2" t="n"/>
      <c r="D33" s="3" t="n"/>
    </row>
    <row r="34">
      <c r="C34" s="2" t="n"/>
      <c r="D34" s="3" t="n"/>
    </row>
    <row r="35">
      <c r="C35" s="2" t="n"/>
      <c r="D35" s="3" t="n"/>
    </row>
    <row r="36">
      <c r="C36" s="2" t="n"/>
      <c r="D36" s="3" t="n"/>
    </row>
    <row r="37">
      <c r="C37" s="2" t="n"/>
      <c r="D37" s="3" t="n"/>
    </row>
    <row r="38">
      <c r="C38" s="2" t="n"/>
      <c r="D38" s="3" t="n"/>
    </row>
    <row r="39">
      <c r="C39" s="2" t="n"/>
      <c r="D39" s="3" t="n"/>
    </row>
    <row r="40">
      <c r="C40" s="2" t="n"/>
      <c r="D40" s="3" t="n"/>
    </row>
  </sheetData>
  <mergeCells count="1">
    <mergeCell ref="B2:D2"/>
  </mergeCell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2020-07-09T16:08:04Z</dcterms:created>
  <dcterms:modified xsi:type="dcterms:W3CDTF">2023-05-12T10:38:22Z</dcterms:modified>
  <cp:lastModifiedBy>Carlo</cp:lastModifiedBy>
  <cp:lastPrinted>2021-11-12T16:15:05Z</cp:lastPrinted>
</cp:coreProperties>
</file>