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g-macbookpro/Desktop/Work Cloud/PC Folder/SAAS/Formulas/"/>
    </mc:Choice>
  </mc:AlternateContent>
  <xr:revisionPtr revIDLastSave="0" documentId="13_ncr:1_{9046CB28-7AD9-B440-B512-0E8E0EB01619}" xr6:coauthVersionLast="45" xr6:coauthVersionMax="45" xr10:uidLastSave="{00000000-0000-0000-0000-000000000000}"/>
  <bookViews>
    <workbookView xWindow="39460" yWindow="820" windowWidth="33600" windowHeight="19100" tabRatio="500" xr2:uid="{00000000-000D-0000-FFFF-FFFF00000000}"/>
  </bookViews>
  <sheets>
    <sheet name="AUTO LOA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5" l="1"/>
  <c r="B19" i="5"/>
  <c r="B22" i="5" s="1"/>
  <c r="B21" i="5" l="1"/>
</calcChain>
</file>

<file path=xl/sharedStrings.xml><?xml version="1.0" encoding="utf-8"?>
<sst xmlns="http://schemas.openxmlformats.org/spreadsheetml/2006/main" count="16" uniqueCount="16">
  <si>
    <t>Labels</t>
  </si>
  <si>
    <t>Input Fields</t>
  </si>
  <si>
    <t>Price</t>
  </si>
  <si>
    <t>Term (Yrs)</t>
  </si>
  <si>
    <t>Interest Rate (%)</t>
  </si>
  <si>
    <t>Value of Trade In</t>
  </si>
  <si>
    <t>Amount Owed on Trade In</t>
  </si>
  <si>
    <t xml:space="preserve">Down Payment </t>
  </si>
  <si>
    <t>Sales Tax Rate (%)</t>
  </si>
  <si>
    <t>Auto Loan Calculator</t>
  </si>
  <si>
    <t>Rebate</t>
  </si>
  <si>
    <t>Results</t>
  </si>
  <si>
    <t>Total Loan Amount</t>
  </si>
  <si>
    <t>Total Interest Paid</t>
  </si>
  <si>
    <t>Estimated Monthly Car Payment</t>
  </si>
  <si>
    <t>Total All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</si>
</sst>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7" formatCode="_-* #,##0.0_-;\-* #,##0.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2" fillId="0" borderId="0" xfId="0" applyFont="1" applyAlignment="1">
      <alignment horizontal="center"/>
    </xf>
    <xf numFmtId="165" fontId="0" fillId="2" borderId="2" xfId="1" applyNumberFormat="1" applyFont="1" applyFill="1" applyBorder="1"/>
    <xf numFmtId="0" fontId="0" fillId="2" borderId="2" xfId="0" applyFill="1" applyBorder="1"/>
    <xf numFmtId="164" fontId="0" fillId="2" borderId="2" xfId="1" applyFont="1" applyFill="1" applyBorder="1"/>
    <xf numFmtId="167" fontId="0" fillId="2" borderId="2" xfId="1" applyNumberFormat="1" applyFont="1" applyFill="1" applyBorder="1"/>
    <xf numFmtId="164" fontId="5" fillId="3" borderId="2" xfId="1" applyFont="1" applyFill="1" applyBorder="1"/>
    <xf numFmtId="0" fontId="2" fillId="0" borderId="0" xfId="0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C2A-10A8-F54E-9DBB-9F4A6039FE40}">
  <dimension ref="A2:B22"/>
  <sheetViews>
    <sheetView tabSelected="1" workbookViewId="0">
      <selection activeCell="A23" sqref="A23"/>
    </sheetView>
  </sheetViews>
  <sheetFormatPr baseColWidth="10" defaultRowHeight="16" x14ac:dyDescent="0.2"/>
  <cols>
    <col min="1" max="1" width="52" customWidth="1"/>
    <col min="2" max="2" width="26.33203125" customWidth="1"/>
  </cols>
  <sheetData>
    <row r="2" spans="1:2" ht="21" x14ac:dyDescent="0.25">
      <c r="A2" s="1" t="s">
        <v>9</v>
      </c>
      <c r="B2" s="2"/>
    </row>
    <row r="5" spans="1:2" x14ac:dyDescent="0.2">
      <c r="A5" s="3"/>
    </row>
    <row r="6" spans="1:2" x14ac:dyDescent="0.2">
      <c r="A6" s="3"/>
    </row>
    <row r="7" spans="1:2" x14ac:dyDescent="0.2">
      <c r="A7" s="4" t="s">
        <v>0</v>
      </c>
      <c r="B7" s="4" t="s">
        <v>1</v>
      </c>
    </row>
    <row r="8" spans="1:2" x14ac:dyDescent="0.2">
      <c r="A8" t="s">
        <v>2</v>
      </c>
      <c r="B8" s="5">
        <v>35000</v>
      </c>
    </row>
    <row r="9" spans="1:2" x14ac:dyDescent="0.2">
      <c r="A9" t="s">
        <v>7</v>
      </c>
      <c r="B9" s="5">
        <v>7500</v>
      </c>
    </row>
    <row r="10" spans="1:2" x14ac:dyDescent="0.2">
      <c r="A10" t="s">
        <v>4</v>
      </c>
      <c r="B10" s="7">
        <v>5</v>
      </c>
    </row>
    <row r="11" spans="1:2" x14ac:dyDescent="0.2">
      <c r="A11" t="s">
        <v>3</v>
      </c>
      <c r="B11" s="6">
        <v>4</v>
      </c>
    </row>
    <row r="12" spans="1:2" x14ac:dyDescent="0.2">
      <c r="A12" t="s">
        <v>10</v>
      </c>
      <c r="B12" s="5">
        <v>650</v>
      </c>
    </row>
    <row r="13" spans="1:2" x14ac:dyDescent="0.2">
      <c r="A13" t="s">
        <v>5</v>
      </c>
      <c r="B13" s="5">
        <v>6500</v>
      </c>
    </row>
    <row r="14" spans="1:2" x14ac:dyDescent="0.2">
      <c r="A14" t="s">
        <v>6</v>
      </c>
      <c r="B14" s="5">
        <v>3000</v>
      </c>
    </row>
    <row r="15" spans="1:2" x14ac:dyDescent="0.2">
      <c r="A15" t="s">
        <v>8</v>
      </c>
      <c r="B15" s="8">
        <v>3.5</v>
      </c>
    </row>
    <row r="18" spans="1:2" x14ac:dyDescent="0.2">
      <c r="A18" s="10" t="s">
        <v>11</v>
      </c>
    </row>
    <row r="19" spans="1:2" ht="19" x14ac:dyDescent="0.25">
      <c r="A19" t="s">
        <v>14</v>
      </c>
      <c r="B19" s="9">
        <f>PMT(B10/100/12,B11*12,-((1+B15/100)*B8-B9-B12-B13+B14))</f>
        <v>565.94488949863819</v>
      </c>
    </row>
    <row r="20" spans="1:2" ht="19" x14ac:dyDescent="0.25">
      <c r="A20" t="s">
        <v>12</v>
      </c>
      <c r="B20" s="9">
        <f>B8*(1+B15/100)-B9-B12-B13+B14</f>
        <v>24575</v>
      </c>
    </row>
    <row r="21" spans="1:2" ht="19" x14ac:dyDescent="0.25">
      <c r="A21" t="s">
        <v>13</v>
      </c>
      <c r="B21" s="9">
        <f>B22-B20</f>
        <v>2590.3546959346349</v>
      </c>
    </row>
    <row r="22" spans="1:2" ht="19" x14ac:dyDescent="0.25">
      <c r="A22" t="s">
        <v>15</v>
      </c>
      <c r="B22" s="9">
        <f>B19*B11*12</f>
        <v>27165.354695934635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LOAN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</dc:creator>
  <cp:lastModifiedBy>Microsoft Office User</cp:lastModifiedBy>
  <dcterms:created xsi:type="dcterms:W3CDTF">2018-11-05T21:39:43Z</dcterms:created>
  <dcterms:modified xsi:type="dcterms:W3CDTF">2020-03-10T14:42:07Z</dcterms:modified>
</cp:coreProperties>
</file>