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 PC\ISPEXXX - Portal RRHH\Carga Masica Inicial\"/>
    </mc:Choice>
  </mc:AlternateContent>
  <xr:revisionPtr revIDLastSave="0" documentId="8_{DE640B59-9372-46D4-932D-09FE98F955E5}" xr6:coauthVersionLast="37" xr6:coauthVersionMax="37" xr10:uidLastSave="{00000000-0000-0000-0000-000000000000}"/>
  <bookViews>
    <workbookView xWindow="0" yWindow="0" windowWidth="24000" windowHeight="9465" activeTab="3" xr2:uid="{66BB4CC1-BF26-42F2-B9AC-638AFD5EA8E0}"/>
  </bookViews>
  <sheets>
    <sheet name="DATA_GENERAL" sheetId="1" r:id="rId1"/>
    <sheet name="DATA_FAMILIARES" sheetId="3" r:id="rId2"/>
    <sheet name="DATA_EDUCACION" sheetId="5" r:id="rId3"/>
    <sheet name="CATALOGO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1" i="2" l="1"/>
  <c r="D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 Andre Castro Galindo</author>
  </authors>
  <commentList>
    <comment ref="BL1" authorId="0" shapeId="0" xr:uid="{427DFEF7-DAA3-4995-B5C2-08A36D7F801B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¿Es usted la única persona que aporta económicamente en su hogar? Especificar</t>
        </r>
      </text>
    </comment>
    <comment ref="BM1" authorId="0" shapeId="0" xr:uid="{F7CA7E3B-9D7C-4906-8114-2505E30190D3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¿Tiene otro medio de ingreso económico? Especificar</t>
        </r>
      </text>
    </comment>
    <comment ref="BN1" authorId="0" shapeId="0" xr:uid="{628B08F8-8D47-4AC8-8DDD-FCA05B360254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¿Sufre de alguna enfermedad? Especificar</t>
        </r>
      </text>
    </comment>
    <comment ref="BO1" authorId="0" shapeId="0" xr:uid="{843703A4-3320-4DE9-8E08-1DF7FC2FB749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¿Sufre algún miembro de su familia alguna enfermedad, tratamiento prolongado o discapacidad? Especificar</t>
        </r>
      </text>
    </comment>
    <comment ref="CK1" authorId="0" shapeId="0" xr:uid="{A9A29717-53C6-41B8-B914-1CEFC6BE525E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Nro. de teléfono que la empresa podrá informar a la Sunat (*):</t>
        </r>
      </text>
    </comment>
    <comment ref="CM1" authorId="0" shapeId="0" xr:uid="{AA97D65D-D25B-427E-8677-4AA0019D2AAA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¿Cuenta con correo corporativo asignado?</t>
        </r>
      </text>
    </comment>
    <comment ref="CN1" authorId="0" shapeId="0" xr:uid="{528E9201-9795-4F1C-9C62-B04410921ACA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¿Cuenta con teléfono celular asignado?</t>
        </r>
      </text>
    </comment>
  </commentList>
</comments>
</file>

<file path=xl/sharedStrings.xml><?xml version="1.0" encoding="utf-8"?>
<sst xmlns="http://schemas.openxmlformats.org/spreadsheetml/2006/main" count="240" uniqueCount="227">
  <si>
    <t>NOMBRES</t>
  </si>
  <si>
    <t>CORREO</t>
  </si>
  <si>
    <t>APELLIDO_MATERNO</t>
  </si>
  <si>
    <t>APELLIDO_PATERNO</t>
  </si>
  <si>
    <t>NUMERO_DOCUMENTO_IDENTIDAD</t>
  </si>
  <si>
    <t>TIPO_DOCUMENTO_IDENTIDAD</t>
  </si>
  <si>
    <t>FECHA_INGRESO</t>
  </si>
  <si>
    <t>CONDICION</t>
  </si>
  <si>
    <t>POSICION</t>
  </si>
  <si>
    <t>JOB_LEVEL</t>
  </si>
  <si>
    <t>BUSINESS_UNIT</t>
  </si>
  <si>
    <t>SEDE</t>
  </si>
  <si>
    <t>UNIQUE_ID</t>
  </si>
  <si>
    <t>JEFE</t>
  </si>
  <si>
    <t>COORDINADOR</t>
  </si>
  <si>
    <t>SUPERVISOR</t>
  </si>
  <si>
    <t>GERENTE</t>
  </si>
  <si>
    <t>CORREO_CORPORATIVO</t>
  </si>
  <si>
    <t>AREA</t>
  </si>
  <si>
    <t>SUB_AREA</t>
  </si>
  <si>
    <t>LEADERSHIP_ROLE</t>
  </si>
  <si>
    <t>CALIFICACION</t>
  </si>
  <si>
    <t>TIPO_FISCALIZACION</t>
  </si>
  <si>
    <t>LI_SCORE</t>
  </si>
  <si>
    <t>PI_SCORE</t>
  </si>
  <si>
    <t>MODALIDAD_CONTRATO</t>
  </si>
  <si>
    <t>FECHA_TERMINO</t>
  </si>
  <si>
    <t>MOTIVO</t>
  </si>
  <si>
    <t>REINGRESO</t>
  </si>
  <si>
    <t>EPS</t>
  </si>
  <si>
    <t>TIPO_PLANILLA</t>
  </si>
  <si>
    <t>MONEDA</t>
  </si>
  <si>
    <t>SUELDO</t>
  </si>
  <si>
    <t>FECHA_NACIMIENTO</t>
  </si>
  <si>
    <t>ESTADO_CIVIL</t>
  </si>
  <si>
    <t>TELEFONO_DOMICILIO</t>
  </si>
  <si>
    <t>TELEFONO_CELULAR</t>
  </si>
  <si>
    <t>DISTRITO_NACIMIENTO</t>
  </si>
  <si>
    <t>PROVINCIA_NACIMIENTO</t>
  </si>
  <si>
    <t>DEPARTAMENTO_NACIMIENTO</t>
  </si>
  <si>
    <t>PAIS_NACIMIENTO</t>
  </si>
  <si>
    <t>CATEGORIA_BREVETE</t>
  </si>
  <si>
    <t>FECHA_BREVETE</t>
  </si>
  <si>
    <t>NUMERO_BREVETE</t>
  </si>
  <si>
    <t>DIRECCION_DOMICILIO</t>
  </si>
  <si>
    <t>DISTRITO_DOMICILIO</t>
  </si>
  <si>
    <t>PROVINCIA_DOMICILIO</t>
  </si>
  <si>
    <t>DEPARTAMENTO_DOMICILIO</t>
  </si>
  <si>
    <t>PAIS_DOMICILIO</t>
  </si>
  <si>
    <t>FAM_APM_AREA</t>
  </si>
  <si>
    <t>FAM_APM_POSICION</t>
  </si>
  <si>
    <t>FAM_APM_UNIQUE_ID</t>
  </si>
  <si>
    <t>EMERGENCIA_NOMBRE</t>
  </si>
  <si>
    <t>EMERGENCIA_PARENTESCO</t>
  </si>
  <si>
    <t>EMERGENCIA_TELEFONO</t>
  </si>
  <si>
    <t>EMERGENCIA_CORREO</t>
  </si>
  <si>
    <t>EMERGENCIA_DIRECCION</t>
  </si>
  <si>
    <t>CATALOGO</t>
  </si>
  <si>
    <t>DESCRIPCION</t>
  </si>
  <si>
    <t>ID</t>
  </si>
  <si>
    <t>Sí</t>
  </si>
  <si>
    <t>No</t>
  </si>
  <si>
    <t>White Collar</t>
  </si>
  <si>
    <t>Blue Collar</t>
  </si>
  <si>
    <t>White-Operativo</t>
  </si>
  <si>
    <t>JL1</t>
  </si>
  <si>
    <t>JL2</t>
  </si>
  <si>
    <t>JL3</t>
  </si>
  <si>
    <t>JL4</t>
  </si>
  <si>
    <t>JL5</t>
  </si>
  <si>
    <t>JL6</t>
  </si>
  <si>
    <t>Shipping Services</t>
  </si>
  <si>
    <t>Agribusiness &amp; Consumer Goods</t>
  </si>
  <si>
    <t>Mining &amp; Autologistics</t>
  </si>
  <si>
    <t>Finanzas</t>
  </si>
  <si>
    <t>Mantenimiento</t>
  </si>
  <si>
    <t>HSSEQ</t>
  </si>
  <si>
    <t>Líder de líderes</t>
  </si>
  <si>
    <t>Líder de otros</t>
  </si>
  <si>
    <t>Confianza</t>
  </si>
  <si>
    <t>Dirección</t>
  </si>
  <si>
    <t>Ninguno</t>
  </si>
  <si>
    <t>Sujeto a fiscalización</t>
  </si>
  <si>
    <t>No sujeto a fiscalización</t>
  </si>
  <si>
    <t>AMA</t>
  </si>
  <si>
    <t>AMC</t>
  </si>
  <si>
    <t>AMD</t>
  </si>
  <si>
    <t>AMP</t>
  </si>
  <si>
    <t>CLC</t>
  </si>
  <si>
    <t>CLD</t>
  </si>
  <si>
    <t>CLS</t>
  </si>
  <si>
    <t>DTR</t>
  </si>
  <si>
    <t>PER</t>
  </si>
  <si>
    <t>PRB</t>
  </si>
  <si>
    <t>SCH</t>
  </si>
  <si>
    <t>SIA</t>
  </si>
  <si>
    <t>SIP</t>
  </si>
  <si>
    <t>SIS</t>
  </si>
  <si>
    <t>SOS</t>
  </si>
  <si>
    <t>Por obra o servicio específico</t>
  </si>
  <si>
    <t>Por necesidad en el mercado</t>
  </si>
  <si>
    <t>A plazo Indeterminado</t>
  </si>
  <si>
    <t>Prácticas pre-profesionales</t>
  </si>
  <si>
    <t>Prácticas profesionales</t>
  </si>
  <si>
    <t>Posición nueva</t>
  </si>
  <si>
    <t>Reemplazo</t>
  </si>
  <si>
    <t>Campaña</t>
  </si>
  <si>
    <t>Proyecto</t>
  </si>
  <si>
    <t>30.00 H</t>
  </si>
  <si>
    <t>40.00 H</t>
  </si>
  <si>
    <t>42.5 H</t>
  </si>
  <si>
    <t>48.00 H</t>
  </si>
  <si>
    <t>12 sueldos</t>
  </si>
  <si>
    <t>14 sueldos</t>
  </si>
  <si>
    <t>15 sueldos</t>
  </si>
  <si>
    <t>S/</t>
  </si>
  <si>
    <t>$</t>
  </si>
  <si>
    <t>Masculino</t>
  </si>
  <si>
    <t>Femenino</t>
  </si>
  <si>
    <t>DNI</t>
  </si>
  <si>
    <t>C. Extranjería</t>
  </si>
  <si>
    <t>Pasaporte</t>
  </si>
  <si>
    <t>Casado(a)</t>
  </si>
  <si>
    <t>Conviviente</t>
  </si>
  <si>
    <t>Divorciado(a)</t>
  </si>
  <si>
    <t>Soltero(a)</t>
  </si>
  <si>
    <t>Viudo(a)</t>
  </si>
  <si>
    <t>Cónyuge</t>
  </si>
  <si>
    <t>Hijo</t>
  </si>
  <si>
    <t>Padre</t>
  </si>
  <si>
    <t>Madre</t>
  </si>
  <si>
    <t>Hermano</t>
  </si>
  <si>
    <t>Familiar</t>
  </si>
  <si>
    <t>En curso</t>
  </si>
  <si>
    <t>Técnico</t>
  </si>
  <si>
    <t>Bachiller</t>
  </si>
  <si>
    <t>Titulado</t>
  </si>
  <si>
    <t>Egresado</t>
  </si>
  <si>
    <t>Máster/MBA</t>
  </si>
  <si>
    <t>PhD</t>
  </si>
  <si>
    <t>Básico</t>
  </si>
  <si>
    <t>Intermedio</t>
  </si>
  <si>
    <t>Avanzado</t>
  </si>
  <si>
    <t>Trainee</t>
  </si>
  <si>
    <t>Operativos</t>
  </si>
  <si>
    <t>BC</t>
  </si>
  <si>
    <t>WC</t>
  </si>
  <si>
    <t>Coorporativos</t>
  </si>
  <si>
    <t>Propia</t>
  </si>
  <si>
    <t>Alquiler</t>
  </si>
  <si>
    <t>Hipotecada</t>
  </si>
  <si>
    <t>Otros</t>
  </si>
  <si>
    <t>Unipersonal (conformada por una sola persona)</t>
  </si>
  <si>
    <t>Nuclear (pareja con o sin hijos / hijos con padres)</t>
  </si>
  <si>
    <t>Extendido (hogar nuclear con otros parientes)</t>
  </si>
  <si>
    <t>Compuesto (nuclear o extendido + personas sin parentesco)</t>
  </si>
  <si>
    <t>Desagregado (sólo uno de los padres con hijos)</t>
  </si>
  <si>
    <t>Problemas económicos</t>
  </si>
  <si>
    <t>Incompatibilidad de caracteres</t>
  </si>
  <si>
    <t>Problemas con los hijos</t>
  </si>
  <si>
    <t>Abuso de autoridad</t>
  </si>
  <si>
    <t>Falta de comunicación y confianza</t>
  </si>
  <si>
    <t>Problemas escolares</t>
  </si>
  <si>
    <t>Falta de tiempo</t>
  </si>
  <si>
    <t>Particular</t>
  </si>
  <si>
    <t>Estatal</t>
  </si>
  <si>
    <t>Ambas</t>
  </si>
  <si>
    <t>Ruta A (Javier Prado)</t>
  </si>
  <si>
    <t>Ruta B (Canta Callao)</t>
  </si>
  <si>
    <t>S (small)</t>
  </si>
  <si>
    <t>M (medium)</t>
  </si>
  <si>
    <t>L (large)</t>
  </si>
  <si>
    <t>XL (extra large)</t>
  </si>
  <si>
    <t>Educación</t>
  </si>
  <si>
    <t>Primaria</t>
  </si>
  <si>
    <t>Secundaria</t>
  </si>
  <si>
    <t>Técnica</t>
  </si>
  <si>
    <t>Universitaria</t>
  </si>
  <si>
    <t>Maestría</t>
  </si>
  <si>
    <t>Doctorado</t>
  </si>
  <si>
    <t>Idiomas</t>
  </si>
  <si>
    <t>FAM_APM_NOMBRE</t>
  </si>
  <si>
    <t>NOMBRES Y APELLIDOS</t>
  </si>
  <si>
    <t>GENERO</t>
  </si>
  <si>
    <t>PARENTESCO</t>
  </si>
  <si>
    <t>PREGUNTA1_ADICIONAL</t>
  </si>
  <si>
    <t>PREGUNTA2_ADICIONAL</t>
  </si>
  <si>
    <t>PREGUNTA3_ADICIONAL</t>
  </si>
  <si>
    <t>PREGUNTA4_ADICIONAL</t>
  </si>
  <si>
    <t>SITUACION_VIVIENDA</t>
  </si>
  <si>
    <t>AGUA</t>
  </si>
  <si>
    <t>LUZ</t>
  </si>
  <si>
    <t>CABLE</t>
  </si>
  <si>
    <t>DESAGUE</t>
  </si>
  <si>
    <t>INTERNET</t>
  </si>
  <si>
    <t>OTROS</t>
  </si>
  <si>
    <t>CONSTITUCION_FAMILIAR</t>
  </si>
  <si>
    <t>PROBLEMAS_FAMILIARES</t>
  </si>
  <si>
    <t>HIJOS_UNIVERSIDAD</t>
  </si>
  <si>
    <t>HIJOS_COLEGIO</t>
  </si>
  <si>
    <t>HIJOS_INSTITUTO</t>
  </si>
  <si>
    <t>HIJOS_OTROS_ESTUDIOS</t>
  </si>
  <si>
    <t>CENTRO _ESTUDIOS</t>
  </si>
  <si>
    <t>BUS_IDA</t>
  </si>
  <si>
    <t>BUS_VUELTA</t>
  </si>
  <si>
    <t>POLO</t>
  </si>
  <si>
    <t>PANTALON</t>
  </si>
  <si>
    <t>CASACA</t>
  </si>
  <si>
    <t>ZAPATO</t>
  </si>
  <si>
    <t>CORREO_RECIBE_BOLETA</t>
  </si>
  <si>
    <t>TELEFONO_INFORME_SUNAT</t>
  </si>
  <si>
    <t>CASILLERO_ASIGNADO</t>
  </si>
  <si>
    <t>CELULAR_ASIGNADO</t>
  </si>
  <si>
    <t>CORREO_ASIGNADO</t>
  </si>
  <si>
    <t>UNIQUE_ID_COLABORADOR</t>
  </si>
  <si>
    <t>UNIQUE_ID_JEFE</t>
  </si>
  <si>
    <t>UNIQUE_ID_GERENTE</t>
  </si>
  <si>
    <t>UNIQUE_ID_COORDINADOR</t>
  </si>
  <si>
    <t>UNIQUE_ID_SUPERVISOR</t>
  </si>
  <si>
    <t>NIVEL</t>
  </si>
  <si>
    <t>CENTRO_ESTUDIOS</t>
  </si>
  <si>
    <t>COMPLETA</t>
  </si>
  <si>
    <t>CARRERA</t>
  </si>
  <si>
    <t>FECHA_INICION</t>
  </si>
  <si>
    <t>FECHA_FIN</t>
  </si>
  <si>
    <t>GRADO_OBTENIDO</t>
  </si>
  <si>
    <t>ID-DESCRIPCION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</si>
</sst>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3348-1347-4A65-9D07-1BDC31433A7A}">
  <dimension ref="A1:CN1"/>
  <sheetViews>
    <sheetView topLeftCell="BH1" workbookViewId="0"/>
  </sheetViews>
  <sheetFormatPr defaultRowHeight="15" x14ac:dyDescent="0.25"/>
  <cols>
    <col min="1" max="1" width="10.85546875" bestFit="1" customWidth="1"/>
    <col min="2" max="2" width="9.85546875" bestFit="1" customWidth="1"/>
    <col min="3" max="3" width="19.140625" bestFit="1" customWidth="1"/>
    <col min="4" max="4" width="19.7109375" bestFit="1" customWidth="1"/>
    <col min="5" max="5" width="8.28515625" bestFit="1" customWidth="1"/>
    <col min="6" max="6" width="29.140625" bestFit="1" customWidth="1"/>
    <col min="7" max="7" width="33.140625" bestFit="1" customWidth="1"/>
    <col min="8" max="8" width="15.7109375" bestFit="1" customWidth="1"/>
    <col min="9" max="9" width="11.42578125" bestFit="1" customWidth="1"/>
    <col min="10" max="10" width="9.7109375" bestFit="1" customWidth="1"/>
    <col min="11" max="11" width="10.28515625" bestFit="1" customWidth="1"/>
    <col min="12" max="12" width="14.85546875" bestFit="1" customWidth="1"/>
    <col min="13" max="13" width="5.28515625" bestFit="1" customWidth="1"/>
    <col min="14" max="14" width="15.7109375" bestFit="1" customWidth="1"/>
    <col min="15" max="15" width="4.7109375" bestFit="1" customWidth="1"/>
    <col min="16" max="16" width="26" bestFit="1" customWidth="1"/>
    <col min="17" max="17" width="14.7109375" bestFit="1" customWidth="1"/>
    <col min="18" max="18" width="23.28515625" bestFit="1" customWidth="1"/>
    <col min="19" max="19" width="12" bestFit="1" customWidth="1"/>
    <col min="20" max="20" width="20" bestFit="1" customWidth="1"/>
    <col min="21" max="21" width="8.85546875" bestFit="1" customWidth="1"/>
    <col min="22" max="22" width="22.7109375" bestFit="1" customWidth="1"/>
    <col min="23" max="23" width="5.7109375" bestFit="1" customWidth="1"/>
    <col min="24" max="24" width="10.140625" bestFit="1" customWidth="1"/>
    <col min="25" max="25" width="17.28515625" bestFit="1" customWidth="1"/>
    <col min="26" max="26" width="13.5703125" bestFit="1" customWidth="1"/>
    <col min="27" max="27" width="19.7109375" bestFit="1" customWidth="1"/>
    <col min="29" max="29" width="9.42578125" bestFit="1" customWidth="1"/>
    <col min="30" max="30" width="23.28515625" bestFit="1" customWidth="1"/>
    <col min="31" max="31" width="16.140625" bestFit="1" customWidth="1"/>
    <col min="32" max="32" width="8.42578125" bestFit="1" customWidth="1"/>
    <col min="33" max="33" width="11" bestFit="1" customWidth="1"/>
    <col min="34" max="34" width="4.140625" bestFit="1" customWidth="1"/>
    <col min="35" max="35" width="14.5703125" bestFit="1" customWidth="1"/>
    <col min="37" max="37" width="7.85546875" bestFit="1" customWidth="1"/>
    <col min="38" max="38" width="8.28515625" bestFit="1" customWidth="1"/>
    <col min="39" max="39" width="19.5703125" bestFit="1" customWidth="1"/>
    <col min="40" max="40" width="13.5703125" bestFit="1" customWidth="1"/>
    <col min="41" max="41" width="21" bestFit="1" customWidth="1"/>
    <col min="42" max="42" width="19" bestFit="1" customWidth="1"/>
    <col min="43" max="43" width="22" bestFit="1" customWidth="1"/>
    <col min="44" max="44" width="24" bestFit="1" customWidth="1"/>
    <col min="45" max="45" width="28.85546875" bestFit="1" customWidth="1"/>
    <col min="46" max="46" width="17.85546875" bestFit="1" customWidth="1"/>
    <col min="47" max="47" width="20" bestFit="1" customWidth="1"/>
    <col min="48" max="48" width="15.42578125" bestFit="1" customWidth="1"/>
    <col min="49" max="49" width="17.85546875" bestFit="1" customWidth="1"/>
    <col min="50" max="50" width="21.7109375" bestFit="1" customWidth="1"/>
    <col min="51" max="51" width="19.85546875" bestFit="1" customWidth="1"/>
    <col min="52" max="52" width="22" bestFit="1" customWidth="1"/>
    <col min="53" max="53" width="26.85546875" bestFit="1" customWidth="1"/>
    <col min="54" max="54" width="15.7109375" bestFit="1" customWidth="1"/>
    <col min="55" max="55" width="19.28515625" bestFit="1" customWidth="1"/>
    <col min="56" max="56" width="16" bestFit="1" customWidth="1"/>
    <col min="57" max="57" width="20.140625" bestFit="1" customWidth="1"/>
    <col min="58" max="58" width="21.42578125" bestFit="1" customWidth="1"/>
    <col min="59" max="59" width="21.85546875" bestFit="1" customWidth="1"/>
    <col min="60" max="60" width="25.7109375" bestFit="1" customWidth="1"/>
    <col min="61" max="61" width="23.140625" bestFit="1" customWidth="1"/>
    <col min="62" max="62" width="21.140625" bestFit="1" customWidth="1"/>
    <col min="63" max="63" width="23.7109375" bestFit="1" customWidth="1"/>
    <col min="64" max="67" width="22.85546875" bestFit="1" customWidth="1"/>
    <col min="68" max="68" width="20.7109375" bestFit="1" customWidth="1"/>
    <col min="69" max="69" width="6.140625" bestFit="1" customWidth="1"/>
    <col min="70" max="70" width="7.140625" customWidth="1"/>
    <col min="71" max="71" width="6.42578125" bestFit="1" customWidth="1"/>
    <col min="75" max="75" width="24.28515625" bestFit="1" customWidth="1"/>
    <col min="76" max="76" width="23.5703125" bestFit="1" customWidth="1"/>
    <col min="77" max="77" width="19.42578125" bestFit="1" customWidth="1"/>
    <col min="78" max="78" width="16.42578125" bestFit="1" customWidth="1"/>
    <col min="79" max="79" width="14.85546875" bestFit="1" customWidth="1"/>
    <col min="80" max="80" width="23" bestFit="1" customWidth="1"/>
    <col min="81" max="81" width="18.42578125" bestFit="1" customWidth="1"/>
    <col min="82" max="82" width="8.5703125" bestFit="1" customWidth="1"/>
    <col min="83" max="83" width="12.140625" bestFit="1" customWidth="1"/>
    <col min="84" max="84" width="5.85546875" bestFit="1" customWidth="1"/>
    <col min="85" max="85" width="10.85546875" bestFit="1" customWidth="1"/>
    <col min="86" max="87" width="8.140625" bestFit="1" customWidth="1"/>
    <col min="88" max="88" width="23.42578125" bestFit="1" customWidth="1"/>
    <col min="89" max="89" width="27" bestFit="1" customWidth="1"/>
    <col min="90" max="90" width="21.140625" bestFit="1" customWidth="1"/>
    <col min="91" max="91" width="19.140625" bestFit="1" customWidth="1"/>
    <col min="92" max="92" width="19.42578125" bestFit="1" customWidth="1"/>
  </cols>
  <sheetData>
    <row r="1" spans="1:92" x14ac:dyDescent="0.25">
      <c r="A1" s="2" t="s">
        <v>12</v>
      </c>
      <c r="B1" s="2" t="s">
        <v>0</v>
      </c>
      <c r="C1" s="2" t="s">
        <v>3</v>
      </c>
      <c r="D1" s="2" t="s">
        <v>2</v>
      </c>
      <c r="E1" s="2" t="s">
        <v>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215</v>
      </c>
      <c r="O1" s="3" t="s">
        <v>13</v>
      </c>
      <c r="P1" s="3" t="s">
        <v>217</v>
      </c>
      <c r="Q1" s="3" t="s">
        <v>14</v>
      </c>
      <c r="R1" s="3" t="s">
        <v>218</v>
      </c>
      <c r="S1" s="3" t="s">
        <v>15</v>
      </c>
      <c r="T1" s="3" t="s">
        <v>216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2" t="s">
        <v>183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181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185</v>
      </c>
      <c r="BM1" s="2" t="s">
        <v>186</v>
      </c>
      <c r="BN1" s="2" t="s">
        <v>187</v>
      </c>
      <c r="BO1" s="2" t="s">
        <v>188</v>
      </c>
      <c r="BP1" s="2" t="s">
        <v>189</v>
      </c>
      <c r="BQ1" s="2" t="s">
        <v>190</v>
      </c>
      <c r="BR1" s="2" t="s">
        <v>191</v>
      </c>
      <c r="BS1" s="2" t="s">
        <v>192</v>
      </c>
      <c r="BT1" s="2" t="s">
        <v>193</v>
      </c>
      <c r="BU1" s="2" t="s">
        <v>194</v>
      </c>
      <c r="BV1" s="2" t="s">
        <v>195</v>
      </c>
      <c r="BW1" s="2" t="s">
        <v>196</v>
      </c>
      <c r="BX1" s="2" t="s">
        <v>197</v>
      </c>
      <c r="BY1" s="2" t="s">
        <v>198</v>
      </c>
      <c r="BZ1" s="2" t="s">
        <v>200</v>
      </c>
      <c r="CA1" s="2" t="s">
        <v>199</v>
      </c>
      <c r="CB1" s="2" t="s">
        <v>201</v>
      </c>
      <c r="CC1" s="2" t="s">
        <v>202</v>
      </c>
      <c r="CD1" s="2" t="s">
        <v>203</v>
      </c>
      <c r="CE1" s="2" t="s">
        <v>204</v>
      </c>
      <c r="CF1" s="2" t="s">
        <v>205</v>
      </c>
      <c r="CG1" s="2" t="s">
        <v>206</v>
      </c>
      <c r="CH1" s="2" t="s">
        <v>207</v>
      </c>
      <c r="CI1" s="2" t="s">
        <v>208</v>
      </c>
      <c r="CJ1" s="2" t="s">
        <v>209</v>
      </c>
      <c r="CK1" s="2" t="s">
        <v>210</v>
      </c>
      <c r="CL1" s="2" t="s">
        <v>211</v>
      </c>
      <c r="CM1" s="2" t="s">
        <v>213</v>
      </c>
      <c r="CN1" s="2" t="s">
        <v>212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C2706E85-05C2-4527-BCEF-F945FAB8DD91}">
          <x14:formula1>
            <xm:f>CATALOGO!$D$64:$D$66</xm:f>
          </x14:formula1>
          <xm:sqref>F2</xm:sqref>
        </x14:dataValidation>
        <x14:dataValidation type="list" allowBlank="1" showInputMessage="1" showErrorMessage="1" xr:uid="{BDE56E97-BEFB-4D35-8CE5-D26B16B80AB6}">
          <x14:formula1>
            <xm:f>CATALOGO!$D$4:$D$6</xm:f>
          </x14:formula1>
          <xm:sqref>I2</xm:sqref>
        </x14:dataValidation>
        <x14:dataValidation type="list" allowBlank="1" showInputMessage="1" showErrorMessage="1" xr:uid="{F50DF3DB-E804-4709-A941-CAFFA04FDE9B}">
          <x14:formula1>
            <xm:f>CATALOGO!$D$7:$D$13</xm:f>
          </x14:formula1>
          <xm:sqref>K2</xm:sqref>
        </x14:dataValidation>
        <x14:dataValidation type="list" allowBlank="1" showInputMessage="1" showErrorMessage="1" xr:uid="{126522FE-518D-4F0E-B4BA-380E7C736508}">
          <x14:formula1>
            <xm:f>CATALOGO!$D$14:$D$19</xm:f>
          </x14:formula1>
          <xm:sqref>L2</xm:sqref>
        </x14:dataValidation>
        <x14:dataValidation type="list" allowBlank="1" showInputMessage="1" showErrorMessage="1" xr:uid="{208A5669-BD22-42F8-B3CE-40D0AABD0575}">
          <x14:formula1>
            <xm:f>CATALOGO!$D$20:$D$22</xm:f>
          </x14:formula1>
          <xm:sqref>Y2</xm:sqref>
        </x14:dataValidation>
        <x14:dataValidation type="list" allowBlank="1" showInputMessage="1" showErrorMessage="1" xr:uid="{6ECBA359-87FA-4AE4-9E24-52E5C011349B}">
          <x14:formula1>
            <xm:f>CATALOGO!$D$23:$D$25</xm:f>
          </x14:formula1>
          <xm:sqref>Z2</xm:sqref>
        </x14:dataValidation>
        <x14:dataValidation type="list" allowBlank="1" showInputMessage="1" showErrorMessage="1" xr:uid="{AE9E2A41-E933-456C-A51F-779365C64E8F}">
          <x14:formula1>
            <xm:f>CATALOGO!$D$26:$D$27</xm:f>
          </x14:formula1>
          <xm:sqref>AA2</xm:sqref>
        </x14:dataValidation>
        <x14:dataValidation type="list" allowBlank="1" showInputMessage="1" showErrorMessage="1" xr:uid="{D48BEC29-852F-427F-9D4A-7DA0114752F7}">
          <x14:formula1>
            <xm:f>CATALOGO!$D$28:$D$43</xm:f>
          </x14:formula1>
          <xm:sqref>AC2</xm:sqref>
        </x14:dataValidation>
        <x14:dataValidation type="list" allowBlank="1" showInputMessage="1" showErrorMessage="1" xr:uid="{3439A831-E1AA-4B61-AA6C-75CF5481836F}">
          <x14:formula1>
            <xm:f>CATALOGO!$D$44:$D$48</xm:f>
          </x14:formula1>
          <xm:sqref>AD2</xm:sqref>
        </x14:dataValidation>
        <x14:dataValidation type="list" allowBlank="1" showInputMessage="1" showErrorMessage="1" xr:uid="{53DBF818-5A99-42B4-B40F-68EF9CA2397F}">
          <x14:formula1>
            <xm:f>CATALOGO!$D$49:$D$52</xm:f>
          </x14:formula1>
          <xm:sqref>AF2</xm:sqref>
        </x14:dataValidation>
        <x14:dataValidation type="list" allowBlank="1" showInputMessage="1" showErrorMessage="1" xr:uid="{A24E7B43-F2F6-4AB6-A40B-50CE629C3703}">
          <x14:formula1>
            <xm:f>CATALOGO!$D$2:$D$3</xm:f>
          </x14:formula1>
          <xm:sqref>AG2:AH2 CM2:CN2</xm:sqref>
        </x14:dataValidation>
        <x14:dataValidation type="list" allowBlank="1" showInputMessage="1" showErrorMessage="1" xr:uid="{A7905E81-171F-4975-8774-34592B543ABF}">
          <x14:formula1>
            <xm:f>CATALOGO!$D$89:$D$93</xm:f>
          </x14:formula1>
          <xm:sqref>AI2</xm:sqref>
        </x14:dataValidation>
        <x14:dataValidation type="list" allowBlank="1" showInputMessage="1" showErrorMessage="1" xr:uid="{099F6EE1-83D8-4120-B952-94A031CA3444}">
          <x14:formula1>
            <xm:f>CATALOGO!$D$60:$D$61</xm:f>
          </x14:formula1>
          <xm:sqref>AJ2</xm:sqref>
        </x14:dataValidation>
        <x14:dataValidation type="list" allowBlank="1" showInputMessage="1" showErrorMessage="1" xr:uid="{F9CB9DA1-82DD-4927-AEAD-A819B30BEF8B}">
          <x14:formula1>
            <xm:f>CATALOGO!$D$67:$D$71</xm:f>
          </x14:formula1>
          <xm:sqref>AN2</xm:sqref>
        </x14:dataValidation>
        <x14:dataValidation type="list" allowBlank="1" showInputMessage="1" showErrorMessage="1" xr:uid="{7664D823-5FE6-47DF-A81C-2B93E29DD713}">
          <x14:formula1>
            <xm:f>CATALOGO!$D$68:$D$78</xm:f>
          </x14:formula1>
          <xm:sqref>BH2</xm:sqref>
        </x14:dataValidation>
        <x14:dataValidation type="list" allowBlank="1" showInputMessage="1" showErrorMessage="1" xr:uid="{BD8C10ED-D815-4645-95F6-80F7CE8E5429}">
          <x14:formula1>
            <xm:f>CATALOGO!$D$62:$D$63</xm:f>
          </x14:formula1>
          <xm:sqref>AL2</xm:sqref>
        </x14:dataValidation>
        <x14:dataValidation type="list" allowBlank="1" showInputMessage="1" showErrorMessage="1" xr:uid="{D56E60BA-AF69-4B9E-BEDB-BDAB94609C4B}">
          <x14:formula1>
            <xm:f>CATALOGO!$D$94:$D$98</xm:f>
          </x14:formula1>
          <xm:sqref>BP2</xm:sqref>
        </x14:dataValidation>
        <x14:dataValidation type="list" allowBlank="1" showInputMessage="1" showErrorMessage="1" xr:uid="{C010CCAB-C39B-4ACA-AA9C-BC08C405B75B}">
          <x14:formula1>
            <xm:f>CATALOGO!$D$131:$D$132</xm:f>
          </x14:formula1>
          <xm:sqref>BQ2:BU2</xm:sqref>
        </x14:dataValidation>
        <x14:dataValidation type="list" allowBlank="1" showInputMessage="1" showErrorMessage="1" xr:uid="{FA9084A5-BC2E-4FF5-BFF4-D5B36EFD267A}">
          <x14:formula1>
            <xm:f>CATALOGO!$D$99:$D$103</xm:f>
          </x14:formula1>
          <xm:sqref>BW2</xm:sqref>
        </x14:dataValidation>
        <x14:dataValidation type="list" allowBlank="1" showInputMessage="1" showErrorMessage="1" xr:uid="{34B6E607-694B-44FC-AC6C-9BFCB16DBBEC}">
          <x14:formula1>
            <xm:f>CATALOGO!$D$104:$D$110</xm:f>
          </x14:formula1>
          <xm:sqref>BX2</xm:sqref>
        </x14:dataValidation>
        <x14:dataValidation type="list" allowBlank="1" showInputMessage="1" showErrorMessage="1" xr:uid="{90C4755C-11B7-48D2-ACFB-CDC656279521}">
          <x14:formula1>
            <xm:f>CATALOGO!$D$111:$D$113</xm:f>
          </x14:formula1>
          <xm:sqref>CC2</xm:sqref>
        </x14:dataValidation>
        <x14:dataValidation type="list" allowBlank="1" showInputMessage="1" showErrorMessage="1" xr:uid="{3F0999B4-64CC-4DE8-B6F5-E7C4BCECE34D}">
          <x14:formula1>
            <xm:f>CATALOGO!$D$114:$D$115</xm:f>
          </x14:formula1>
          <xm:sqref>CD2:CE2</xm:sqref>
        </x14:dataValidation>
        <x14:dataValidation type="list" allowBlank="1" showInputMessage="1" showErrorMessage="1" xr:uid="{8F1AC3AB-C411-4B87-BE7A-301861ADECFC}">
          <x14:formula1>
            <xm:f>CATALOGO!$D$116:$D$119</xm:f>
          </x14:formula1>
          <xm:sqref>CF2 CH2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FF30-61D7-41FE-A8F2-F8078621E044}">
  <dimension ref="A1:G1"/>
  <sheetViews>
    <sheetView workbookViewId="0">
      <selection sqref="A1:G1"/>
    </sheetView>
  </sheetViews>
  <sheetFormatPr defaultRowHeight="15" x14ac:dyDescent="0.25"/>
  <cols>
    <col min="1" max="1" width="26" bestFit="1" customWidth="1"/>
    <col min="2" max="2" width="21.5703125" bestFit="1" customWidth="1"/>
    <col min="3" max="3" width="29.140625" bestFit="1" customWidth="1"/>
    <col min="4" max="4" width="33.140625" bestFit="1" customWidth="1"/>
    <col min="5" max="5" width="19.5703125" bestFit="1" customWidth="1"/>
    <col min="6" max="6" width="8.28515625" bestFit="1" customWidth="1"/>
    <col min="7" max="7" width="12.5703125" bestFit="1" customWidth="1"/>
  </cols>
  <sheetData>
    <row r="1" spans="1:7" x14ac:dyDescent="0.25">
      <c r="A1" s="1" t="s">
        <v>214</v>
      </c>
      <c r="B1" s="1" t="s">
        <v>182</v>
      </c>
      <c r="C1" s="1" t="s">
        <v>5</v>
      </c>
      <c r="D1" s="1" t="s">
        <v>4</v>
      </c>
      <c r="E1" s="1" t="s">
        <v>33</v>
      </c>
      <c r="F1" s="1" t="s">
        <v>183</v>
      </c>
      <c r="G1" s="1" t="s">
        <v>184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D1C7BB-B449-4218-8B7E-27447872FE59}">
          <x14:formula1>
            <xm:f>CATALOGO!$D$64:$D$66</xm:f>
          </x14:formula1>
          <xm:sqref>C2</xm:sqref>
        </x14:dataValidation>
        <x14:dataValidation type="list" allowBlank="1" showInputMessage="1" showErrorMessage="1" xr:uid="{A56F038E-6BFB-49B4-B79A-F117D4048952}">
          <x14:formula1>
            <xm:f>CATALOGO!$D$62:$D$63</xm:f>
          </x14:formula1>
          <xm:sqref>F2</xm:sqref>
        </x14:dataValidation>
        <x14:dataValidation type="list" allowBlank="1" showInputMessage="1" showErrorMessage="1" xr:uid="{6DAD1403-7340-4D6D-A280-C302F58A4F28}">
          <x14:formula1>
            <xm:f>CATALOGO!$D$72:$D$78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4354-EB7D-417C-985E-7DB701BBD33F}">
  <dimension ref="A1:H1"/>
  <sheetViews>
    <sheetView workbookViewId="0">
      <selection activeCell="E1" sqref="E1"/>
    </sheetView>
  </sheetViews>
  <sheetFormatPr defaultRowHeight="15" x14ac:dyDescent="0.25"/>
  <cols>
    <col min="1" max="1" width="26" bestFit="1" customWidth="1"/>
    <col min="2" max="2" width="12.140625" bestFit="1" customWidth="1"/>
    <col min="3" max="3" width="18" bestFit="1" customWidth="1"/>
    <col min="4" max="4" width="10.5703125" bestFit="1" customWidth="1"/>
    <col min="5" max="5" width="9.28515625" customWidth="1"/>
    <col min="6" max="6" width="15" bestFit="1" customWidth="1"/>
    <col min="7" max="7" width="10.7109375" bestFit="1" customWidth="1"/>
    <col min="8" max="8" width="18" bestFit="1" customWidth="1"/>
  </cols>
  <sheetData>
    <row r="1" spans="1:8" x14ac:dyDescent="0.25">
      <c r="A1" s="1" t="s">
        <v>214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3B55AF-63BF-4041-A29F-1B0D2C6AFE76}">
          <x14:formula1>
            <xm:f>CATALOGO!$D$79:$D$88</xm:f>
          </x14:formula1>
          <xm:sqref>H2</xm:sqref>
        </x14:dataValidation>
        <x14:dataValidation type="list" allowBlank="1" showInputMessage="1" showErrorMessage="1" xr:uid="{CBF460E7-FB1D-4E21-BA9C-85B9E6691E30}">
          <x14:formula1>
            <xm:f>CATALOGO!$D$2:$D$3</xm:f>
          </x14:formula1>
          <xm:sqref>D2</xm:sqref>
        </x14:dataValidation>
        <x14:dataValidation type="list" allowBlank="1" showInputMessage="1" showErrorMessage="1" xr:uid="{084632CA-D4C2-4802-ACAB-C2C61FAAA2D8}">
          <x14:formula1>
            <xm:f>CATALOGO!$D$121:$D$128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9F1E-4114-4D92-836B-FAB2592735FD}">
  <dimension ref="A1:D13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55.42578125" bestFit="1" customWidth="1"/>
    <col min="3" max="3" width="4" bestFit="1" customWidth="1"/>
    <col min="4" max="4" width="59.28515625" bestFit="1" customWidth="1"/>
  </cols>
  <sheetData>
    <row r="1" spans="1:4" x14ac:dyDescent="0.25">
      <c r="A1" t="s">
        <v>57</v>
      </c>
      <c r="B1" t="s">
        <v>58</v>
      </c>
      <c r="C1" t="s">
        <v>59</v>
      </c>
      <c r="D1" t="s">
        <v>226</v>
      </c>
    </row>
    <row r="2" spans="1:4" x14ac:dyDescent="0.25">
      <c r="B2" t="s">
        <v>60</v>
      </c>
      <c r="C2">
        <v>26</v>
      </c>
      <c r="D2" t="str">
        <f>_xlfn.CONCAT(C2,"-",B2)</f>
        <v>26-Sí</v>
      </c>
    </row>
    <row r="3" spans="1:4" x14ac:dyDescent="0.25">
      <c r="B3" t="s">
        <v>61</v>
      </c>
      <c r="C3">
        <v>27</v>
      </c>
      <c r="D3" t="str">
        <f t="shared" ref="D3:D66" si="0">_xlfn.CONCAT(C3,"-",B3)</f>
        <v>27-No</v>
      </c>
    </row>
    <row r="4" spans="1:4" x14ac:dyDescent="0.25">
      <c r="B4" t="s">
        <v>62</v>
      </c>
      <c r="C4">
        <v>28</v>
      </c>
      <c r="D4" t="str">
        <f t="shared" si="0"/>
        <v>28-White Collar</v>
      </c>
    </row>
    <row r="5" spans="1:4" x14ac:dyDescent="0.25">
      <c r="B5" t="s">
        <v>63</v>
      </c>
      <c r="C5">
        <v>29</v>
      </c>
      <c r="D5" t="str">
        <f t="shared" si="0"/>
        <v>29-Blue Collar</v>
      </c>
    </row>
    <row r="6" spans="1:4" x14ac:dyDescent="0.25">
      <c r="B6" t="s">
        <v>64</v>
      </c>
      <c r="C6">
        <v>30</v>
      </c>
      <c r="D6" t="str">
        <f t="shared" si="0"/>
        <v>30-White-Operativo</v>
      </c>
    </row>
    <row r="7" spans="1:4" x14ac:dyDescent="0.25">
      <c r="B7" t="s">
        <v>63</v>
      </c>
      <c r="C7">
        <v>31</v>
      </c>
      <c r="D7" t="str">
        <f t="shared" si="0"/>
        <v>31-Blue Collar</v>
      </c>
    </row>
    <row r="8" spans="1:4" x14ac:dyDescent="0.25">
      <c r="B8" t="s">
        <v>65</v>
      </c>
      <c r="C8">
        <v>32</v>
      </c>
      <c r="D8" t="str">
        <f t="shared" si="0"/>
        <v>32-JL1</v>
      </c>
    </row>
    <row r="9" spans="1:4" x14ac:dyDescent="0.25">
      <c r="B9" t="s">
        <v>66</v>
      </c>
      <c r="C9">
        <v>33</v>
      </c>
      <c r="D9" t="str">
        <f t="shared" si="0"/>
        <v>33-JL2</v>
      </c>
    </row>
    <row r="10" spans="1:4" x14ac:dyDescent="0.25">
      <c r="B10" t="s">
        <v>67</v>
      </c>
      <c r="C10">
        <v>34</v>
      </c>
      <c r="D10" t="str">
        <f t="shared" si="0"/>
        <v>34-JL3</v>
      </c>
    </row>
    <row r="11" spans="1:4" x14ac:dyDescent="0.25">
      <c r="B11" t="s">
        <v>68</v>
      </c>
      <c r="C11">
        <v>35</v>
      </c>
      <c r="D11" t="str">
        <f t="shared" si="0"/>
        <v>35-JL4</v>
      </c>
    </row>
    <row r="12" spans="1:4" x14ac:dyDescent="0.25">
      <c r="B12" t="s">
        <v>69</v>
      </c>
      <c r="C12">
        <v>36</v>
      </c>
      <c r="D12" t="str">
        <f t="shared" si="0"/>
        <v>36-JL5</v>
      </c>
    </row>
    <row r="13" spans="1:4" x14ac:dyDescent="0.25">
      <c r="B13" t="s">
        <v>70</v>
      </c>
      <c r="C13">
        <v>37</v>
      </c>
      <c r="D13" t="str">
        <f t="shared" si="0"/>
        <v>37-JL6</v>
      </c>
    </row>
    <row r="14" spans="1:4" x14ac:dyDescent="0.25">
      <c r="B14" t="s">
        <v>71</v>
      </c>
      <c r="C14">
        <v>38</v>
      </c>
      <c r="D14" t="str">
        <f t="shared" si="0"/>
        <v>38-Shipping Services</v>
      </c>
    </row>
    <row r="15" spans="1:4" x14ac:dyDescent="0.25">
      <c r="B15" t="s">
        <v>72</v>
      </c>
      <c r="C15">
        <v>39</v>
      </c>
      <c r="D15" t="str">
        <f t="shared" si="0"/>
        <v>39-Agribusiness &amp; Consumer Goods</v>
      </c>
    </row>
    <row r="16" spans="1:4" x14ac:dyDescent="0.25">
      <c r="B16" t="s">
        <v>73</v>
      </c>
      <c r="C16">
        <v>40</v>
      </c>
      <c r="D16" t="str">
        <f t="shared" si="0"/>
        <v>40-Mining &amp; Autologistics</v>
      </c>
    </row>
    <row r="17" spans="2:4" x14ac:dyDescent="0.25">
      <c r="B17" t="s">
        <v>74</v>
      </c>
      <c r="C17">
        <v>41</v>
      </c>
      <c r="D17" t="str">
        <f t="shared" si="0"/>
        <v>41-Finanzas</v>
      </c>
    </row>
    <row r="18" spans="2:4" x14ac:dyDescent="0.25">
      <c r="B18" t="s">
        <v>75</v>
      </c>
      <c r="C18">
        <v>42</v>
      </c>
      <c r="D18" t="str">
        <f t="shared" si="0"/>
        <v>42-Mantenimiento</v>
      </c>
    </row>
    <row r="19" spans="2:4" x14ac:dyDescent="0.25">
      <c r="B19" t="s">
        <v>76</v>
      </c>
      <c r="C19">
        <v>43</v>
      </c>
      <c r="D19" t="str">
        <f t="shared" si="0"/>
        <v>43-HSSEQ</v>
      </c>
    </row>
    <row r="20" spans="2:4" x14ac:dyDescent="0.25">
      <c r="B20" t="s">
        <v>77</v>
      </c>
      <c r="C20">
        <v>44</v>
      </c>
      <c r="D20" t="str">
        <f t="shared" si="0"/>
        <v>44-Líder de líderes</v>
      </c>
    </row>
    <row r="21" spans="2:4" x14ac:dyDescent="0.25">
      <c r="B21" t="s">
        <v>78</v>
      </c>
      <c r="C21">
        <v>45</v>
      </c>
      <c r="D21" t="str">
        <f t="shared" si="0"/>
        <v>45-Líder de otros</v>
      </c>
    </row>
    <row r="22" spans="2:4" x14ac:dyDescent="0.25">
      <c r="B22" t="s">
        <v>61</v>
      </c>
      <c r="C22">
        <v>46</v>
      </c>
      <c r="D22" t="str">
        <f t="shared" si="0"/>
        <v>46-No</v>
      </c>
    </row>
    <row r="23" spans="2:4" x14ac:dyDescent="0.25">
      <c r="B23" t="s">
        <v>79</v>
      </c>
      <c r="C23">
        <v>47</v>
      </c>
      <c r="D23" t="str">
        <f t="shared" si="0"/>
        <v>47-Confianza</v>
      </c>
    </row>
    <row r="24" spans="2:4" x14ac:dyDescent="0.25">
      <c r="B24" t="s">
        <v>80</v>
      </c>
      <c r="C24">
        <v>48</v>
      </c>
      <c r="D24" t="str">
        <f t="shared" si="0"/>
        <v>48-Dirección</v>
      </c>
    </row>
    <row r="25" spans="2:4" x14ac:dyDescent="0.25">
      <c r="B25" t="s">
        <v>81</v>
      </c>
      <c r="C25">
        <v>49</v>
      </c>
      <c r="D25" t="str">
        <f t="shared" si="0"/>
        <v>49-Ninguno</v>
      </c>
    </row>
    <row r="26" spans="2:4" x14ac:dyDescent="0.25">
      <c r="B26" t="s">
        <v>82</v>
      </c>
      <c r="C26">
        <v>50</v>
      </c>
      <c r="D26" t="str">
        <f t="shared" si="0"/>
        <v>50-Sujeto a fiscalización</v>
      </c>
    </row>
    <row r="27" spans="2:4" x14ac:dyDescent="0.25">
      <c r="B27" t="s">
        <v>83</v>
      </c>
      <c r="C27">
        <v>51</v>
      </c>
      <c r="D27" t="str">
        <f t="shared" si="0"/>
        <v>51-No sujeto a fiscalización</v>
      </c>
    </row>
    <row r="28" spans="2:4" x14ac:dyDescent="0.25">
      <c r="B28" t="s">
        <v>63</v>
      </c>
      <c r="C28">
        <v>52</v>
      </c>
      <c r="D28" t="str">
        <f t="shared" si="0"/>
        <v>52-Blue Collar</v>
      </c>
    </row>
    <row r="29" spans="2:4" x14ac:dyDescent="0.25">
      <c r="B29" t="s">
        <v>84</v>
      </c>
      <c r="C29">
        <v>53</v>
      </c>
      <c r="D29" t="str">
        <f t="shared" si="0"/>
        <v>53-AMA</v>
      </c>
    </row>
    <row r="30" spans="2:4" x14ac:dyDescent="0.25">
      <c r="B30" t="s">
        <v>85</v>
      </c>
      <c r="C30">
        <v>54</v>
      </c>
      <c r="D30" t="str">
        <f t="shared" si="0"/>
        <v>54-AMC</v>
      </c>
    </row>
    <row r="31" spans="2:4" x14ac:dyDescent="0.25">
      <c r="B31" t="s">
        <v>86</v>
      </c>
      <c r="C31">
        <v>55</v>
      </c>
      <c r="D31" t="str">
        <f t="shared" si="0"/>
        <v>55-AMD</v>
      </c>
    </row>
    <row r="32" spans="2:4" x14ac:dyDescent="0.25">
      <c r="B32" t="s">
        <v>87</v>
      </c>
      <c r="C32">
        <v>56</v>
      </c>
      <c r="D32" t="str">
        <f t="shared" si="0"/>
        <v>56-AMP</v>
      </c>
    </row>
    <row r="33" spans="2:4" x14ac:dyDescent="0.25">
      <c r="B33" t="s">
        <v>88</v>
      </c>
      <c r="C33">
        <v>57</v>
      </c>
      <c r="D33" t="str">
        <f t="shared" si="0"/>
        <v>57-CLC</v>
      </c>
    </row>
    <row r="34" spans="2:4" x14ac:dyDescent="0.25">
      <c r="B34" t="s">
        <v>89</v>
      </c>
      <c r="C34">
        <v>58</v>
      </c>
      <c r="D34" t="str">
        <f t="shared" si="0"/>
        <v>58-CLD</v>
      </c>
    </row>
    <row r="35" spans="2:4" x14ac:dyDescent="0.25">
      <c r="B35" t="s">
        <v>90</v>
      </c>
      <c r="C35">
        <v>59</v>
      </c>
      <c r="D35" t="str">
        <f t="shared" si="0"/>
        <v>59-CLS</v>
      </c>
    </row>
    <row r="36" spans="2:4" x14ac:dyDescent="0.25">
      <c r="B36" t="s">
        <v>91</v>
      </c>
      <c r="C36">
        <v>60</v>
      </c>
      <c r="D36" t="str">
        <f t="shared" si="0"/>
        <v>60-DTR</v>
      </c>
    </row>
    <row r="37" spans="2:4" x14ac:dyDescent="0.25">
      <c r="B37" t="s">
        <v>92</v>
      </c>
      <c r="C37">
        <v>61</v>
      </c>
      <c r="D37" t="str">
        <f t="shared" si="0"/>
        <v>61-PER</v>
      </c>
    </row>
    <row r="38" spans="2:4" x14ac:dyDescent="0.25">
      <c r="B38" t="s">
        <v>93</v>
      </c>
      <c r="C38">
        <v>62</v>
      </c>
      <c r="D38" t="str">
        <f t="shared" si="0"/>
        <v>62-PRB</v>
      </c>
    </row>
    <row r="39" spans="2:4" x14ac:dyDescent="0.25">
      <c r="B39" t="s">
        <v>94</v>
      </c>
      <c r="C39">
        <v>63</v>
      </c>
      <c r="D39" t="str">
        <f t="shared" si="0"/>
        <v>63-SCH</v>
      </c>
    </row>
    <row r="40" spans="2:4" x14ac:dyDescent="0.25">
      <c r="B40" t="s">
        <v>95</v>
      </c>
      <c r="C40">
        <v>64</v>
      </c>
      <c r="D40" t="str">
        <f t="shared" si="0"/>
        <v>64-SIA</v>
      </c>
    </row>
    <row r="41" spans="2:4" x14ac:dyDescent="0.25">
      <c r="B41" t="s">
        <v>96</v>
      </c>
      <c r="C41">
        <v>65</v>
      </c>
      <c r="D41" t="str">
        <f t="shared" si="0"/>
        <v>65-SIP</v>
      </c>
    </row>
    <row r="42" spans="2:4" x14ac:dyDescent="0.25">
      <c r="B42" t="s">
        <v>97</v>
      </c>
      <c r="C42">
        <v>66</v>
      </c>
      <c r="D42" t="str">
        <f t="shared" si="0"/>
        <v>66-SIS</v>
      </c>
    </row>
    <row r="43" spans="2:4" x14ac:dyDescent="0.25">
      <c r="B43" t="s">
        <v>98</v>
      </c>
      <c r="C43">
        <v>67</v>
      </c>
      <c r="D43" t="str">
        <f t="shared" si="0"/>
        <v>67-SOS</v>
      </c>
    </row>
    <row r="44" spans="2:4" x14ac:dyDescent="0.25">
      <c r="B44" t="s">
        <v>99</v>
      </c>
      <c r="C44">
        <v>68</v>
      </c>
      <c r="D44" t="str">
        <f t="shared" si="0"/>
        <v>68-Por obra o servicio específico</v>
      </c>
    </row>
    <row r="45" spans="2:4" x14ac:dyDescent="0.25">
      <c r="B45" t="s">
        <v>100</v>
      </c>
      <c r="C45">
        <v>69</v>
      </c>
      <c r="D45" t="str">
        <f t="shared" si="0"/>
        <v>69-Por necesidad en el mercado</v>
      </c>
    </row>
    <row r="46" spans="2:4" x14ac:dyDescent="0.25">
      <c r="B46" t="s">
        <v>101</v>
      </c>
      <c r="C46">
        <v>70</v>
      </c>
      <c r="D46" t="str">
        <f t="shared" si="0"/>
        <v>70-A plazo Indeterminado</v>
      </c>
    </row>
    <row r="47" spans="2:4" x14ac:dyDescent="0.25">
      <c r="B47" t="s">
        <v>102</v>
      </c>
      <c r="C47">
        <v>71</v>
      </c>
      <c r="D47" t="str">
        <f t="shared" si="0"/>
        <v>71-Prácticas pre-profesionales</v>
      </c>
    </row>
    <row r="48" spans="2:4" x14ac:dyDescent="0.25">
      <c r="B48" t="s">
        <v>103</v>
      </c>
      <c r="C48">
        <v>72</v>
      </c>
      <c r="D48" t="str">
        <f t="shared" si="0"/>
        <v>72-Prácticas profesionales</v>
      </c>
    </row>
    <row r="49" spans="2:4" x14ac:dyDescent="0.25">
      <c r="B49" t="s">
        <v>104</v>
      </c>
      <c r="C49">
        <v>73</v>
      </c>
      <c r="D49" t="str">
        <f t="shared" si="0"/>
        <v>73-Posición nueva</v>
      </c>
    </row>
    <row r="50" spans="2:4" x14ac:dyDescent="0.25">
      <c r="B50" t="s">
        <v>105</v>
      </c>
      <c r="C50">
        <v>74</v>
      </c>
      <c r="D50" t="str">
        <f t="shared" si="0"/>
        <v>74-Reemplazo</v>
      </c>
    </row>
    <row r="51" spans="2:4" x14ac:dyDescent="0.25">
      <c r="B51" t="s">
        <v>106</v>
      </c>
      <c r="C51">
        <v>75</v>
      </c>
      <c r="D51" t="str">
        <f t="shared" si="0"/>
        <v>75-Campaña</v>
      </c>
    </row>
    <row r="52" spans="2:4" x14ac:dyDescent="0.25">
      <c r="B52" t="s">
        <v>107</v>
      </c>
      <c r="C52">
        <v>76</v>
      </c>
      <c r="D52" t="str">
        <f t="shared" si="0"/>
        <v>76-Proyecto</v>
      </c>
    </row>
    <row r="53" spans="2:4" x14ac:dyDescent="0.25">
      <c r="B53" t="s">
        <v>108</v>
      </c>
      <c r="C53">
        <v>77</v>
      </c>
      <c r="D53" t="str">
        <f t="shared" si="0"/>
        <v>77-30.00 H</v>
      </c>
    </row>
    <row r="54" spans="2:4" x14ac:dyDescent="0.25">
      <c r="B54" t="s">
        <v>109</v>
      </c>
      <c r="C54">
        <v>78</v>
      </c>
      <c r="D54" t="str">
        <f t="shared" si="0"/>
        <v>78-40.00 H</v>
      </c>
    </row>
    <row r="55" spans="2:4" x14ac:dyDescent="0.25">
      <c r="B55" t="s">
        <v>110</v>
      </c>
      <c r="C55">
        <v>79</v>
      </c>
      <c r="D55" t="str">
        <f t="shared" si="0"/>
        <v>79-42.5 H</v>
      </c>
    </row>
    <row r="56" spans="2:4" x14ac:dyDescent="0.25">
      <c r="B56" t="s">
        <v>111</v>
      </c>
      <c r="C56">
        <v>80</v>
      </c>
      <c r="D56" t="str">
        <f t="shared" si="0"/>
        <v>80-48.00 H</v>
      </c>
    </row>
    <row r="57" spans="2:4" x14ac:dyDescent="0.25">
      <c r="B57" t="s">
        <v>112</v>
      </c>
      <c r="C57">
        <v>81</v>
      </c>
      <c r="D57" t="str">
        <f t="shared" si="0"/>
        <v>81-12 sueldos</v>
      </c>
    </row>
    <row r="58" spans="2:4" x14ac:dyDescent="0.25">
      <c r="B58" t="s">
        <v>113</v>
      </c>
      <c r="C58">
        <v>82</v>
      </c>
      <c r="D58" t="str">
        <f t="shared" si="0"/>
        <v>82-14 sueldos</v>
      </c>
    </row>
    <row r="59" spans="2:4" x14ac:dyDescent="0.25">
      <c r="B59" t="s">
        <v>114</v>
      </c>
      <c r="C59">
        <v>83</v>
      </c>
      <c r="D59" t="str">
        <f t="shared" si="0"/>
        <v>83-15 sueldos</v>
      </c>
    </row>
    <row r="60" spans="2:4" x14ac:dyDescent="0.25">
      <c r="B60" t="s">
        <v>115</v>
      </c>
      <c r="C60">
        <v>84</v>
      </c>
      <c r="D60" t="str">
        <f t="shared" si="0"/>
        <v>84-S/</v>
      </c>
    </row>
    <row r="61" spans="2:4" x14ac:dyDescent="0.25">
      <c r="B61" t="s">
        <v>116</v>
      </c>
      <c r="C61">
        <v>85</v>
      </c>
      <c r="D61" t="str">
        <f t="shared" si="0"/>
        <v>85-$</v>
      </c>
    </row>
    <row r="62" spans="2:4" x14ac:dyDescent="0.25">
      <c r="B62" t="s">
        <v>117</v>
      </c>
      <c r="C62">
        <v>86</v>
      </c>
      <c r="D62" t="str">
        <f t="shared" si="0"/>
        <v>86-Masculino</v>
      </c>
    </row>
    <row r="63" spans="2:4" x14ac:dyDescent="0.25">
      <c r="B63" t="s">
        <v>118</v>
      </c>
      <c r="C63">
        <v>87</v>
      </c>
      <c r="D63" t="str">
        <f t="shared" si="0"/>
        <v>87-Femenino</v>
      </c>
    </row>
    <row r="64" spans="2:4" x14ac:dyDescent="0.25">
      <c r="B64" t="s">
        <v>119</v>
      </c>
      <c r="C64">
        <v>88</v>
      </c>
      <c r="D64" t="str">
        <f t="shared" si="0"/>
        <v>88-DNI</v>
      </c>
    </row>
    <row r="65" spans="2:4" x14ac:dyDescent="0.25">
      <c r="B65" t="s">
        <v>120</v>
      </c>
      <c r="C65">
        <v>89</v>
      </c>
      <c r="D65" t="str">
        <f t="shared" si="0"/>
        <v>89-C. Extranjería</v>
      </c>
    </row>
    <row r="66" spans="2:4" x14ac:dyDescent="0.25">
      <c r="B66" t="s">
        <v>121</v>
      </c>
      <c r="C66">
        <v>90</v>
      </c>
      <c r="D66" t="str">
        <f t="shared" si="0"/>
        <v>90-Pasaporte</v>
      </c>
    </row>
    <row r="67" spans="2:4" x14ac:dyDescent="0.25">
      <c r="B67" t="s">
        <v>122</v>
      </c>
      <c r="C67">
        <v>91</v>
      </c>
      <c r="D67" t="str">
        <f t="shared" ref="D67:D130" si="1">_xlfn.CONCAT(C67,"-",B67)</f>
        <v>91-Casado(a)</v>
      </c>
    </row>
    <row r="68" spans="2:4" x14ac:dyDescent="0.25">
      <c r="B68" t="s">
        <v>123</v>
      </c>
      <c r="C68">
        <v>92</v>
      </c>
      <c r="D68" t="str">
        <f t="shared" si="1"/>
        <v>92-Conviviente</v>
      </c>
    </row>
    <row r="69" spans="2:4" x14ac:dyDescent="0.25">
      <c r="B69" t="s">
        <v>124</v>
      </c>
      <c r="C69">
        <v>93</v>
      </c>
      <c r="D69" t="str">
        <f t="shared" si="1"/>
        <v>93-Divorciado(a)</v>
      </c>
    </row>
    <row r="70" spans="2:4" x14ac:dyDescent="0.25">
      <c r="B70" t="s">
        <v>125</v>
      </c>
      <c r="C70">
        <v>94</v>
      </c>
      <c r="D70" t="str">
        <f t="shared" si="1"/>
        <v>94-Soltero(a)</v>
      </c>
    </row>
    <row r="71" spans="2:4" x14ac:dyDescent="0.25">
      <c r="B71" t="s">
        <v>126</v>
      </c>
      <c r="C71">
        <v>95</v>
      </c>
      <c r="D71" t="str">
        <f t="shared" si="1"/>
        <v>95-Viudo(a)</v>
      </c>
    </row>
    <row r="72" spans="2:4" x14ac:dyDescent="0.25">
      <c r="B72" t="s">
        <v>123</v>
      </c>
      <c r="C72">
        <v>96</v>
      </c>
      <c r="D72" t="str">
        <f t="shared" si="1"/>
        <v>96-Conviviente</v>
      </c>
    </row>
    <row r="73" spans="2:4" x14ac:dyDescent="0.25">
      <c r="B73" t="s">
        <v>127</v>
      </c>
      <c r="C73">
        <v>97</v>
      </c>
      <c r="D73" t="str">
        <f t="shared" si="1"/>
        <v>97-Cónyuge</v>
      </c>
    </row>
    <row r="74" spans="2:4" x14ac:dyDescent="0.25">
      <c r="B74" t="s">
        <v>128</v>
      </c>
      <c r="C74">
        <v>98</v>
      </c>
      <c r="D74" t="str">
        <f t="shared" si="1"/>
        <v>98-Hijo</v>
      </c>
    </row>
    <row r="75" spans="2:4" x14ac:dyDescent="0.25">
      <c r="B75" t="s">
        <v>129</v>
      </c>
      <c r="C75">
        <v>99</v>
      </c>
      <c r="D75" t="str">
        <f t="shared" si="1"/>
        <v>99-Padre</v>
      </c>
    </row>
    <row r="76" spans="2:4" x14ac:dyDescent="0.25">
      <c r="B76" t="s">
        <v>130</v>
      </c>
      <c r="C76">
        <v>100</v>
      </c>
      <c r="D76" t="str">
        <f t="shared" si="1"/>
        <v>100-Madre</v>
      </c>
    </row>
    <row r="77" spans="2:4" x14ac:dyDescent="0.25">
      <c r="B77" t="s">
        <v>131</v>
      </c>
      <c r="C77">
        <v>101</v>
      </c>
      <c r="D77" t="str">
        <f t="shared" si="1"/>
        <v>101-Hermano</v>
      </c>
    </row>
    <row r="78" spans="2:4" x14ac:dyDescent="0.25">
      <c r="B78" t="s">
        <v>132</v>
      </c>
      <c r="C78">
        <v>102</v>
      </c>
      <c r="D78" t="str">
        <f t="shared" si="1"/>
        <v>102-Familiar</v>
      </c>
    </row>
    <row r="79" spans="2:4" x14ac:dyDescent="0.25">
      <c r="B79" t="s">
        <v>133</v>
      </c>
      <c r="C79">
        <v>103</v>
      </c>
      <c r="D79" t="str">
        <f t="shared" si="1"/>
        <v>103-En curso</v>
      </c>
    </row>
    <row r="80" spans="2:4" x14ac:dyDescent="0.25">
      <c r="B80" t="s">
        <v>134</v>
      </c>
      <c r="C80">
        <v>104</v>
      </c>
      <c r="D80" t="str">
        <f t="shared" si="1"/>
        <v>104-Técnico</v>
      </c>
    </row>
    <row r="81" spans="2:4" x14ac:dyDescent="0.25">
      <c r="B81" t="s">
        <v>135</v>
      </c>
      <c r="C81">
        <v>105</v>
      </c>
      <c r="D81" t="str">
        <f t="shared" si="1"/>
        <v>105-Bachiller</v>
      </c>
    </row>
    <row r="82" spans="2:4" x14ac:dyDescent="0.25">
      <c r="B82" t="s">
        <v>136</v>
      </c>
      <c r="C82">
        <v>106</v>
      </c>
      <c r="D82" t="str">
        <f t="shared" si="1"/>
        <v>106-Titulado</v>
      </c>
    </row>
    <row r="83" spans="2:4" x14ac:dyDescent="0.25">
      <c r="B83" t="s">
        <v>137</v>
      </c>
      <c r="C83">
        <v>107</v>
      </c>
      <c r="D83" t="str">
        <f t="shared" si="1"/>
        <v>107-Egresado</v>
      </c>
    </row>
    <row r="84" spans="2:4" x14ac:dyDescent="0.25">
      <c r="B84" t="s">
        <v>138</v>
      </c>
      <c r="C84">
        <v>108</v>
      </c>
      <c r="D84" t="str">
        <f t="shared" si="1"/>
        <v>108-Máster/MBA</v>
      </c>
    </row>
    <row r="85" spans="2:4" x14ac:dyDescent="0.25">
      <c r="B85" t="s">
        <v>139</v>
      </c>
      <c r="C85">
        <v>109</v>
      </c>
      <c r="D85" t="str">
        <f t="shared" si="1"/>
        <v>109-PhD</v>
      </c>
    </row>
    <row r="86" spans="2:4" x14ac:dyDescent="0.25">
      <c r="B86" t="s">
        <v>140</v>
      </c>
      <c r="C86">
        <v>110</v>
      </c>
      <c r="D86" t="str">
        <f t="shared" si="1"/>
        <v>110-Básico</v>
      </c>
    </row>
    <row r="87" spans="2:4" x14ac:dyDescent="0.25">
      <c r="B87" t="s">
        <v>141</v>
      </c>
      <c r="C87">
        <v>111</v>
      </c>
      <c r="D87" t="str">
        <f t="shared" si="1"/>
        <v>111-Intermedio</v>
      </c>
    </row>
    <row r="88" spans="2:4" x14ac:dyDescent="0.25">
      <c r="B88" t="s">
        <v>142</v>
      </c>
      <c r="C88">
        <v>112</v>
      </c>
      <c r="D88" t="str">
        <f t="shared" si="1"/>
        <v>112-Avanzado</v>
      </c>
    </row>
    <row r="89" spans="2:4" x14ac:dyDescent="0.25">
      <c r="B89" t="s">
        <v>143</v>
      </c>
      <c r="C89">
        <v>113</v>
      </c>
      <c r="D89" t="str">
        <f t="shared" si="1"/>
        <v>113-Trainee</v>
      </c>
    </row>
    <row r="90" spans="2:4" x14ac:dyDescent="0.25">
      <c r="B90" t="s">
        <v>144</v>
      </c>
      <c r="C90">
        <v>114</v>
      </c>
      <c r="D90" t="str">
        <f t="shared" si="1"/>
        <v>114-Operativos</v>
      </c>
    </row>
    <row r="91" spans="2:4" x14ac:dyDescent="0.25">
      <c r="B91" t="s">
        <v>145</v>
      </c>
      <c r="C91">
        <v>115</v>
      </c>
      <c r="D91" t="str">
        <f t="shared" si="1"/>
        <v>115-BC</v>
      </c>
    </row>
    <row r="92" spans="2:4" x14ac:dyDescent="0.25">
      <c r="B92" t="s">
        <v>146</v>
      </c>
      <c r="C92">
        <v>116</v>
      </c>
      <c r="D92" t="str">
        <f t="shared" si="1"/>
        <v>116-WC</v>
      </c>
    </row>
    <row r="93" spans="2:4" x14ac:dyDescent="0.25">
      <c r="B93" t="s">
        <v>147</v>
      </c>
      <c r="C93">
        <v>117</v>
      </c>
      <c r="D93" t="str">
        <f t="shared" si="1"/>
        <v>117-Coorporativos</v>
      </c>
    </row>
    <row r="94" spans="2:4" x14ac:dyDescent="0.25">
      <c r="B94" t="s">
        <v>148</v>
      </c>
      <c r="C94">
        <v>118</v>
      </c>
      <c r="D94" t="str">
        <f t="shared" si="1"/>
        <v>118-Propia</v>
      </c>
    </row>
    <row r="95" spans="2:4" x14ac:dyDescent="0.25">
      <c r="B95" t="s">
        <v>149</v>
      </c>
      <c r="C95">
        <v>119</v>
      </c>
      <c r="D95" t="str">
        <f t="shared" si="1"/>
        <v>119-Alquiler</v>
      </c>
    </row>
    <row r="96" spans="2:4" x14ac:dyDescent="0.25">
      <c r="B96" t="s">
        <v>132</v>
      </c>
      <c r="C96">
        <v>120</v>
      </c>
      <c r="D96" t="str">
        <f t="shared" si="1"/>
        <v>120-Familiar</v>
      </c>
    </row>
    <row r="97" spans="2:4" x14ac:dyDescent="0.25">
      <c r="B97" t="s">
        <v>150</v>
      </c>
      <c r="C97">
        <v>121</v>
      </c>
      <c r="D97" t="str">
        <f t="shared" si="1"/>
        <v>121-Hipotecada</v>
      </c>
    </row>
    <row r="98" spans="2:4" x14ac:dyDescent="0.25">
      <c r="B98" t="s">
        <v>151</v>
      </c>
      <c r="C98">
        <v>122</v>
      </c>
      <c r="D98" t="str">
        <f t="shared" si="1"/>
        <v>122-Otros</v>
      </c>
    </row>
    <row r="99" spans="2:4" x14ac:dyDescent="0.25">
      <c r="B99" t="s">
        <v>152</v>
      </c>
      <c r="C99">
        <v>123</v>
      </c>
      <c r="D99" t="str">
        <f t="shared" si="1"/>
        <v>123-Unipersonal (conformada por una sola persona)</v>
      </c>
    </row>
    <row r="100" spans="2:4" x14ac:dyDescent="0.25">
      <c r="B100" t="s">
        <v>153</v>
      </c>
      <c r="C100">
        <v>124</v>
      </c>
      <c r="D100" t="str">
        <f t="shared" si="1"/>
        <v>124-Nuclear (pareja con o sin hijos / hijos con padres)</v>
      </c>
    </row>
    <row r="101" spans="2:4" x14ac:dyDescent="0.25">
      <c r="B101" t="s">
        <v>154</v>
      </c>
      <c r="C101">
        <v>125</v>
      </c>
      <c r="D101" t="str">
        <f t="shared" si="1"/>
        <v>125-Extendido (hogar nuclear con otros parientes)</v>
      </c>
    </row>
    <row r="102" spans="2:4" x14ac:dyDescent="0.25">
      <c r="B102" t="s">
        <v>155</v>
      </c>
      <c r="C102">
        <v>126</v>
      </c>
      <c r="D102" t="str">
        <f t="shared" si="1"/>
        <v>126-Compuesto (nuclear o extendido + personas sin parentesco)</v>
      </c>
    </row>
    <row r="103" spans="2:4" x14ac:dyDescent="0.25">
      <c r="B103" t="s">
        <v>156</v>
      </c>
      <c r="C103">
        <v>127</v>
      </c>
      <c r="D103" t="str">
        <f t="shared" si="1"/>
        <v>127-Desagregado (sólo uno de los padres con hijos)</v>
      </c>
    </row>
    <row r="104" spans="2:4" x14ac:dyDescent="0.25">
      <c r="B104" t="s">
        <v>157</v>
      </c>
      <c r="C104">
        <v>128</v>
      </c>
      <c r="D104" t="str">
        <f t="shared" si="1"/>
        <v>128-Problemas económicos</v>
      </c>
    </row>
    <row r="105" spans="2:4" x14ac:dyDescent="0.25">
      <c r="B105" t="s">
        <v>158</v>
      </c>
      <c r="C105">
        <v>129</v>
      </c>
      <c r="D105" t="str">
        <f t="shared" si="1"/>
        <v>129-Incompatibilidad de caracteres</v>
      </c>
    </row>
    <row r="106" spans="2:4" x14ac:dyDescent="0.25">
      <c r="B106" t="s">
        <v>159</v>
      </c>
      <c r="C106">
        <v>130</v>
      </c>
      <c r="D106" t="str">
        <f t="shared" si="1"/>
        <v>130-Problemas con los hijos</v>
      </c>
    </row>
    <row r="107" spans="2:4" x14ac:dyDescent="0.25">
      <c r="B107" t="s">
        <v>160</v>
      </c>
      <c r="C107">
        <v>131</v>
      </c>
      <c r="D107" t="str">
        <f t="shared" si="1"/>
        <v>131-Abuso de autoridad</v>
      </c>
    </row>
    <row r="108" spans="2:4" x14ac:dyDescent="0.25">
      <c r="B108" t="s">
        <v>161</v>
      </c>
      <c r="C108">
        <v>132</v>
      </c>
      <c r="D108" t="str">
        <f t="shared" si="1"/>
        <v>132-Falta de comunicación y confianza</v>
      </c>
    </row>
    <row r="109" spans="2:4" x14ac:dyDescent="0.25">
      <c r="B109" t="s">
        <v>162</v>
      </c>
      <c r="C109">
        <v>133</v>
      </c>
      <c r="D109" t="str">
        <f t="shared" si="1"/>
        <v>133-Problemas escolares</v>
      </c>
    </row>
    <row r="110" spans="2:4" x14ac:dyDescent="0.25">
      <c r="B110" t="s">
        <v>163</v>
      </c>
      <c r="C110">
        <v>134</v>
      </c>
      <c r="D110" t="str">
        <f t="shared" si="1"/>
        <v>134-Falta de tiempo</v>
      </c>
    </row>
    <row r="111" spans="2:4" x14ac:dyDescent="0.25">
      <c r="B111" t="s">
        <v>164</v>
      </c>
      <c r="C111">
        <v>135</v>
      </c>
      <c r="D111" t="str">
        <f t="shared" si="1"/>
        <v>135-Particular</v>
      </c>
    </row>
    <row r="112" spans="2:4" x14ac:dyDescent="0.25">
      <c r="B112" t="s">
        <v>165</v>
      </c>
      <c r="C112">
        <v>136</v>
      </c>
      <c r="D112" t="str">
        <f t="shared" si="1"/>
        <v>136-Estatal</v>
      </c>
    </row>
    <row r="113" spans="2:4" x14ac:dyDescent="0.25">
      <c r="B113" t="s">
        <v>166</v>
      </c>
      <c r="C113">
        <v>137</v>
      </c>
      <c r="D113" t="str">
        <f t="shared" si="1"/>
        <v>137-Ambas</v>
      </c>
    </row>
    <row r="114" spans="2:4" x14ac:dyDescent="0.25">
      <c r="B114" t="s">
        <v>167</v>
      </c>
      <c r="C114">
        <v>138</v>
      </c>
      <c r="D114" t="str">
        <f t="shared" si="1"/>
        <v>138-Ruta A (Javier Prado)</v>
      </c>
    </row>
    <row r="115" spans="2:4" x14ac:dyDescent="0.25">
      <c r="B115" t="s">
        <v>168</v>
      </c>
      <c r="C115">
        <v>139</v>
      </c>
      <c r="D115" t="str">
        <f t="shared" si="1"/>
        <v>139-Ruta B (Canta Callao)</v>
      </c>
    </row>
    <row r="116" spans="2:4" x14ac:dyDescent="0.25">
      <c r="B116" t="s">
        <v>169</v>
      </c>
      <c r="C116">
        <v>140</v>
      </c>
      <c r="D116" t="str">
        <f t="shared" si="1"/>
        <v>140-S (small)</v>
      </c>
    </row>
    <row r="117" spans="2:4" x14ac:dyDescent="0.25">
      <c r="B117" t="s">
        <v>170</v>
      </c>
      <c r="C117">
        <v>141</v>
      </c>
      <c r="D117" t="str">
        <f t="shared" si="1"/>
        <v>141-M (medium)</v>
      </c>
    </row>
    <row r="118" spans="2:4" x14ac:dyDescent="0.25">
      <c r="B118" t="s">
        <v>171</v>
      </c>
      <c r="C118">
        <v>142</v>
      </c>
      <c r="D118" t="str">
        <f t="shared" si="1"/>
        <v>142-L (large)</v>
      </c>
    </row>
    <row r="119" spans="2:4" x14ac:dyDescent="0.25">
      <c r="B119" t="s">
        <v>172</v>
      </c>
      <c r="C119">
        <v>143</v>
      </c>
      <c r="D119" t="str">
        <f t="shared" si="1"/>
        <v>143-XL (extra large)</v>
      </c>
    </row>
    <row r="120" spans="2:4" x14ac:dyDescent="0.25">
      <c r="B120" t="s">
        <v>173</v>
      </c>
      <c r="C120">
        <v>144</v>
      </c>
      <c r="D120" t="str">
        <f t="shared" si="1"/>
        <v>144-Educación</v>
      </c>
    </row>
    <row r="121" spans="2:4" x14ac:dyDescent="0.25">
      <c r="B121" t="s">
        <v>174</v>
      </c>
      <c r="C121">
        <v>145</v>
      </c>
      <c r="D121" t="str">
        <f t="shared" si="1"/>
        <v>145-Primaria</v>
      </c>
    </row>
    <row r="122" spans="2:4" x14ac:dyDescent="0.25">
      <c r="B122" t="s">
        <v>175</v>
      </c>
      <c r="C122">
        <v>146</v>
      </c>
      <c r="D122" t="str">
        <f t="shared" si="1"/>
        <v>146-Secundaria</v>
      </c>
    </row>
    <row r="123" spans="2:4" x14ac:dyDescent="0.25">
      <c r="B123" t="s">
        <v>176</v>
      </c>
      <c r="C123">
        <v>147</v>
      </c>
      <c r="D123" t="str">
        <f t="shared" si="1"/>
        <v>147-Técnica</v>
      </c>
    </row>
    <row r="124" spans="2:4" x14ac:dyDescent="0.25">
      <c r="B124" t="s">
        <v>177</v>
      </c>
      <c r="C124">
        <v>148</v>
      </c>
      <c r="D124" t="str">
        <f t="shared" si="1"/>
        <v>148-Universitaria</v>
      </c>
    </row>
    <row r="125" spans="2:4" x14ac:dyDescent="0.25">
      <c r="B125" t="s">
        <v>178</v>
      </c>
      <c r="C125">
        <v>149</v>
      </c>
      <c r="D125" t="str">
        <f t="shared" si="1"/>
        <v>149-Maestría</v>
      </c>
    </row>
    <row r="126" spans="2:4" x14ac:dyDescent="0.25">
      <c r="B126" t="s">
        <v>179</v>
      </c>
      <c r="C126">
        <v>150</v>
      </c>
      <c r="D126" t="str">
        <f t="shared" si="1"/>
        <v>150-Doctorado</v>
      </c>
    </row>
    <row r="127" spans="2:4" x14ac:dyDescent="0.25">
      <c r="B127" t="s">
        <v>180</v>
      </c>
      <c r="C127">
        <v>151</v>
      </c>
      <c r="D127" t="str">
        <f t="shared" si="1"/>
        <v>151-Idiomas</v>
      </c>
    </row>
    <row r="128" spans="2:4" x14ac:dyDescent="0.25">
      <c r="B128" t="s">
        <v>151</v>
      </c>
      <c r="C128">
        <v>152</v>
      </c>
      <c r="D128" t="str">
        <f t="shared" si="1"/>
        <v>152-Otros</v>
      </c>
    </row>
    <row r="131" spans="2:4" x14ac:dyDescent="0.25">
      <c r="B131" t="s">
        <v>60</v>
      </c>
      <c r="C131">
        <v>1</v>
      </c>
      <c r="D131" t="str">
        <f>_xlfn.CONCAT(C131,"-",B131)</f>
        <v>1-Sí</v>
      </c>
    </row>
    <row r="132" spans="2:4" x14ac:dyDescent="0.25">
      <c r="B132" t="s">
        <v>61</v>
      </c>
      <c r="C132">
        <v>0</v>
      </c>
      <c r="D132" t="str">
        <f t="shared" ref="D131:D132" si="2">_xlfn.CONCAT(C132,"-",B132)</f>
        <v>0-No</v>
      </c>
    </row>
  </sheetData>
  <sheetProtection algorithmName="SHA-512" hashValue="RLgc01/60KrrCmbidgUzg36zop3ueR30Ys9qaFVVy+kkHa36yEa0pzxEHojcSgVpk/HIwIyt8cqH2l61aWEEQg==" saltValue="TgUGOTh9kGMR+KbiFxniO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DATA_GENERAL</vt:lpstr>
      <vt:lpstr>DATA_FAMILIARES</vt:lpstr>
      <vt:lpstr>DATA_EDUCACION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Andre Castro Galindo</dc:creator>
  <cp:lastModifiedBy>Carlo Andre Castro Galindo</cp:lastModifiedBy>
  <dcterms:created xsi:type="dcterms:W3CDTF">2018-10-30T14:21:37Z</dcterms:created>
  <dcterms:modified xsi:type="dcterms:W3CDTF">2018-10-30T16:11:57Z</dcterms:modified>
</cp:coreProperties>
</file>