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vargas/Downloads/"/>
    </mc:Choice>
  </mc:AlternateContent>
  <xr:revisionPtr revIDLastSave="0" documentId="13_ncr:1_{1D1EAB10-58D6-D943-9A73-F9AA839F0FC3}" xr6:coauthVersionLast="47" xr6:coauthVersionMax="47" xr10:uidLastSave="{00000000-0000-0000-0000-000000000000}"/>
  <bookViews>
    <workbookView xWindow="60" yWindow="800" windowWidth="38400" windowHeight="19220" xr2:uid="{E5B8A2E5-A2B6-424B-9374-16DA89C13088}"/>
  </bookViews>
  <sheets>
    <sheet name="Emisiones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97" i="1"/>
  <c r="F98" i="1"/>
  <c r="F9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3" i="1"/>
  <c r="F4" i="1"/>
  <c r="F2" i="1"/>
</calcChain>
</file>

<file path=xl/sharedStrings.xml><?xml version="1.0" encoding="utf-8"?>
<sst xmlns="http://schemas.openxmlformats.org/spreadsheetml/2006/main" count="279" uniqueCount="223">
  <si>
    <t>ALCANCE</t>
  </si>
  <si>
    <t>CATEGORIA</t>
  </si>
  <si>
    <t>CONCATENADO</t>
  </si>
  <si>
    <t>UNIDADFE</t>
  </si>
  <si>
    <t>CANTIDAD</t>
  </si>
  <si>
    <t>InicioPeriodo</t>
  </si>
  <si>
    <t>TerminoPeriodo</t>
  </si>
  <si>
    <t>Alcance 1</t>
  </si>
  <si>
    <t>Combustión estacionaria</t>
  </si>
  <si>
    <t>kgCO2eq/kg</t>
  </si>
  <si>
    <t>Alcance 2</t>
  </si>
  <si>
    <t>Caldera</t>
  </si>
  <si>
    <t>SUBCATEGORIA</t>
  </si>
  <si>
    <t>ACTIVIDAD</t>
  </si>
  <si>
    <t>COMBUSTIBLE</t>
  </si>
  <si>
    <t>Carbón</t>
  </si>
  <si>
    <t>Carbon bituminoso</t>
  </si>
  <si>
    <t>Emisiones fugitivas</t>
  </si>
  <si>
    <t>Generador</t>
  </si>
  <si>
    <t>Gas ciudad (cañería o corriente)</t>
  </si>
  <si>
    <t>Emisiones de procesos</t>
  </si>
  <si>
    <t>General</t>
  </si>
  <si>
    <t>Gas de alto horno</t>
  </si>
  <si>
    <t>Combustión móvil</t>
  </si>
  <si>
    <t>Hexafluoruro de azufre (SF6)</t>
  </si>
  <si>
    <t>Gas de refinería</t>
  </si>
  <si>
    <t>Calor, vapor, refrigeración y aire comprimido comprados</t>
  </si>
  <si>
    <t>HFC-125</t>
  </si>
  <si>
    <t>Gas licuado de petróleo</t>
  </si>
  <si>
    <t>Electricidad comprada</t>
  </si>
  <si>
    <t>HFC-134</t>
  </si>
  <si>
    <t>Gas natural</t>
  </si>
  <si>
    <t>Pérdidas por transmisión y distribución</t>
  </si>
  <si>
    <t>HFC-134a</t>
  </si>
  <si>
    <t>Gasolina</t>
  </si>
  <si>
    <t>Bienes y servicios comprados</t>
  </si>
  <si>
    <t>HFC-143</t>
  </si>
  <si>
    <t>Kerosene</t>
  </si>
  <si>
    <t>Residuos generados en las operaciones</t>
  </si>
  <si>
    <t>HFC-143a</t>
  </si>
  <si>
    <t>Nafta</t>
  </si>
  <si>
    <t>Transporte y distribución aguas arriba (cadena de suministro)</t>
  </si>
  <si>
    <t>HFC-152a</t>
  </si>
  <si>
    <t>Petcoke</t>
  </si>
  <si>
    <t>Transporte y distribución aguas abajo (cadena de valor)</t>
  </si>
  <si>
    <t>HFC-227ea</t>
  </si>
  <si>
    <t>Petróleo 2 (Diésel)</t>
  </si>
  <si>
    <t>Uso de productos vendidos</t>
  </si>
  <si>
    <t>HFC-23</t>
  </si>
  <si>
    <t>Petróleo 5</t>
  </si>
  <si>
    <t>Desplazamiento de los empleados</t>
  </si>
  <si>
    <t>HFC-236fa</t>
  </si>
  <si>
    <t>Petróleo 6</t>
  </si>
  <si>
    <t>Viajes de negocio</t>
  </si>
  <si>
    <t>HFC-245fa</t>
  </si>
  <si>
    <t>HFC-32</t>
  </si>
  <si>
    <t>HFC-41</t>
  </si>
  <si>
    <t>HFC-43-I0mee</t>
  </si>
  <si>
    <t>Industria química</t>
  </si>
  <si>
    <t>Medio aéreo</t>
  </si>
  <si>
    <t>Medio maritimo</t>
  </si>
  <si>
    <t>Medio terrestre</t>
  </si>
  <si>
    <t>Metano (CH4)</t>
  </si>
  <si>
    <t>Perfluorobutano (PFC-3-1-10)</t>
  </si>
  <si>
    <t>Perfluorociclobutano (PFC-318)</t>
  </si>
  <si>
    <t>Perfluoroetano (PFC-116)</t>
  </si>
  <si>
    <t>Perfluorohexano (PFC-5-1-14)</t>
  </si>
  <si>
    <t>Perfluorometano (PFC-14)</t>
  </si>
  <si>
    <t>Perfluoropentano (PFC-4-1-12)</t>
  </si>
  <si>
    <t>Producción de ácido nítrico (Plantas a alta presión)</t>
  </si>
  <si>
    <t>Perfluoropropano (PFC-218)</t>
  </si>
  <si>
    <t>Producción de ácido nítrico (Plantas a presión atmosférica)</t>
  </si>
  <si>
    <t>Producción de metal</t>
  </si>
  <si>
    <t>Producción de ácido nítrico (Plantas a presión intermedia)</t>
  </si>
  <si>
    <t>Productos minerales</t>
  </si>
  <si>
    <t>Producción de ácido nítrico (Plantas con destrucción de N2O)</t>
  </si>
  <si>
    <t>R404A</t>
  </si>
  <si>
    <t>Producción de ácido nítrico (Plantas con NSCRa)</t>
  </si>
  <si>
    <t>R407A</t>
  </si>
  <si>
    <t>R407B</t>
  </si>
  <si>
    <t>Medio marítimo</t>
  </si>
  <si>
    <t>R407C</t>
  </si>
  <si>
    <t>R410A</t>
  </si>
  <si>
    <t>R410B</t>
  </si>
  <si>
    <t>R507</t>
  </si>
  <si>
    <t>R508A</t>
  </si>
  <si>
    <t>R508B</t>
  </si>
  <si>
    <t>Trifluoruro de nitrógeno (NF3)</t>
  </si>
  <si>
    <t>Aire comprimido</t>
  </si>
  <si>
    <t>Calefacción</t>
  </si>
  <si>
    <t>Refrigeración</t>
  </si>
  <si>
    <t>Producción de acero (horno básico)</t>
  </si>
  <si>
    <t>Sistema Eléctrico de Aysén</t>
  </si>
  <si>
    <t>Producción de acero (horno de arco eléctrico)</t>
  </si>
  <si>
    <t>Sistema Eléctrico de Magallanes</t>
  </si>
  <si>
    <t>Producción de arrabio</t>
  </si>
  <si>
    <t>Sistema Interconectado Central (SIC)</t>
  </si>
  <si>
    <t>Producción de hierro</t>
  </si>
  <si>
    <t>Sistema Interconectado del Norte Grande (SING)</t>
  </si>
  <si>
    <t>Vapor</t>
  </si>
  <si>
    <t>Producción de pelets</t>
  </si>
  <si>
    <t>Bienes adquiridos</t>
  </si>
  <si>
    <t>Producción de cal</t>
  </si>
  <si>
    <t>Compostaje</t>
  </si>
  <si>
    <t>Producción de cemento</t>
  </si>
  <si>
    <t>Insumos - aéreos</t>
  </si>
  <si>
    <t>Producción de coke</t>
  </si>
  <si>
    <t>Insumos - marítimo</t>
  </si>
  <si>
    <t>Producción de vidrio</t>
  </si>
  <si>
    <t>Insumos - terrestre</t>
  </si>
  <si>
    <t>Productos - aéreos</t>
  </si>
  <si>
    <t>Productos - marítimo</t>
  </si>
  <si>
    <t>Productos - terrestre</t>
  </si>
  <si>
    <t>Reciclaje</t>
  </si>
  <si>
    <t>Relleno sanitario</t>
  </si>
  <si>
    <t>Residuos - municipales (disposición final)</t>
  </si>
  <si>
    <t>Residuos - otros</t>
  </si>
  <si>
    <t>Residuos - reciclaje</t>
  </si>
  <si>
    <t>Servicios adquiridos</t>
  </si>
  <si>
    <t>Transporte de clientes y visitantes</t>
  </si>
  <si>
    <t>Traslado diario de personal</t>
  </si>
  <si>
    <t>Vertedero</t>
  </si>
  <si>
    <t>Viajes de negocios</t>
  </si>
  <si>
    <t>Acero general</t>
  </si>
  <si>
    <t>Acero reciclado</t>
  </si>
  <si>
    <t>Aluminio</t>
  </si>
  <si>
    <t>Fertilizante: fosfatados</t>
  </si>
  <si>
    <t>Fertilizante: Nitrato amonio</t>
  </si>
  <si>
    <t>Fertilizante: nitrogenados convencional</t>
  </si>
  <si>
    <t>Fertilizante: NPK general</t>
  </si>
  <si>
    <t>Fertilizante: Urea</t>
  </si>
  <si>
    <t>Hormigón</t>
  </si>
  <si>
    <t>Impresión y publicación</t>
  </si>
  <si>
    <t>Leña</t>
  </si>
  <si>
    <t>Lubricantes</t>
  </si>
  <si>
    <t>Madera y productos de madera</t>
  </si>
  <si>
    <t>Metal: latas de aluminio y otros metales</t>
  </si>
  <si>
    <t>Neumáticos</t>
  </si>
  <si>
    <t>Papel</t>
  </si>
  <si>
    <t>Petróleo 2 (Diesel)</t>
  </si>
  <si>
    <t>Plásticos: Plástico film promedio</t>
  </si>
  <si>
    <t>Plásticos: Policloruro de vinilo (PVC)</t>
  </si>
  <si>
    <t>Plásticos: Poliestireno (PS)</t>
  </si>
  <si>
    <t>Plásticos: Polietileno de alta densidad (HDPE)</t>
  </si>
  <si>
    <t>Plásticos: Polietileno de baja densidad (LDPE) y LLDPE</t>
  </si>
  <si>
    <t>Plásticos: Polipropileno (PP)</t>
  </si>
  <si>
    <t>Plásticos: Promedio</t>
  </si>
  <si>
    <t>Plásticos: Rígido promedio</t>
  </si>
  <si>
    <t>Plásticos: Teraftalato de Polietileno (PET)</t>
  </si>
  <si>
    <t>Productos alimenticios y bebidas general</t>
  </si>
  <si>
    <t>Textiles</t>
  </si>
  <si>
    <t>Tintas de impresión</t>
  </si>
  <si>
    <t>Vidrio y productos de vidrio</t>
  </si>
  <si>
    <t>Yeso cartón</t>
  </si>
  <si>
    <t>Residuos orgánicos</t>
  </si>
  <si>
    <t>Aéreo - Avión trayecto doméstico (Chile continental)</t>
  </si>
  <si>
    <t>Aéreo - Avión trayecto internacional (promedio)</t>
  </si>
  <si>
    <t>Barco - a granel</t>
  </si>
  <si>
    <t>Barco - contenedor</t>
  </si>
  <si>
    <t>Camión articulado promedio carga 11 t</t>
  </si>
  <si>
    <t>Camión refrigerado promedio carga 7 t</t>
  </si>
  <si>
    <t>Camión rígido promedio carga promedio 3 t</t>
  </si>
  <si>
    <t>Tren</t>
  </si>
  <si>
    <t>Vehículos medianos (van) - diesel</t>
  </si>
  <si>
    <t>Aceite mineral</t>
  </si>
  <si>
    <t>Agregados (Escombros)</t>
  </si>
  <si>
    <t>Baterias (post-consumo no automotriz)</t>
  </si>
  <si>
    <t>Construccion, Demolicion y Excavacion: Promedio</t>
  </si>
  <si>
    <t>Equipos electricos y electronicos</t>
  </si>
  <si>
    <t>Madera</t>
  </si>
  <si>
    <t>Metal: Chatarra Metalica</t>
  </si>
  <si>
    <t>Metal: latas de aluminio y papel de aluminio</t>
  </si>
  <si>
    <t>Neumaticos</t>
  </si>
  <si>
    <t>Papel y cartón</t>
  </si>
  <si>
    <t>Plasticos: HDPE</t>
  </si>
  <si>
    <t>Plasticos: LDPE y LLDPE</t>
  </si>
  <si>
    <t>Plasticos: PET</t>
  </si>
  <si>
    <t>Plasticos: PP</t>
  </si>
  <si>
    <t>Plasticos: Promedio de plasticos</t>
  </si>
  <si>
    <t>Plasticos: PS</t>
  </si>
  <si>
    <t>Plasticos: PVC</t>
  </si>
  <si>
    <t>Vidrio</t>
  </si>
  <si>
    <t>Residuos comerciales e industriales</t>
  </si>
  <si>
    <t>Residuos municipales</t>
  </si>
  <si>
    <t>Actividades legales, de negocios y consultorías</t>
  </si>
  <si>
    <t>Agua potable: Suministro y tratamiento</t>
  </si>
  <si>
    <t>Bicicleta/A pie</t>
  </si>
  <si>
    <t>Terrestre - Bus interurbano (aprox. 45 pers.)</t>
  </si>
  <si>
    <t>Terrestre - Bus local (aprox. 25 pers.)</t>
  </si>
  <si>
    <t>Terrestre - Bus transantiago</t>
  </si>
  <si>
    <t>Terrestre - Metro</t>
  </si>
  <si>
    <t>Terrestre - Motocicleta</t>
  </si>
  <si>
    <t>Terrestre - Taxi</t>
  </si>
  <si>
    <t>Terrestre - Tren</t>
  </si>
  <si>
    <t>Terrestre - Van</t>
  </si>
  <si>
    <t>Terrestre - Vehículo particular - Diesel</t>
  </si>
  <si>
    <t>Terrestre - Vehículo particular - Gasolina</t>
  </si>
  <si>
    <t>Bus interurbano (aprox. 45 pers.)</t>
  </si>
  <si>
    <t>Bus local (aprox. 25 pers.)</t>
  </si>
  <si>
    <t>Bus transantiago</t>
  </si>
  <si>
    <t>Colectivo</t>
  </si>
  <si>
    <t>Metro</t>
  </si>
  <si>
    <t>Metrotren</t>
  </si>
  <si>
    <t>Motocicleta</t>
  </si>
  <si>
    <t>Taxi</t>
  </si>
  <si>
    <t>Vehículo particular - diesel</t>
  </si>
  <si>
    <t>Vehículo particular - gasolina</t>
  </si>
  <si>
    <t>Gas de caneria</t>
  </si>
  <si>
    <t>Gas de refineria</t>
  </si>
  <si>
    <t>Gas licuado</t>
  </si>
  <si>
    <t>Petroleo 2 (Diesel)</t>
  </si>
  <si>
    <t>Petroleo 5</t>
  </si>
  <si>
    <t>Petroleo 6</t>
  </si>
  <si>
    <t>N/A</t>
  </si>
  <si>
    <t>kgCO2eq/m3</t>
  </si>
  <si>
    <t>kgCO2eq/t</t>
  </si>
  <si>
    <t>kgCO2eq/MWh</t>
  </si>
  <si>
    <t>kgCO2eq/l</t>
  </si>
  <si>
    <t>kgCO2eq/t-km</t>
  </si>
  <si>
    <t>kgCO2eq/$</t>
  </si>
  <si>
    <t>kgCO2eq/persona-km</t>
  </si>
  <si>
    <t>Alcance 3</t>
  </si>
  <si>
    <t>1259.75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</si>
</sst>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" fillId="2" borderId="0" xfId="0" applyFont="1" applyFill="1" applyProtection="1"/>
    <xf numFmtId="0" fontId="0" fillId="0" borderId="0" xfId="0" applyProtection="1"/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CBA3-9F89-6E49-BEAD-111383BFA3BF}">
  <dimension ref="A1:J100"/>
  <sheetViews>
    <sheetView tabSelected="1" workbookViewId="0">
      <selection activeCell="I16" sqref="I16"/>
    </sheetView>
  </sheetViews>
  <sheetFormatPr baseColWidth="10" defaultRowHeight="16" x14ac:dyDescent="0.2"/>
  <cols>
    <col min="1" max="1" width="25" style="2" customWidth="1"/>
    <col min="2" max="5" width="33.33203125" style="2" customWidth="1"/>
    <col min="6" max="6" width="50" style="5" customWidth="1"/>
    <col min="7" max="7" width="25" style="2" customWidth="1"/>
    <col min="8" max="8" width="25" style="6" customWidth="1"/>
    <col min="9" max="10" width="25" style="3" customWidth="1"/>
    <col min="11" max="16384" width="10.83203125" style="2"/>
  </cols>
  <sheetData>
    <row r="1" spans="1:10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4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">
      <c r="A2" s="2" t="s">
        <v>7</v>
      </c>
      <c r="B2" s="2" t="s">
        <v>8</v>
      </c>
      <c r="C2" s="2" t="s">
        <v>11</v>
      </c>
      <c r="D2" s="2" t="s">
        <v>15</v>
      </c>
      <c r="E2" s="2" t="s">
        <v>16</v>
      </c>
      <c r="F2" s="5" t="str">
        <f t="shared" ref="F2:F65" si="0">IF(AND(C2&lt;&gt;"", D2&lt;&gt;"", E2&lt;&gt;""), C2 &amp; " - " &amp; D2 &amp; " - " &amp; E2, "")</f>
        <v>Caldera - Carbón - Carbon bituminoso</v>
      </c>
      <c r="G2" s="2" t="s">
        <v>9</v>
      </c>
      <c r="H2" s="6" t="s">
        <v>222</v>
      </c>
      <c r="I2" s="3">
        <v>45200</v>
      </c>
      <c r="J2" s="3">
        <v>45245</v>
      </c>
    </row>
    <row r="3" spans="1:10" x14ac:dyDescent="0.2">
      <c r="F3" s="5" t="str">
        <f t="shared" si="0"/>
        <v/>
      </c>
    </row>
    <row r="4" spans="1:10" x14ac:dyDescent="0.2">
      <c r="F4" s="5" t="str">
        <f t="shared" si="0"/>
        <v/>
      </c>
    </row>
    <row r="5" spans="1:10" x14ac:dyDescent="0.2">
      <c r="F5" s="5" t="str">
        <f t="shared" si="0"/>
        <v/>
      </c>
    </row>
    <row r="6" spans="1:10" x14ac:dyDescent="0.2">
      <c r="F6" s="5" t="str">
        <f t="shared" si="0"/>
        <v/>
      </c>
    </row>
    <row r="7" spans="1:10" x14ac:dyDescent="0.2">
      <c r="F7" s="5" t="str">
        <f t="shared" si="0"/>
        <v/>
      </c>
    </row>
    <row r="8" spans="1:10" x14ac:dyDescent="0.2">
      <c r="F8" s="5" t="str">
        <f t="shared" si="0"/>
        <v/>
      </c>
    </row>
    <row r="9" spans="1:10" x14ac:dyDescent="0.2">
      <c r="F9" s="5" t="str">
        <f t="shared" si="0"/>
        <v/>
      </c>
    </row>
    <row r="10" spans="1:10" x14ac:dyDescent="0.2">
      <c r="F10" s="5" t="str">
        <f t="shared" si="0"/>
        <v/>
      </c>
    </row>
    <row r="11" spans="1:10" x14ac:dyDescent="0.2">
      <c r="F11" s="5" t="str">
        <f t="shared" si="0"/>
        <v/>
      </c>
    </row>
    <row r="12" spans="1:10" x14ac:dyDescent="0.2">
      <c r="F12" s="5" t="str">
        <f t="shared" si="0"/>
        <v/>
      </c>
    </row>
    <row r="13" spans="1:10" x14ac:dyDescent="0.2">
      <c r="F13" s="5" t="str">
        <f t="shared" si="0"/>
        <v/>
      </c>
    </row>
    <row r="14" spans="1:10" x14ac:dyDescent="0.2">
      <c r="F14" s="5" t="str">
        <f t="shared" si="0"/>
        <v/>
      </c>
    </row>
    <row r="15" spans="1:10" x14ac:dyDescent="0.2">
      <c r="F15" s="5" t="str">
        <f t="shared" si="0"/>
        <v/>
      </c>
    </row>
    <row r="16" spans="1:10" x14ac:dyDescent="0.2">
      <c r="F16" s="5" t="str">
        <f t="shared" si="0"/>
        <v/>
      </c>
    </row>
    <row r="17" spans="6:6" x14ac:dyDescent="0.2">
      <c r="F17" s="5" t="str">
        <f t="shared" si="0"/>
        <v/>
      </c>
    </row>
    <row r="18" spans="6:6" x14ac:dyDescent="0.2">
      <c r="F18" s="5" t="str">
        <f t="shared" si="0"/>
        <v/>
      </c>
    </row>
    <row r="19" spans="6:6" x14ac:dyDescent="0.2">
      <c r="F19" s="5" t="str">
        <f t="shared" si="0"/>
        <v/>
      </c>
    </row>
    <row r="20" spans="6:6" x14ac:dyDescent="0.2">
      <c r="F20" s="5" t="str">
        <f t="shared" si="0"/>
        <v/>
      </c>
    </row>
    <row r="21" spans="6:6" x14ac:dyDescent="0.2">
      <c r="F21" s="5" t="str">
        <f t="shared" si="0"/>
        <v/>
      </c>
    </row>
    <row r="22" spans="6:6" x14ac:dyDescent="0.2">
      <c r="F22" s="5" t="str">
        <f t="shared" si="0"/>
        <v/>
      </c>
    </row>
    <row r="23" spans="6:6" x14ac:dyDescent="0.2">
      <c r="F23" s="5" t="str">
        <f t="shared" si="0"/>
        <v/>
      </c>
    </row>
    <row r="24" spans="6:6" x14ac:dyDescent="0.2">
      <c r="F24" s="5" t="str">
        <f t="shared" si="0"/>
        <v/>
      </c>
    </row>
    <row r="25" spans="6:6" x14ac:dyDescent="0.2">
      <c r="F25" s="5" t="str">
        <f t="shared" si="0"/>
        <v/>
      </c>
    </row>
    <row r="26" spans="6:6" x14ac:dyDescent="0.2">
      <c r="F26" s="5" t="str">
        <f t="shared" si="0"/>
        <v/>
      </c>
    </row>
    <row r="27" spans="6:6" x14ac:dyDescent="0.2">
      <c r="F27" s="5" t="str">
        <f t="shared" si="0"/>
        <v/>
      </c>
    </row>
    <row r="28" spans="6:6" x14ac:dyDescent="0.2">
      <c r="F28" s="5" t="str">
        <f t="shared" si="0"/>
        <v/>
      </c>
    </row>
    <row r="29" spans="6:6" x14ac:dyDescent="0.2">
      <c r="F29" s="5" t="str">
        <f t="shared" si="0"/>
        <v/>
      </c>
    </row>
    <row r="30" spans="6:6" x14ac:dyDescent="0.2">
      <c r="F30" s="5" t="str">
        <f t="shared" si="0"/>
        <v/>
      </c>
    </row>
    <row r="31" spans="6:6" x14ac:dyDescent="0.2">
      <c r="F31" s="5" t="str">
        <f t="shared" si="0"/>
        <v/>
      </c>
    </row>
    <row r="32" spans="6:6" x14ac:dyDescent="0.2">
      <c r="F32" s="5" t="str">
        <f t="shared" si="0"/>
        <v/>
      </c>
    </row>
    <row r="33" spans="6:6" x14ac:dyDescent="0.2">
      <c r="F33" s="5" t="str">
        <f t="shared" si="0"/>
        <v/>
      </c>
    </row>
    <row r="34" spans="6:6" x14ac:dyDescent="0.2">
      <c r="F34" s="5" t="str">
        <f t="shared" si="0"/>
        <v/>
      </c>
    </row>
    <row r="35" spans="6:6" x14ac:dyDescent="0.2">
      <c r="F35" s="5" t="str">
        <f t="shared" si="0"/>
        <v/>
      </c>
    </row>
    <row r="36" spans="6:6" x14ac:dyDescent="0.2">
      <c r="F36" s="5" t="str">
        <f t="shared" si="0"/>
        <v/>
      </c>
    </row>
    <row r="37" spans="6:6" x14ac:dyDescent="0.2">
      <c r="F37" s="5" t="str">
        <f t="shared" si="0"/>
        <v/>
      </c>
    </row>
    <row r="38" spans="6:6" x14ac:dyDescent="0.2">
      <c r="F38" s="5" t="str">
        <f t="shared" si="0"/>
        <v/>
      </c>
    </row>
    <row r="39" spans="6:6" x14ac:dyDescent="0.2">
      <c r="F39" s="5" t="str">
        <f t="shared" si="0"/>
        <v/>
      </c>
    </row>
    <row r="40" spans="6:6" x14ac:dyDescent="0.2">
      <c r="F40" s="5" t="str">
        <f t="shared" si="0"/>
        <v/>
      </c>
    </row>
    <row r="41" spans="6:6" x14ac:dyDescent="0.2">
      <c r="F41" s="5" t="str">
        <f t="shared" si="0"/>
        <v/>
      </c>
    </row>
    <row r="42" spans="6:6" x14ac:dyDescent="0.2">
      <c r="F42" s="5" t="str">
        <f t="shared" si="0"/>
        <v/>
      </c>
    </row>
    <row r="43" spans="6:6" x14ac:dyDescent="0.2">
      <c r="F43" s="5" t="str">
        <f t="shared" si="0"/>
        <v/>
      </c>
    </row>
    <row r="44" spans="6:6" x14ac:dyDescent="0.2">
      <c r="F44" s="5" t="str">
        <f t="shared" si="0"/>
        <v/>
      </c>
    </row>
    <row r="45" spans="6:6" x14ac:dyDescent="0.2">
      <c r="F45" s="5" t="str">
        <f t="shared" si="0"/>
        <v/>
      </c>
    </row>
    <row r="46" spans="6:6" x14ac:dyDescent="0.2">
      <c r="F46" s="5" t="str">
        <f t="shared" si="0"/>
        <v/>
      </c>
    </row>
    <row r="47" spans="6:6" x14ac:dyDescent="0.2">
      <c r="F47" s="5" t="str">
        <f t="shared" si="0"/>
        <v/>
      </c>
    </row>
    <row r="48" spans="6:6" x14ac:dyDescent="0.2">
      <c r="F48" s="5" t="str">
        <f t="shared" si="0"/>
        <v/>
      </c>
    </row>
    <row r="49" spans="6:6" x14ac:dyDescent="0.2">
      <c r="F49" s="5" t="str">
        <f t="shared" si="0"/>
        <v/>
      </c>
    </row>
    <row r="50" spans="6:6" x14ac:dyDescent="0.2">
      <c r="F50" s="5" t="str">
        <f t="shared" si="0"/>
        <v/>
      </c>
    </row>
    <row r="51" spans="6:6" x14ac:dyDescent="0.2">
      <c r="F51" s="5" t="str">
        <f t="shared" si="0"/>
        <v/>
      </c>
    </row>
    <row r="52" spans="6:6" x14ac:dyDescent="0.2">
      <c r="F52" s="5" t="str">
        <f t="shared" si="0"/>
        <v/>
      </c>
    </row>
    <row r="53" spans="6:6" x14ac:dyDescent="0.2">
      <c r="F53" s="5" t="str">
        <f t="shared" si="0"/>
        <v/>
      </c>
    </row>
    <row r="54" spans="6:6" x14ac:dyDescent="0.2">
      <c r="F54" s="5" t="str">
        <f t="shared" si="0"/>
        <v/>
      </c>
    </row>
    <row r="55" spans="6:6" x14ac:dyDescent="0.2">
      <c r="F55" s="5" t="str">
        <f t="shared" si="0"/>
        <v/>
      </c>
    </row>
    <row r="56" spans="6:6" x14ac:dyDescent="0.2">
      <c r="F56" s="5" t="str">
        <f t="shared" si="0"/>
        <v/>
      </c>
    </row>
    <row r="57" spans="6:6" x14ac:dyDescent="0.2">
      <c r="F57" s="5" t="str">
        <f t="shared" si="0"/>
        <v/>
      </c>
    </row>
    <row r="58" spans="6:6" x14ac:dyDescent="0.2">
      <c r="F58" s="5" t="str">
        <f t="shared" si="0"/>
        <v/>
      </c>
    </row>
    <row r="59" spans="6:6" x14ac:dyDescent="0.2">
      <c r="F59" s="5" t="str">
        <f t="shared" si="0"/>
        <v/>
      </c>
    </row>
    <row r="60" spans="6:6" x14ac:dyDescent="0.2">
      <c r="F60" s="5" t="str">
        <f t="shared" si="0"/>
        <v/>
      </c>
    </row>
    <row r="61" spans="6:6" x14ac:dyDescent="0.2">
      <c r="F61" s="5" t="str">
        <f t="shared" si="0"/>
        <v/>
      </c>
    </row>
    <row r="62" spans="6:6" x14ac:dyDescent="0.2">
      <c r="F62" s="5" t="str">
        <f t="shared" si="0"/>
        <v/>
      </c>
    </row>
    <row r="63" spans="6:6" x14ac:dyDescent="0.2">
      <c r="F63" s="5" t="str">
        <f t="shared" si="0"/>
        <v/>
      </c>
    </row>
    <row r="64" spans="6:6" x14ac:dyDescent="0.2">
      <c r="F64" s="5" t="str">
        <f t="shared" si="0"/>
        <v/>
      </c>
    </row>
    <row r="65" spans="6:6" x14ac:dyDescent="0.2">
      <c r="F65" s="5" t="str">
        <f t="shared" si="0"/>
        <v/>
      </c>
    </row>
    <row r="66" spans="6:6" x14ac:dyDescent="0.2">
      <c r="F66" s="5" t="str">
        <f t="shared" ref="F66:F100" si="1">IF(AND(C66&lt;&gt;"", D66&lt;&gt;"", E66&lt;&gt;""), C66 &amp; " - " &amp; D66 &amp; " - " &amp; E66, "")</f>
        <v/>
      </c>
    </row>
    <row r="67" spans="6:6" x14ac:dyDescent="0.2">
      <c r="F67" s="5" t="str">
        <f t="shared" si="1"/>
        <v/>
      </c>
    </row>
    <row r="68" spans="6:6" x14ac:dyDescent="0.2">
      <c r="F68" s="5" t="str">
        <f t="shared" si="1"/>
        <v/>
      </c>
    </row>
    <row r="69" spans="6:6" x14ac:dyDescent="0.2">
      <c r="F69" s="5" t="str">
        <f t="shared" si="1"/>
        <v/>
      </c>
    </row>
    <row r="70" spans="6:6" x14ac:dyDescent="0.2">
      <c r="F70" s="5" t="str">
        <f t="shared" si="1"/>
        <v/>
      </c>
    </row>
    <row r="71" spans="6:6" x14ac:dyDescent="0.2">
      <c r="F71" s="5" t="str">
        <f t="shared" si="1"/>
        <v/>
      </c>
    </row>
    <row r="72" spans="6:6" x14ac:dyDescent="0.2">
      <c r="F72" s="5" t="str">
        <f t="shared" si="1"/>
        <v/>
      </c>
    </row>
    <row r="73" spans="6:6" x14ac:dyDescent="0.2">
      <c r="F73" s="5" t="str">
        <f t="shared" si="1"/>
        <v/>
      </c>
    </row>
    <row r="74" spans="6:6" x14ac:dyDescent="0.2">
      <c r="F74" s="5" t="str">
        <f t="shared" si="1"/>
        <v/>
      </c>
    </row>
    <row r="75" spans="6:6" x14ac:dyDescent="0.2">
      <c r="F75" s="5" t="str">
        <f t="shared" si="1"/>
        <v/>
      </c>
    </row>
    <row r="76" spans="6:6" x14ac:dyDescent="0.2">
      <c r="F76" s="5" t="str">
        <f t="shared" si="1"/>
        <v/>
      </c>
    </row>
    <row r="77" spans="6:6" x14ac:dyDescent="0.2">
      <c r="F77" s="5" t="str">
        <f t="shared" si="1"/>
        <v/>
      </c>
    </row>
    <row r="78" spans="6:6" x14ac:dyDescent="0.2">
      <c r="F78" s="5" t="str">
        <f t="shared" si="1"/>
        <v/>
      </c>
    </row>
    <row r="79" spans="6:6" x14ac:dyDescent="0.2">
      <c r="F79" s="5" t="str">
        <f t="shared" si="1"/>
        <v/>
      </c>
    </row>
    <row r="80" spans="6:6" x14ac:dyDescent="0.2">
      <c r="F80" s="5" t="str">
        <f t="shared" si="1"/>
        <v/>
      </c>
    </row>
    <row r="81" spans="6:6" x14ac:dyDescent="0.2">
      <c r="F81" s="5" t="str">
        <f t="shared" si="1"/>
        <v/>
      </c>
    </row>
    <row r="82" spans="6:6" x14ac:dyDescent="0.2">
      <c r="F82" s="5" t="str">
        <f t="shared" si="1"/>
        <v/>
      </c>
    </row>
    <row r="83" spans="6:6" x14ac:dyDescent="0.2">
      <c r="F83" s="5" t="str">
        <f t="shared" si="1"/>
        <v/>
      </c>
    </row>
    <row r="84" spans="6:6" x14ac:dyDescent="0.2">
      <c r="F84" s="5" t="str">
        <f t="shared" si="1"/>
        <v/>
      </c>
    </row>
    <row r="85" spans="6:6" x14ac:dyDescent="0.2">
      <c r="F85" s="5" t="str">
        <f t="shared" si="1"/>
        <v/>
      </c>
    </row>
    <row r="86" spans="6:6" x14ac:dyDescent="0.2">
      <c r="F86" s="5" t="str">
        <f t="shared" si="1"/>
        <v/>
      </c>
    </row>
    <row r="87" spans="6:6" x14ac:dyDescent="0.2">
      <c r="F87" s="5" t="str">
        <f t="shared" si="1"/>
        <v/>
      </c>
    </row>
    <row r="88" spans="6:6" x14ac:dyDescent="0.2">
      <c r="F88" s="5" t="str">
        <f t="shared" si="1"/>
        <v/>
      </c>
    </row>
    <row r="89" spans="6:6" x14ac:dyDescent="0.2">
      <c r="F89" s="5" t="str">
        <f t="shared" si="1"/>
        <v/>
      </c>
    </row>
    <row r="90" spans="6:6" x14ac:dyDescent="0.2">
      <c r="F90" s="5" t="str">
        <f t="shared" si="1"/>
        <v/>
      </c>
    </row>
    <row r="91" spans="6:6" x14ac:dyDescent="0.2">
      <c r="F91" s="5" t="str">
        <f t="shared" si="1"/>
        <v/>
      </c>
    </row>
    <row r="92" spans="6:6" x14ac:dyDescent="0.2">
      <c r="F92" s="5" t="str">
        <f t="shared" si="1"/>
        <v/>
      </c>
    </row>
    <row r="93" spans="6:6" x14ac:dyDescent="0.2">
      <c r="F93" s="5" t="str">
        <f t="shared" si="1"/>
        <v/>
      </c>
    </row>
    <row r="94" spans="6:6" x14ac:dyDescent="0.2">
      <c r="F94" s="5" t="str">
        <f t="shared" si="1"/>
        <v/>
      </c>
    </row>
    <row r="95" spans="6:6" x14ac:dyDescent="0.2">
      <c r="F95" s="5" t="str">
        <f t="shared" si="1"/>
        <v/>
      </c>
    </row>
    <row r="96" spans="6:6" x14ac:dyDescent="0.2">
      <c r="F96" s="5" t="str">
        <f t="shared" si="1"/>
        <v/>
      </c>
    </row>
    <row r="97" spans="6:6" x14ac:dyDescent="0.2">
      <c r="F97" s="5" t="str">
        <f t="shared" si="1"/>
        <v/>
      </c>
    </row>
    <row r="98" spans="6:6" x14ac:dyDescent="0.2">
      <c r="F98" s="5" t="str">
        <f t="shared" si="1"/>
        <v/>
      </c>
    </row>
    <row r="99" spans="6:6" x14ac:dyDescent="0.2">
      <c r="F99" s="5" t="str">
        <f t="shared" si="1"/>
        <v/>
      </c>
    </row>
    <row r="100" spans="6:6" x14ac:dyDescent="0.2">
      <c r="F100" s="5" t="str">
        <f t="shared" si="1"/>
        <v/>
      </c>
    </row>
  </sheetData>
  <sheetProtection sheet="1" objects="1" scenarios="1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9251E0C-71C2-6E48-99EC-F5594B07B5CF}">
          <x14:formula1>
            <xm:f>Listas!$A$2:$A$4</xm:f>
          </x14:formula1>
          <xm:sqref>A2:A1048576</xm:sqref>
        </x14:dataValidation>
        <x14:dataValidation type="list" allowBlank="1" showInputMessage="1" showErrorMessage="1" xr:uid="{CAD28758-BAA2-4A49-9F06-29BD5ED9B5A4}">
          <x14:formula1>
            <xm:f>Listas!$B$2:$B$15</xm:f>
          </x14:formula1>
          <xm:sqref>B2:B1048576</xm:sqref>
        </x14:dataValidation>
        <x14:dataValidation type="list" allowBlank="1" showInputMessage="1" showErrorMessage="1" xr:uid="{3AC59820-4A53-B246-9360-8D95C4DF1603}">
          <x14:formula1>
            <xm:f>Listas!$C$2:$C$68</xm:f>
          </x14:formula1>
          <xm:sqref>C2:C1048576</xm:sqref>
        </x14:dataValidation>
        <x14:dataValidation type="list" allowBlank="1" showInputMessage="1" showErrorMessage="1" xr:uid="{93F9B232-40B2-AA4F-8023-EFB270F899C4}">
          <x14:formula1>
            <xm:f>Listas!$D$2:$D$152</xm:f>
          </x14:formula1>
          <xm:sqref>D2:D1048576</xm:sqref>
        </x14:dataValidation>
        <x14:dataValidation type="list" allowBlank="1" showInputMessage="1" showErrorMessage="1" xr:uid="{FC0FA820-1D05-BE4F-BE6A-FCCEF956CA4F}">
          <x14:formula1>
            <xm:f>Listas!$E$2:$E$15</xm:f>
          </x14:formula1>
          <xm:sqref>E2:E1048576</xm:sqref>
        </x14:dataValidation>
        <x14:dataValidation type="list" allowBlank="1" showInputMessage="1" showErrorMessage="1" xr:uid="{13D93C47-8604-454E-9A23-03813B462B50}">
          <x14:formula1>
            <xm:f>Listas!$F$2:$F$9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0D8C-80E4-DD40-A9B9-440CA05593AB}">
  <dimension ref="A1:F152"/>
  <sheetViews>
    <sheetView workbookViewId="0">
      <selection activeCell="C2" sqref="C2:C67"/>
    </sheetView>
  </sheetViews>
  <sheetFormatPr baseColWidth="10" defaultRowHeight="16" x14ac:dyDescent="0.2"/>
  <cols>
    <col min="2" max="2" width="52.1640625" bestFit="1" customWidth="1"/>
    <col min="3" max="3" width="42.1640625" bestFit="1" customWidth="1"/>
    <col min="4" max="4" width="52" bestFit="1" customWidth="1"/>
    <col min="5" max="5" width="27.1640625" customWidth="1"/>
  </cols>
  <sheetData>
    <row r="1" spans="1:6" x14ac:dyDescent="0.2">
      <c r="B1" t="s">
        <v>1</v>
      </c>
      <c r="C1" t="s">
        <v>12</v>
      </c>
      <c r="D1" t="s">
        <v>13</v>
      </c>
      <c r="E1" t="s">
        <v>14</v>
      </c>
      <c r="F1" t="s">
        <v>3</v>
      </c>
    </row>
    <row r="2" spans="1:6" x14ac:dyDescent="0.2">
      <c r="A2" t="s">
        <v>7</v>
      </c>
      <c r="B2" t="s">
        <v>8</v>
      </c>
      <c r="C2" t="s">
        <v>11</v>
      </c>
      <c r="D2" t="s">
        <v>15</v>
      </c>
      <c r="E2" t="s">
        <v>16</v>
      </c>
      <c r="F2" t="s">
        <v>9</v>
      </c>
    </row>
    <row r="3" spans="1:6" x14ac:dyDescent="0.2">
      <c r="A3" t="s">
        <v>10</v>
      </c>
      <c r="B3" t="s">
        <v>17</v>
      </c>
      <c r="C3" t="s">
        <v>18</v>
      </c>
      <c r="D3" t="s">
        <v>19</v>
      </c>
      <c r="E3" t="s">
        <v>207</v>
      </c>
      <c r="F3" t="s">
        <v>214</v>
      </c>
    </row>
    <row r="4" spans="1:6" x14ac:dyDescent="0.2">
      <c r="A4" t="s">
        <v>221</v>
      </c>
      <c r="B4" t="s">
        <v>20</v>
      </c>
      <c r="C4" t="s">
        <v>21</v>
      </c>
      <c r="D4" t="s">
        <v>22</v>
      </c>
      <c r="E4" t="s">
        <v>22</v>
      </c>
      <c r="F4" t="s">
        <v>215</v>
      </c>
    </row>
    <row r="5" spans="1:6" x14ac:dyDescent="0.2">
      <c r="B5" t="s">
        <v>23</v>
      </c>
      <c r="C5" t="s">
        <v>24</v>
      </c>
      <c r="D5" t="s">
        <v>25</v>
      </c>
      <c r="E5" t="s">
        <v>208</v>
      </c>
      <c r="F5" t="s">
        <v>216</v>
      </c>
    </row>
    <row r="6" spans="1:6" x14ac:dyDescent="0.2">
      <c r="B6" t="s">
        <v>26</v>
      </c>
      <c r="C6" t="s">
        <v>27</v>
      </c>
      <c r="D6" t="s">
        <v>28</v>
      </c>
      <c r="E6" t="s">
        <v>209</v>
      </c>
      <c r="F6" t="s">
        <v>217</v>
      </c>
    </row>
    <row r="7" spans="1:6" x14ac:dyDescent="0.2">
      <c r="B7" t="s">
        <v>29</v>
      </c>
      <c r="C7" t="s">
        <v>30</v>
      </c>
      <c r="D7" t="s">
        <v>31</v>
      </c>
      <c r="E7" t="s">
        <v>31</v>
      </c>
      <c r="F7" t="s">
        <v>218</v>
      </c>
    </row>
    <row r="8" spans="1:6" x14ac:dyDescent="0.2">
      <c r="B8" t="s">
        <v>32</v>
      </c>
      <c r="C8" t="s">
        <v>33</v>
      </c>
      <c r="D8" t="s">
        <v>34</v>
      </c>
      <c r="E8" t="s">
        <v>34</v>
      </c>
      <c r="F8" t="s">
        <v>219</v>
      </c>
    </row>
    <row r="9" spans="1:6" x14ac:dyDescent="0.2">
      <c r="B9" t="s">
        <v>35</v>
      </c>
      <c r="C9" t="s">
        <v>36</v>
      </c>
      <c r="D9" t="s">
        <v>37</v>
      </c>
      <c r="E9" t="s">
        <v>37</v>
      </c>
      <c r="F9" t="s">
        <v>220</v>
      </c>
    </row>
    <row r="10" spans="1:6" x14ac:dyDescent="0.2">
      <c r="B10" t="s">
        <v>38</v>
      </c>
      <c r="C10" t="s">
        <v>39</v>
      </c>
      <c r="D10" t="s">
        <v>40</v>
      </c>
      <c r="E10" t="s">
        <v>40</v>
      </c>
    </row>
    <row r="11" spans="1:6" x14ac:dyDescent="0.2">
      <c r="B11" t="s">
        <v>41</v>
      </c>
      <c r="C11" t="s">
        <v>42</v>
      </c>
      <c r="D11" t="s">
        <v>43</v>
      </c>
      <c r="E11" t="s">
        <v>43</v>
      </c>
    </row>
    <row r="12" spans="1:6" x14ac:dyDescent="0.2">
      <c r="B12" t="s">
        <v>44</v>
      </c>
      <c r="C12" t="s">
        <v>45</v>
      </c>
      <c r="D12" t="s">
        <v>46</v>
      </c>
      <c r="E12" t="s">
        <v>210</v>
      </c>
    </row>
    <row r="13" spans="1:6" x14ac:dyDescent="0.2">
      <c r="B13" t="s">
        <v>47</v>
      </c>
      <c r="C13" t="s">
        <v>48</v>
      </c>
      <c r="D13" t="s">
        <v>49</v>
      </c>
      <c r="E13" t="s">
        <v>211</v>
      </c>
    </row>
    <row r="14" spans="1:6" x14ac:dyDescent="0.2">
      <c r="B14" t="s">
        <v>50</v>
      </c>
      <c r="C14" t="s">
        <v>51</v>
      </c>
      <c r="D14" t="s">
        <v>52</v>
      </c>
      <c r="E14" t="s">
        <v>212</v>
      </c>
    </row>
    <row r="15" spans="1:6" x14ac:dyDescent="0.2">
      <c r="B15" t="s">
        <v>53</v>
      </c>
      <c r="C15" t="s">
        <v>54</v>
      </c>
      <c r="D15" t="s">
        <v>24</v>
      </c>
      <c r="E15" t="s">
        <v>213</v>
      </c>
    </row>
    <row r="16" spans="1:6" x14ac:dyDescent="0.2">
      <c r="C16" t="s">
        <v>55</v>
      </c>
      <c r="D16" t="s">
        <v>27</v>
      </c>
    </row>
    <row r="17" spans="3:4" x14ac:dyDescent="0.2">
      <c r="C17" t="s">
        <v>56</v>
      </c>
      <c r="D17" t="s">
        <v>30</v>
      </c>
    </row>
    <row r="18" spans="3:4" x14ac:dyDescent="0.2">
      <c r="C18" t="s">
        <v>57</v>
      </c>
      <c r="D18" t="s">
        <v>33</v>
      </c>
    </row>
    <row r="19" spans="3:4" x14ac:dyDescent="0.2">
      <c r="C19" t="s">
        <v>58</v>
      </c>
      <c r="D19" t="s">
        <v>36</v>
      </c>
    </row>
    <row r="20" spans="3:4" x14ac:dyDescent="0.2">
      <c r="C20" t="s">
        <v>59</v>
      </c>
      <c r="D20" t="s">
        <v>39</v>
      </c>
    </row>
    <row r="21" spans="3:4" x14ac:dyDescent="0.2">
      <c r="C21" t="s">
        <v>60</v>
      </c>
      <c r="D21" t="s">
        <v>42</v>
      </c>
    </row>
    <row r="22" spans="3:4" x14ac:dyDescent="0.2">
      <c r="C22" t="s">
        <v>61</v>
      </c>
      <c r="D22" t="s">
        <v>45</v>
      </c>
    </row>
    <row r="23" spans="3:4" x14ac:dyDescent="0.2">
      <c r="C23" t="s">
        <v>62</v>
      </c>
      <c r="D23" t="s">
        <v>48</v>
      </c>
    </row>
    <row r="24" spans="3:4" x14ac:dyDescent="0.2">
      <c r="C24" t="s">
        <v>63</v>
      </c>
      <c r="D24" t="s">
        <v>51</v>
      </c>
    </row>
    <row r="25" spans="3:4" x14ac:dyDescent="0.2">
      <c r="C25" t="s">
        <v>64</v>
      </c>
      <c r="D25" t="s">
        <v>54</v>
      </c>
    </row>
    <row r="26" spans="3:4" x14ac:dyDescent="0.2">
      <c r="C26" t="s">
        <v>65</v>
      </c>
      <c r="D26" t="s">
        <v>55</v>
      </c>
    </row>
    <row r="27" spans="3:4" x14ac:dyDescent="0.2">
      <c r="C27" t="s">
        <v>66</v>
      </c>
      <c r="D27" t="s">
        <v>56</v>
      </c>
    </row>
    <row r="28" spans="3:4" x14ac:dyDescent="0.2">
      <c r="C28" t="s">
        <v>67</v>
      </c>
      <c r="D28" t="s">
        <v>57</v>
      </c>
    </row>
    <row r="29" spans="3:4" x14ac:dyDescent="0.2">
      <c r="C29" t="s">
        <v>68</v>
      </c>
      <c r="D29" t="s">
        <v>69</v>
      </c>
    </row>
    <row r="30" spans="3:4" x14ac:dyDescent="0.2">
      <c r="C30" t="s">
        <v>70</v>
      </c>
      <c r="D30" t="s">
        <v>71</v>
      </c>
    </row>
    <row r="31" spans="3:4" x14ac:dyDescent="0.2">
      <c r="C31" t="s">
        <v>72</v>
      </c>
      <c r="D31" t="s">
        <v>73</v>
      </c>
    </row>
    <row r="32" spans="3:4" x14ac:dyDescent="0.2">
      <c r="C32" t="s">
        <v>74</v>
      </c>
      <c r="D32" t="s">
        <v>75</v>
      </c>
    </row>
    <row r="33" spans="3:4" x14ac:dyDescent="0.2">
      <c r="C33" t="s">
        <v>76</v>
      </c>
      <c r="D33" t="s">
        <v>77</v>
      </c>
    </row>
    <row r="34" spans="3:4" x14ac:dyDescent="0.2">
      <c r="C34" t="s">
        <v>78</v>
      </c>
      <c r="D34" t="s">
        <v>59</v>
      </c>
    </row>
    <row r="35" spans="3:4" x14ac:dyDescent="0.2">
      <c r="C35" t="s">
        <v>79</v>
      </c>
      <c r="D35" t="s">
        <v>80</v>
      </c>
    </row>
    <row r="36" spans="3:4" x14ac:dyDescent="0.2">
      <c r="C36" t="s">
        <v>81</v>
      </c>
      <c r="D36" t="s">
        <v>61</v>
      </c>
    </row>
    <row r="37" spans="3:4" x14ac:dyDescent="0.2">
      <c r="C37" t="s">
        <v>82</v>
      </c>
      <c r="D37" t="s">
        <v>62</v>
      </c>
    </row>
    <row r="38" spans="3:4" x14ac:dyDescent="0.2">
      <c r="C38" t="s">
        <v>83</v>
      </c>
      <c r="D38" t="s">
        <v>63</v>
      </c>
    </row>
    <row r="39" spans="3:4" x14ac:dyDescent="0.2">
      <c r="C39" t="s">
        <v>84</v>
      </c>
      <c r="D39" t="s">
        <v>64</v>
      </c>
    </row>
    <row r="40" spans="3:4" x14ac:dyDescent="0.2">
      <c r="C40" t="s">
        <v>85</v>
      </c>
      <c r="D40" t="s">
        <v>65</v>
      </c>
    </row>
    <row r="41" spans="3:4" x14ac:dyDescent="0.2">
      <c r="C41" t="s">
        <v>86</v>
      </c>
      <c r="D41" t="s">
        <v>66</v>
      </c>
    </row>
    <row r="42" spans="3:4" x14ac:dyDescent="0.2">
      <c r="C42" t="s">
        <v>87</v>
      </c>
      <c r="D42" t="s">
        <v>67</v>
      </c>
    </row>
    <row r="43" spans="3:4" x14ac:dyDescent="0.2">
      <c r="C43" t="s">
        <v>88</v>
      </c>
      <c r="D43" t="s">
        <v>68</v>
      </c>
    </row>
    <row r="44" spans="3:4" x14ac:dyDescent="0.2">
      <c r="C44" t="s">
        <v>89</v>
      </c>
      <c r="D44" t="s">
        <v>70</v>
      </c>
    </row>
    <row r="45" spans="3:4" x14ac:dyDescent="0.2">
      <c r="C45" t="s">
        <v>90</v>
      </c>
      <c r="D45" t="s">
        <v>91</v>
      </c>
    </row>
    <row r="46" spans="3:4" x14ac:dyDescent="0.2">
      <c r="C46" t="s">
        <v>92</v>
      </c>
      <c r="D46" t="s">
        <v>93</v>
      </c>
    </row>
    <row r="47" spans="3:4" x14ac:dyDescent="0.2">
      <c r="C47" t="s">
        <v>94</v>
      </c>
      <c r="D47" t="s">
        <v>95</v>
      </c>
    </row>
    <row r="48" spans="3:4" x14ac:dyDescent="0.2">
      <c r="C48" t="s">
        <v>96</v>
      </c>
      <c r="D48" t="s">
        <v>97</v>
      </c>
    </row>
    <row r="49" spans="3:4" x14ac:dyDescent="0.2">
      <c r="C49" t="s">
        <v>98</v>
      </c>
      <c r="D49" t="s">
        <v>72</v>
      </c>
    </row>
    <row r="50" spans="3:4" x14ac:dyDescent="0.2">
      <c r="C50" t="s">
        <v>99</v>
      </c>
      <c r="D50" t="s">
        <v>100</v>
      </c>
    </row>
    <row r="51" spans="3:4" x14ac:dyDescent="0.2">
      <c r="C51" t="s">
        <v>101</v>
      </c>
      <c r="D51" t="s">
        <v>102</v>
      </c>
    </row>
    <row r="52" spans="3:4" x14ac:dyDescent="0.2">
      <c r="C52" t="s">
        <v>103</v>
      </c>
      <c r="D52" t="s">
        <v>104</v>
      </c>
    </row>
    <row r="53" spans="3:4" x14ac:dyDescent="0.2">
      <c r="C53" t="s">
        <v>105</v>
      </c>
      <c r="D53" t="s">
        <v>106</v>
      </c>
    </row>
    <row r="54" spans="3:4" x14ac:dyDescent="0.2">
      <c r="C54" t="s">
        <v>107</v>
      </c>
      <c r="D54" t="s">
        <v>108</v>
      </c>
    </row>
    <row r="55" spans="3:4" x14ac:dyDescent="0.2">
      <c r="C55" t="s">
        <v>109</v>
      </c>
      <c r="D55" t="s">
        <v>76</v>
      </c>
    </row>
    <row r="56" spans="3:4" x14ac:dyDescent="0.2">
      <c r="C56" t="s">
        <v>110</v>
      </c>
      <c r="D56" t="s">
        <v>78</v>
      </c>
    </row>
    <row r="57" spans="3:4" x14ac:dyDescent="0.2">
      <c r="C57" t="s">
        <v>111</v>
      </c>
      <c r="D57" t="s">
        <v>79</v>
      </c>
    </row>
    <row r="58" spans="3:4" x14ac:dyDescent="0.2">
      <c r="C58" t="s">
        <v>112</v>
      </c>
      <c r="D58" t="s">
        <v>81</v>
      </c>
    </row>
    <row r="59" spans="3:4" x14ac:dyDescent="0.2">
      <c r="C59" t="s">
        <v>113</v>
      </c>
      <c r="D59" t="s">
        <v>82</v>
      </c>
    </row>
    <row r="60" spans="3:4" x14ac:dyDescent="0.2">
      <c r="C60" t="s">
        <v>114</v>
      </c>
      <c r="D60" t="s">
        <v>83</v>
      </c>
    </row>
    <row r="61" spans="3:4" x14ac:dyDescent="0.2">
      <c r="C61" t="s">
        <v>115</v>
      </c>
      <c r="D61" t="s">
        <v>84</v>
      </c>
    </row>
    <row r="62" spans="3:4" x14ac:dyDescent="0.2">
      <c r="C62" t="s">
        <v>116</v>
      </c>
      <c r="D62" t="s">
        <v>85</v>
      </c>
    </row>
    <row r="63" spans="3:4" x14ac:dyDescent="0.2">
      <c r="C63" t="s">
        <v>117</v>
      </c>
      <c r="D63" t="s">
        <v>86</v>
      </c>
    </row>
    <row r="64" spans="3:4" x14ac:dyDescent="0.2">
      <c r="C64" t="s">
        <v>118</v>
      </c>
      <c r="D64" t="s">
        <v>87</v>
      </c>
    </row>
    <row r="65" spans="3:4" x14ac:dyDescent="0.2">
      <c r="C65" t="s">
        <v>119</v>
      </c>
      <c r="D65" t="s">
        <v>92</v>
      </c>
    </row>
    <row r="66" spans="3:4" x14ac:dyDescent="0.2">
      <c r="C66" t="s">
        <v>120</v>
      </c>
      <c r="D66" t="s">
        <v>94</v>
      </c>
    </row>
    <row r="67" spans="3:4" x14ac:dyDescent="0.2">
      <c r="C67" t="s">
        <v>121</v>
      </c>
      <c r="D67" t="s">
        <v>96</v>
      </c>
    </row>
    <row r="68" spans="3:4" x14ac:dyDescent="0.2">
      <c r="C68" t="s">
        <v>122</v>
      </c>
      <c r="D68" t="s">
        <v>98</v>
      </c>
    </row>
    <row r="69" spans="3:4" x14ac:dyDescent="0.2">
      <c r="D69" t="s">
        <v>123</v>
      </c>
    </row>
    <row r="70" spans="3:4" x14ac:dyDescent="0.2">
      <c r="D70" t="s">
        <v>124</v>
      </c>
    </row>
    <row r="71" spans="3:4" x14ac:dyDescent="0.2">
      <c r="D71" t="s">
        <v>125</v>
      </c>
    </row>
    <row r="72" spans="3:4" x14ac:dyDescent="0.2">
      <c r="D72" t="s">
        <v>126</v>
      </c>
    </row>
    <row r="73" spans="3:4" x14ac:dyDescent="0.2">
      <c r="D73" t="s">
        <v>127</v>
      </c>
    </row>
    <row r="74" spans="3:4" x14ac:dyDescent="0.2">
      <c r="D74" t="s">
        <v>128</v>
      </c>
    </row>
    <row r="75" spans="3:4" x14ac:dyDescent="0.2">
      <c r="D75" t="s">
        <v>129</v>
      </c>
    </row>
    <row r="76" spans="3:4" x14ac:dyDescent="0.2">
      <c r="D76" t="s">
        <v>130</v>
      </c>
    </row>
    <row r="77" spans="3:4" x14ac:dyDescent="0.2">
      <c r="D77" t="s">
        <v>131</v>
      </c>
    </row>
    <row r="78" spans="3:4" x14ac:dyDescent="0.2">
      <c r="D78" t="s">
        <v>132</v>
      </c>
    </row>
    <row r="79" spans="3:4" x14ac:dyDescent="0.2">
      <c r="D79" t="s">
        <v>133</v>
      </c>
    </row>
    <row r="80" spans="3:4" x14ac:dyDescent="0.2">
      <c r="D80" t="s">
        <v>134</v>
      </c>
    </row>
    <row r="81" spans="4:4" x14ac:dyDescent="0.2">
      <c r="D81" t="s">
        <v>135</v>
      </c>
    </row>
    <row r="82" spans="4:4" x14ac:dyDescent="0.2">
      <c r="D82" t="s">
        <v>136</v>
      </c>
    </row>
    <row r="83" spans="4:4" x14ac:dyDescent="0.2">
      <c r="D83" t="s">
        <v>137</v>
      </c>
    </row>
    <row r="84" spans="4:4" x14ac:dyDescent="0.2">
      <c r="D84" t="s">
        <v>138</v>
      </c>
    </row>
    <row r="85" spans="4:4" x14ac:dyDescent="0.2">
      <c r="D85" t="s">
        <v>139</v>
      </c>
    </row>
    <row r="86" spans="4:4" x14ac:dyDescent="0.2">
      <c r="D86" t="s">
        <v>140</v>
      </c>
    </row>
    <row r="87" spans="4:4" x14ac:dyDescent="0.2">
      <c r="D87" t="s">
        <v>141</v>
      </c>
    </row>
    <row r="88" spans="4:4" x14ac:dyDescent="0.2">
      <c r="D88" t="s">
        <v>142</v>
      </c>
    </row>
    <row r="89" spans="4:4" x14ac:dyDescent="0.2">
      <c r="D89" t="s">
        <v>143</v>
      </c>
    </row>
    <row r="90" spans="4:4" x14ac:dyDescent="0.2">
      <c r="D90" t="s">
        <v>144</v>
      </c>
    </row>
    <row r="91" spans="4:4" x14ac:dyDescent="0.2">
      <c r="D91" t="s">
        <v>145</v>
      </c>
    </row>
    <row r="92" spans="4:4" x14ac:dyDescent="0.2">
      <c r="D92" t="s">
        <v>146</v>
      </c>
    </row>
    <row r="93" spans="4:4" x14ac:dyDescent="0.2">
      <c r="D93" t="s">
        <v>147</v>
      </c>
    </row>
    <row r="94" spans="4:4" x14ac:dyDescent="0.2">
      <c r="D94" t="s">
        <v>148</v>
      </c>
    </row>
    <row r="95" spans="4:4" x14ac:dyDescent="0.2">
      <c r="D95" t="s">
        <v>149</v>
      </c>
    </row>
    <row r="96" spans="4:4" x14ac:dyDescent="0.2">
      <c r="D96" t="s">
        <v>150</v>
      </c>
    </row>
    <row r="97" spans="4:4" x14ac:dyDescent="0.2">
      <c r="D97" t="s">
        <v>151</v>
      </c>
    </row>
    <row r="98" spans="4:4" x14ac:dyDescent="0.2">
      <c r="D98" t="s">
        <v>152</v>
      </c>
    </row>
    <row r="99" spans="4:4" x14ac:dyDescent="0.2">
      <c r="D99" t="s">
        <v>153</v>
      </c>
    </row>
    <row r="100" spans="4:4" x14ac:dyDescent="0.2">
      <c r="D100" t="s">
        <v>154</v>
      </c>
    </row>
    <row r="101" spans="4:4" x14ac:dyDescent="0.2">
      <c r="D101" t="s">
        <v>155</v>
      </c>
    </row>
    <row r="102" spans="4:4" x14ac:dyDescent="0.2">
      <c r="D102" t="s">
        <v>156</v>
      </c>
    </row>
    <row r="103" spans="4:4" x14ac:dyDescent="0.2">
      <c r="D103" t="s">
        <v>157</v>
      </c>
    </row>
    <row r="104" spans="4:4" x14ac:dyDescent="0.2">
      <c r="D104" t="s">
        <v>158</v>
      </c>
    </row>
    <row r="105" spans="4:4" x14ac:dyDescent="0.2">
      <c r="D105" t="s">
        <v>159</v>
      </c>
    </row>
    <row r="106" spans="4:4" x14ac:dyDescent="0.2">
      <c r="D106" t="s">
        <v>160</v>
      </c>
    </row>
    <row r="107" spans="4:4" x14ac:dyDescent="0.2">
      <c r="D107" t="s">
        <v>161</v>
      </c>
    </row>
    <row r="108" spans="4:4" x14ac:dyDescent="0.2">
      <c r="D108" t="s">
        <v>162</v>
      </c>
    </row>
    <row r="109" spans="4:4" x14ac:dyDescent="0.2">
      <c r="D109" t="s">
        <v>163</v>
      </c>
    </row>
    <row r="110" spans="4:4" x14ac:dyDescent="0.2">
      <c r="D110" t="s">
        <v>164</v>
      </c>
    </row>
    <row r="111" spans="4:4" x14ac:dyDescent="0.2">
      <c r="D111" t="s">
        <v>165</v>
      </c>
    </row>
    <row r="112" spans="4:4" x14ac:dyDescent="0.2">
      <c r="D112" t="s">
        <v>166</v>
      </c>
    </row>
    <row r="113" spans="4:4" x14ac:dyDescent="0.2">
      <c r="D113" t="s">
        <v>167</v>
      </c>
    </row>
    <row r="114" spans="4:4" x14ac:dyDescent="0.2">
      <c r="D114" t="s">
        <v>168</v>
      </c>
    </row>
    <row r="115" spans="4:4" x14ac:dyDescent="0.2">
      <c r="D115" t="s">
        <v>169</v>
      </c>
    </row>
    <row r="116" spans="4:4" x14ac:dyDescent="0.2">
      <c r="D116" t="s">
        <v>170</v>
      </c>
    </row>
    <row r="117" spans="4:4" x14ac:dyDescent="0.2">
      <c r="D117" t="s">
        <v>171</v>
      </c>
    </row>
    <row r="118" spans="4:4" x14ac:dyDescent="0.2">
      <c r="D118" t="s">
        <v>172</v>
      </c>
    </row>
    <row r="119" spans="4:4" x14ac:dyDescent="0.2">
      <c r="D119" t="s">
        <v>173</v>
      </c>
    </row>
    <row r="120" spans="4:4" x14ac:dyDescent="0.2">
      <c r="D120" t="s">
        <v>174</v>
      </c>
    </row>
    <row r="121" spans="4:4" x14ac:dyDescent="0.2">
      <c r="D121" t="s">
        <v>175</v>
      </c>
    </row>
    <row r="122" spans="4:4" x14ac:dyDescent="0.2">
      <c r="D122" t="s">
        <v>176</v>
      </c>
    </row>
    <row r="123" spans="4:4" x14ac:dyDescent="0.2">
      <c r="D123" t="s">
        <v>177</v>
      </c>
    </row>
    <row r="124" spans="4:4" x14ac:dyDescent="0.2">
      <c r="D124" t="s">
        <v>178</v>
      </c>
    </row>
    <row r="125" spans="4:4" x14ac:dyDescent="0.2">
      <c r="D125" t="s">
        <v>179</v>
      </c>
    </row>
    <row r="126" spans="4:4" x14ac:dyDescent="0.2">
      <c r="D126" t="s">
        <v>180</v>
      </c>
    </row>
    <row r="127" spans="4:4" x14ac:dyDescent="0.2">
      <c r="D127" t="s">
        <v>181</v>
      </c>
    </row>
    <row r="128" spans="4:4" x14ac:dyDescent="0.2">
      <c r="D128" t="s">
        <v>182</v>
      </c>
    </row>
    <row r="129" spans="4:4" x14ac:dyDescent="0.2">
      <c r="D129" t="s">
        <v>183</v>
      </c>
    </row>
    <row r="130" spans="4:4" x14ac:dyDescent="0.2">
      <c r="D130" t="s">
        <v>184</v>
      </c>
    </row>
    <row r="131" spans="4:4" x14ac:dyDescent="0.2">
      <c r="D131" t="s">
        <v>185</v>
      </c>
    </row>
    <row r="132" spans="4:4" x14ac:dyDescent="0.2">
      <c r="D132" t="s">
        <v>186</v>
      </c>
    </row>
    <row r="133" spans="4:4" x14ac:dyDescent="0.2">
      <c r="D133" t="s">
        <v>187</v>
      </c>
    </row>
    <row r="134" spans="4:4" x14ac:dyDescent="0.2">
      <c r="D134" t="s">
        <v>188</v>
      </c>
    </row>
    <row r="135" spans="4:4" x14ac:dyDescent="0.2">
      <c r="D135" t="s">
        <v>189</v>
      </c>
    </row>
    <row r="136" spans="4:4" x14ac:dyDescent="0.2">
      <c r="D136" t="s">
        <v>190</v>
      </c>
    </row>
    <row r="137" spans="4:4" x14ac:dyDescent="0.2">
      <c r="D137" t="s">
        <v>191</v>
      </c>
    </row>
    <row r="138" spans="4:4" x14ac:dyDescent="0.2">
      <c r="D138" t="s">
        <v>192</v>
      </c>
    </row>
    <row r="139" spans="4:4" x14ac:dyDescent="0.2">
      <c r="D139" t="s">
        <v>193</v>
      </c>
    </row>
    <row r="140" spans="4:4" x14ac:dyDescent="0.2">
      <c r="D140" t="s">
        <v>194</v>
      </c>
    </row>
    <row r="141" spans="4:4" x14ac:dyDescent="0.2">
      <c r="D141" t="s">
        <v>195</v>
      </c>
    </row>
    <row r="142" spans="4:4" x14ac:dyDescent="0.2">
      <c r="D142" t="s">
        <v>196</v>
      </c>
    </row>
    <row r="143" spans="4:4" x14ac:dyDescent="0.2">
      <c r="D143" t="s">
        <v>197</v>
      </c>
    </row>
    <row r="144" spans="4:4" x14ac:dyDescent="0.2">
      <c r="D144" t="s">
        <v>198</v>
      </c>
    </row>
    <row r="145" spans="4:4" x14ac:dyDescent="0.2">
      <c r="D145" t="s">
        <v>199</v>
      </c>
    </row>
    <row r="146" spans="4:4" x14ac:dyDescent="0.2">
      <c r="D146" t="s">
        <v>200</v>
      </c>
    </row>
    <row r="147" spans="4:4" x14ac:dyDescent="0.2">
      <c r="D147" t="s">
        <v>201</v>
      </c>
    </row>
    <row r="148" spans="4:4" x14ac:dyDescent="0.2">
      <c r="D148" t="s">
        <v>202</v>
      </c>
    </row>
    <row r="149" spans="4:4" x14ac:dyDescent="0.2">
      <c r="D149" t="s">
        <v>203</v>
      </c>
    </row>
    <row r="150" spans="4:4" x14ac:dyDescent="0.2">
      <c r="D150" t="s">
        <v>204</v>
      </c>
    </row>
    <row r="151" spans="4:4" x14ac:dyDescent="0.2">
      <c r="D151" t="s">
        <v>205</v>
      </c>
    </row>
    <row r="152" spans="4:4" x14ac:dyDescent="0.2">
      <c r="D152" t="s">
        <v>206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Emisiones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Vargas</dc:creator>
  <cp:lastModifiedBy>Felipe Vargas</cp:lastModifiedBy>
  <dcterms:created xsi:type="dcterms:W3CDTF">2023-10-10T16:36:36Z</dcterms:created>
  <dcterms:modified xsi:type="dcterms:W3CDTF">2023-10-10T20:37:07Z</dcterms:modified>
</cp:coreProperties>
</file>