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80" yWindow="-2180" windowWidth="25560" windowHeight="16480" tabRatio="500" activeTab="3"/>
  </bookViews>
  <sheets>
    <sheet name="MAR11-13" sheetId="1" r:id="rId1"/>
    <sheet name="MAR13-15" sheetId="5" r:id="rId2"/>
    <sheet name="Jue15-17" sheetId="4" r:id="rId3"/>
    <sheet name="TEO" sheetId="6" r:id="rId4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O34" i="6"/>
  <c r="M34"/>
</calcChain>
</file>

<file path=xl/sharedStrings.xml><?xml version="1.0" encoding="utf-8"?>
<sst xmlns="http://schemas.openxmlformats.org/spreadsheetml/2006/main" count="651" uniqueCount="252">
  <si>
    <t xml:space="preserve"> CCOPACONDORI/CANAHUIRI, JOSE FELIX </t>
  </si>
  <si>
    <t xml:space="preserve"> CHAMBY/DIAZ, JORGE CRISTHIAN </t>
  </si>
  <si>
    <t xml:space="preserve"> CONDORI/LARICO, ROGER FELIX </t>
  </si>
  <si>
    <t xml:space="preserve"> CONDORI/LUQUE, RODRIGO STEPHEN </t>
  </si>
  <si>
    <t xml:space="preserve"> COQUIL/OLIVERA, FARKIN </t>
  </si>
  <si>
    <t xml:space="preserve"> CORNEJO/VALENCIA, FRANK PEDRO </t>
  </si>
  <si>
    <t>P</t>
    <phoneticPr fontId="10" type="noConversion"/>
  </si>
  <si>
    <t>ABARCA/MURILLO/JHONATAN PIERO</t>
    <phoneticPr fontId="10" type="noConversion"/>
  </si>
  <si>
    <t>MENDOZA/BOBADILLA/JULIO CESAR</t>
    <phoneticPr fontId="10" type="noConversion"/>
  </si>
  <si>
    <t>P</t>
    <phoneticPr fontId="10" type="noConversion"/>
  </si>
  <si>
    <t>CONDORI/LUNA/GIAN FRANCO</t>
    <phoneticPr fontId="10" type="noConversion"/>
  </si>
  <si>
    <t>/5</t>
    <phoneticPr fontId="10" type="noConversion"/>
  </si>
  <si>
    <t>P1</t>
    <phoneticPr fontId="10" type="noConversion"/>
  </si>
  <si>
    <t>/5</t>
    <phoneticPr fontId="10" type="noConversion"/>
  </si>
  <si>
    <t>P</t>
    <phoneticPr fontId="10" type="noConversion"/>
  </si>
  <si>
    <t>ALMANZA/CASAVERDE/JUAN CARLOS</t>
    <phoneticPr fontId="10" type="noConversion"/>
  </si>
  <si>
    <t>CCOPACONDORI/CANAHUIRE/JOSE FELIX</t>
    <phoneticPr fontId="10" type="noConversion"/>
  </si>
  <si>
    <t>CHAMBY/DIAZ/JORGE CHRISTIAN</t>
    <phoneticPr fontId="10" type="noConversion"/>
  </si>
  <si>
    <t>CURITUMAY/CCASANI/WILLIAMS</t>
    <phoneticPr fontId="10" type="noConversion"/>
  </si>
  <si>
    <t>P8</t>
    <phoneticPr fontId="10" type="noConversion"/>
  </si>
  <si>
    <t>/5 SVM</t>
    <phoneticPr fontId="10" type="noConversion"/>
  </si>
  <si>
    <t>MONZON/CARDENAS/CHRISTIAN</t>
    <phoneticPr fontId="10" type="noConversion"/>
  </si>
  <si>
    <t xml:space="preserve"> VELARDE/AREVALO, JOSUE CARLOS </t>
  </si>
  <si>
    <t xml:space="preserve"> VILLA/RIVEROS, BRITTNEY ESTEFANY </t>
  </si>
  <si>
    <t xml:space="preserve"> ZAVALA/CALLOAPAZA, JULIAN BRUCE </t>
  </si>
  <si>
    <t xml:space="preserve"> ZEGARRA/FIGUEROA, RONALD JAVIER </t>
  </si>
  <si>
    <t>P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</si>
  <si>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</si>
  <si>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</si>
  <si>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</si>
  <si>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NINA/CHOQUEHUAYTA/WILDER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</si>
  <si>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</si>
  <si>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</si>
  <si>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</si>
  <si>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 xml:space="preserve"> CURITUMAY/CCASANI, WILLIAMS </t>
  </si>
  <si>
    <t xml:space="preserve"> DIAZ/VELASCO, PAUL GIANCARLO </t>
  </si>
  <si>
    <t>HUAYNACHO/PEÑALOZA/YONI DANIEL</t>
    <phoneticPr fontId="10" type="noConversion"/>
  </si>
  <si>
    <t>QUISPE/CHIPANA/LENIN JUSTO</t>
    <phoneticPr fontId="10" type="noConversion"/>
  </si>
  <si>
    <t>P4</t>
    <phoneticPr fontId="10" type="noConversion"/>
  </si>
  <si>
    <t>P5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</si>
  <si>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</si>
  <si>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</si>
  <si>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</si>
  <si>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</si>
  <si>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</si>
  <si>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/5 Multiclases y Redes Neuronales</t>
    <phoneticPr fontId="10" type="noConversion"/>
  </si>
  <si>
    <t>/5 Aprendizaje RedesNeurales</t>
    <phoneticPr fontId="10" type="noConversion"/>
  </si>
  <si>
    <t>YAURI/CASTILLO/JORGE IVAN</t>
    <phoneticPr fontId="10" type="noConversion"/>
  </si>
  <si>
    <t>P1</t>
    <phoneticPr fontId="10" type="noConversion"/>
  </si>
  <si>
    <t>CAÑAZACA/MAMANI/ALAN NESTOR</t>
    <phoneticPr fontId="10" type="noConversion"/>
  </si>
  <si>
    <t xml:space="preserve"> ROJAS/MAMANI, FREDY PAVEL </t>
  </si>
  <si>
    <t>SUPO/QUISPE/CARLOS</t>
    <phoneticPr fontId="10" type="noConversion"/>
  </si>
  <si>
    <t>TTACCA/QUELCCA/ELIAS</t>
    <phoneticPr fontId="10" type="noConversion"/>
  </si>
  <si>
    <t>ZEGARRA/FIGUEROA/RONALD</t>
    <phoneticPr fontId="10" type="noConversion"/>
  </si>
  <si>
    <t>LLERENA/QUENAYA/JAN FRANCO</t>
    <phoneticPr fontId="10" type="noConversion"/>
  </si>
  <si>
    <t>Preg oral</t>
    <phoneticPr fontId="10" type="noConversion"/>
  </si>
  <si>
    <t>Entrega trab</t>
    <phoneticPr fontId="10" type="noConversion"/>
  </si>
  <si>
    <t>EXPOS</t>
    <phoneticPr fontId="10" type="noConversion"/>
  </si>
  <si>
    <t>logica prop 1er ord /1</t>
    <phoneticPr fontId="10" type="noConversion"/>
  </si>
  <si>
    <t>Busquedas /3</t>
    <phoneticPr fontId="10" type="noConversion"/>
  </si>
  <si>
    <t>/6 RazonamIncerteza</t>
    <phoneticPr fontId="10" type="noConversion"/>
  </si>
  <si>
    <t>/12 Busqueda</t>
    <phoneticPr fontId="10" type="noConversion"/>
  </si>
  <si>
    <t>QUISPE/ALARCON/JOHNNY</t>
    <phoneticPr fontId="10" type="noConversion"/>
  </si>
  <si>
    <t>BANDA/YANQUI/MAX</t>
    <phoneticPr fontId="10" type="noConversion"/>
  </si>
  <si>
    <t>P</t>
    <phoneticPr fontId="10" type="noConversion"/>
  </si>
  <si>
    <t xml:space="preserve">VILLA/RIVEROS, BRITTNEY ESTEFANY ? </t>
    <phoneticPr fontId="10" type="noConversion"/>
  </si>
  <si>
    <t>SN</t>
    <phoneticPr fontId="10" type="noConversion"/>
  </si>
  <si>
    <t>EXAM PARC</t>
    <phoneticPr fontId="10" type="noConversion"/>
  </si>
  <si>
    <t>Avance TF</t>
    <phoneticPr fontId="10" type="noConversion"/>
  </si>
  <si>
    <t xml:space="preserve"> PUCHO/CHUQUICANA, JOSE ANTONIO </t>
  </si>
  <si>
    <t xml:space="preserve"> QUISPE/AROCUTIPA, ANGEL DINO </t>
  </si>
  <si>
    <t xml:space="preserve"> QUISPE/BARRAZA, JHILVER ELOY </t>
  </si>
  <si>
    <t xml:space="preserve"> RAMIREZ/TICONA, JUAN </t>
  </si>
  <si>
    <t xml:space="preserve"> RAMOS/DIAZ, ALEXANDRA KATIUSKA </t>
  </si>
  <si>
    <t>P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</si>
  <si>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</si>
  <si>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</si>
  <si>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</si>
  <si>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</si>
  <si>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FJ</t>
    <phoneticPr fontId="10" type="noConversion"/>
  </si>
  <si>
    <t>PROM</t>
    <phoneticPr fontId="10" type="noConversion"/>
  </si>
  <si>
    <t>P</t>
    <phoneticPr fontId="10" type="noConversion"/>
  </si>
  <si>
    <t>/12</t>
    <phoneticPr fontId="10" type="noConversion"/>
  </si>
  <si>
    <t>P</t>
    <phoneticPr fontId="10" type="noConversion"/>
  </si>
  <si>
    <t>P</t>
    <phoneticPr fontId="10" type="noConversion"/>
  </si>
  <si>
    <t>APAZA/YANARICO/RONALD</t>
    <phoneticPr fontId="10" type="noConversion"/>
  </si>
  <si>
    <t>NOMBRES</t>
    <phoneticPr fontId="10" type="noConversion"/>
  </si>
  <si>
    <t>CARLO CORRALES DELGADO</t>
  </si>
  <si>
    <t xml:space="preserve">NRO. </t>
  </si>
  <si>
    <t xml:space="preserve"> CUI </t>
  </si>
  <si>
    <t xml:space="preserve"> APELLIDOS Y NOMBRES</t>
  </si>
  <si>
    <t xml:space="preserve"> ABARCA/MURILLO, JHONATAN PIERO </t>
  </si>
  <si>
    <t xml:space="preserve"> ALMANZA/CASAVERDE, JUAN CARLOS </t>
  </si>
  <si>
    <t xml:space="preserve"> AMPUERO/LIMACHE, FRANZ JOEL </t>
  </si>
  <si>
    <t xml:space="preserve"> CABANILLAS/BURGOS, DERBY</t>
    <phoneticPr fontId="10" type="noConversion"/>
  </si>
  <si>
    <t>logica /3</t>
    <phoneticPr fontId="10" type="noConversion"/>
  </si>
  <si>
    <t>P2B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</si>
  <si>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</si>
  <si>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</si>
  <si>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</si>
  <si>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</si>
  <si>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</si>
  <si>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Convalidacion Robert Arisaca  14, dejar 2 trabajos mas</t>
    <phoneticPr fontId="10" type="noConversion"/>
  </si>
  <si>
    <t>P</t>
    <phoneticPr fontId="10" type="noConversion"/>
  </si>
  <si>
    <t>QUISPE/BARRAZA/JHILVER ELOY</t>
    <phoneticPr fontId="10" type="noConversion"/>
  </si>
  <si>
    <t>RAMIREZ/TICONA/JUAN</t>
    <phoneticPr fontId="10" type="noConversion"/>
  </si>
  <si>
    <t>ROSAS/CUEVAS/YESSICA</t>
    <phoneticPr fontId="10" type="noConversion"/>
  </si>
  <si>
    <t>P</t>
    <phoneticPr fontId="10" type="noConversion"/>
  </si>
  <si>
    <t>P</t>
    <phoneticPr fontId="10" type="noConversion"/>
  </si>
  <si>
    <t>APAZA/APAZA/KAREN GIANELLA</t>
    <phoneticPr fontId="10" type="noConversion"/>
  </si>
  <si>
    <t>P</t>
    <phoneticPr fontId="10" type="noConversion"/>
  </si>
  <si>
    <t>ARI/MAMANI/DISRAELI</t>
    <phoneticPr fontId="10" type="noConversion"/>
  </si>
  <si>
    <t>RUELAS/JUSTO/JORGE</t>
    <phoneticPr fontId="10" type="noConversion"/>
  </si>
  <si>
    <t>NIFLA/CORNEJO/RODRIGO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</si>
  <si>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</si>
  <si>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</si>
  <si>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</si>
  <si>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</si>
  <si>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RAMOS/DIAZ/ALEXANDRA KATTY</t>
    <phoneticPr fontId="10" type="noConversion"/>
  </si>
  <si>
    <t>ROJAS/MAMANI/PAVEL</t>
    <phoneticPr fontId="10" type="noConversion"/>
  </si>
  <si>
    <t>ROMERO/CALLA/LUCIANO</t>
    <phoneticPr fontId="10" type="noConversion"/>
  </si>
  <si>
    <t>SOTOMAYOR/MALQUI/JOSE LUIS</t>
    <phoneticPr fontId="10" type="noConversion"/>
  </si>
  <si>
    <t>TICONA/LARICO/JOSE ABEL</t>
    <phoneticPr fontId="10" type="noConversion"/>
  </si>
  <si>
    <t>ZAVALA/CALLOAPAZA/JULIAN</t>
    <phoneticPr fontId="10" type="noConversion"/>
  </si>
  <si>
    <t>CHOQUE/CONDORI/YULIANA MADELEIN</t>
    <phoneticPr fontId="10" type="noConversion"/>
  </si>
  <si>
    <t xml:space="preserve"> ESCOBEDO/TICONA, GUSTAVO JUNIOR </t>
  </si>
  <si>
    <t xml:space="preserve"> HUALLATA/CHOQUETAYPE, DONNY ADRIAN </t>
  </si>
  <si>
    <t xml:space="preserve"> LLERENA/QUENAYA, JAN FRANCO </t>
  </si>
  <si>
    <t xml:space="preserve"> LOVON/RAMOS, PERCY WILIANSON </t>
  </si>
  <si>
    <t xml:space="preserve"> MAYHUA/TIJERA, CHRISTIAN ALEX </t>
  </si>
  <si>
    <t xml:space="preserve"> OJEDA/RIOS, BRENNER HUMBERTO </t>
  </si>
  <si>
    <t>P</t>
    <phoneticPr fontId="10" type="noConversion"/>
  </si>
  <si>
    <t>P7</t>
  </si>
  <si>
    <t>P7</t>
    <phoneticPr fontId="10" type="noConversion"/>
  </si>
  <si>
    <t>P6</t>
    <phoneticPr fontId="10" type="noConversion"/>
  </si>
  <si>
    <t>P</t>
    <phoneticPr fontId="10" type="noConversion"/>
  </si>
  <si>
    <t>/3</t>
    <phoneticPr fontId="10" type="noConversion"/>
  </si>
  <si>
    <t>P</t>
    <phoneticPr fontId="10" type="noConversion"/>
  </si>
  <si>
    <t>DIAZ/CASTILLO/DEYBI</t>
    <phoneticPr fontId="10" type="noConversion"/>
  </si>
  <si>
    <t>P1</t>
    <phoneticPr fontId="10" type="noConversion"/>
  </si>
  <si>
    <t>P6</t>
    <phoneticPr fontId="10" type="noConversion"/>
  </si>
  <si>
    <t>Prob Cond /3</t>
    <phoneticPr fontId="10" type="noConversion"/>
  </si>
  <si>
    <t>RedesNeur /3</t>
    <phoneticPr fontId="10" type="noConversion"/>
  </si>
  <si>
    <t>P7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</si>
  <si>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</si>
  <si>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</si>
  <si>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</si>
  <si>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</si>
  <si>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FJ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</si>
  <si>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</si>
  <si>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</si>
  <si>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</si>
  <si>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</si>
  <si>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/5 Regresion lineal y logistica - Octave</t>
    <phoneticPr fontId="10" type="noConversion"/>
  </si>
  <si>
    <t>CRUZ/AIQUE/RUBEN</t>
    <phoneticPr fontId="10" type="noConversion"/>
  </si>
  <si>
    <t>JUEVES:15:00-17:00</t>
  </si>
  <si>
    <t>P</t>
    <phoneticPr fontId="10" type="noConversion"/>
  </si>
  <si>
    <t>P</t>
    <phoneticPr fontId="10" type="noConversion"/>
  </si>
  <si>
    <t xml:space="preserve"> ROMERO/AMPUERO, WILMER ALONSO </t>
  </si>
  <si>
    <t xml:space="preserve"> ROSAS/CUEVAS, YESSICA </t>
  </si>
  <si>
    <t>/5 IA</t>
    <phoneticPr fontId="10" type="noConversion"/>
  </si>
  <si>
    <t>/6 Logica</t>
    <phoneticPr fontId="10" type="noConversion"/>
  </si>
  <si>
    <t>IA Martes 11 a 1pm</t>
    <phoneticPr fontId="10" type="noConversion"/>
  </si>
  <si>
    <t>APARICIO/QUILLA/MARTHA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</si>
  <si>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</si>
  <si>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</si>
  <si>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</si>
  <si>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</si>
  <si>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</si>
  <si>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CRUZ/VALDIVIA/HECTOR</t>
    <phoneticPr fontId="10" type="noConversion"/>
  </si>
  <si>
    <t>ARAPA/TRELLES/ALI</t>
    <phoneticPr fontId="10" type="noConversion"/>
  </si>
  <si>
    <t>CONDORI/MAMANI/MARCO</t>
    <phoneticPr fontId="10" type="noConversion"/>
  </si>
  <si>
    <t>P</t>
    <phoneticPr fontId="10" type="noConversion"/>
  </si>
  <si>
    <t>P</t>
    <phoneticPr fontId="10" type="noConversion"/>
  </si>
  <si>
    <t>P6</t>
    <phoneticPr fontId="10" type="noConversion"/>
  </si>
  <si>
    <t>FJ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</si>
  <si>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</si>
  <si>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</si>
  <si>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</si>
  <si>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</si>
  <si>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</si>
  <si>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</si>
  <si>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</si>
  <si>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</si>
  <si>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</si>
  <si>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AMPUERO/LIMACHE/JOEL</t>
    <phoneticPr fontId="10" type="noConversion"/>
  </si>
  <si>
    <t>COQUIL/OLIVERA/FARKIN</t>
    <phoneticPr fontId="10" type="noConversion"/>
  </si>
  <si>
    <t>HUALLATA/CHOQUETAIPE/DONNY</t>
    <phoneticPr fontId="10" type="noConversion"/>
  </si>
  <si>
    <t>ROMERO/AMPUERO/WILMER</t>
    <phoneticPr fontId="10" type="noConversion"/>
  </si>
  <si>
    <t>VELASCO/AÑASCO/HOSMEL</t>
    <phoneticPr fontId="10" type="noConversion"/>
  </si>
  <si>
    <t>GUILLEN/CARRUITERO/FABIOLA</t>
    <phoneticPr fontId="10" type="noConversion"/>
  </si>
  <si>
    <t>Probabilidad condicional /3</t>
    <phoneticPr fontId="10" type="noConversion"/>
  </si>
  <si>
    <t>P4b</t>
    <phoneticPr fontId="10" type="noConversion"/>
  </si>
  <si>
    <t>aprendizaje /3</t>
    <phoneticPr fontId="10" type="noConversion"/>
  </si>
  <si>
    <t>pregs 10 en adelante /1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</si>
  <si>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</si>
  <si>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</si>
  <si>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</si>
  <si>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</si>
  <si>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LOVON/RAMOS/PERCY WILIANSON</t>
    <phoneticPr fontId="10" type="noConversion"/>
  </si>
  <si>
    <t>MAYHUA/TIJERA/CHRISTIAN</t>
    <phoneticPr fontId="10" type="noConversion"/>
  </si>
  <si>
    <t>OJEDA/RIOS/BRENNER H</t>
    <phoneticPr fontId="10" type="noConversion"/>
  </si>
  <si>
    <t>PUCHO/CHUQUICAÑA/JOSE ANTONIO</t>
    <phoneticPr fontId="10" type="noConversion"/>
  </si>
  <si>
    <t>QUISPE/AROCUTIPA/ANGEL</t>
    <phoneticPr fontId="10" type="noConversion"/>
  </si>
  <si>
    <t>CONDORI/LARICO/ROGER</t>
    <phoneticPr fontId="10" type="noConversion"/>
  </si>
  <si>
    <t>CONDORI/LUQUE/RODRIGO</t>
    <phoneticPr fontId="10" type="noConversion"/>
  </si>
  <si>
    <t>CORNEJO/VALENCIA/FRANK</t>
    <phoneticPr fontId="10" type="noConversion"/>
  </si>
  <si>
    <t>DIAZ/VELAZCO/PAUL</t>
    <phoneticPr fontId="10" type="noConversion"/>
  </si>
  <si>
    <t>ESCOBEDO/TICONA/GUSTAVO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</si>
  <si>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</si>
  <si>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</si>
  <si>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</si>
  <si>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</si>
  <si>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</si>
  <si>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OPPE/BOLIVAR/HENRRYK</t>
    <phoneticPr fontId="10" type="noConversion"/>
  </si>
  <si>
    <t>HUAMANI/MAMANI/LISBETH</t>
    <phoneticPr fontId="10" type="noConversion"/>
  </si>
  <si>
    <t>P</t>
    <phoneticPr fontId="10" type="noConversion"/>
  </si>
  <si>
    <t xml:space="preserve"> SOTOMAYOR/MALQUI, JOSE LUIS </t>
  </si>
  <si>
    <t xml:space="preserve"> SUPO/QUISPE, CARLOS HUMBERTO </t>
  </si>
  <si>
    <t xml:space="preserve"> TICONA/LARICO, JOSE ABEL </t>
  </si>
  <si>
    <t xml:space="preserve"> TTACCA/QUELCCA, ELIAS </t>
  </si>
  <si>
    <t>IA Martes 1 a 3pm</t>
    <phoneticPr fontId="10" type="noConversion"/>
  </si>
  <si>
    <t>SOLIS/SOLORZANO/RUBEN</t>
    <phoneticPr fontId="10" type="noConversion"/>
  </si>
  <si>
    <t>CUBA/CORDOVA/OMAR</t>
    <phoneticPr fontId="10" type="noConversion"/>
  </si>
  <si>
    <t>SANCHEZ/CACYA/ALONSO</t>
    <phoneticPr fontId="10" type="noConversion"/>
  </si>
  <si>
    <t>FUENTES/PEREZ/LIZETH</t>
    <phoneticPr fontId="10" type="noConversion"/>
  </si>
  <si>
    <t>APARI/PINTO/CHRISTIAN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</si>
  <si>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</si>
  <si>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</si>
  <si>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</si>
  <si>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P3</t>
    <phoneticPr fontId="10" type="noConversion"/>
  </si>
  <si>
    <t>APARICIO/QUILLA/GUILLERMO</t>
    <phoneticPr fontId="10" type="noConversion"/>
  </si>
  <si>
    <t>POMA/PUMACAYO/ERICK</t>
    <phoneticPr fontId="10" type="noConversion"/>
  </si>
  <si>
    <t>SALAZAR/OSCCA/EDGAR ENRIQUE</t>
    <phoneticPr fontId="10" type="noConversion"/>
  </si>
  <si>
    <t>MINAYA/CARPIO/ALEJANDRO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</si>
  <si>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</si>
  <si>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</si>
  <si>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</si>
  <si>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</si>
  <si>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</si>
  <si>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</si>
  <si>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P3</t>
    <phoneticPr fontId="10" type="noConversion"/>
  </si>
  <si>
    <t>P3</t>
    <phoneticPr fontId="10" type="noConversion"/>
  </si>
  <si>
    <t>/12</t>
    <phoneticPr fontId="10" type="noConversion"/>
  </si>
  <si>
    <t>P3</t>
    <phoneticPr fontId="10" type="noConversion"/>
  </si>
  <si>
    <t>P2</t>
    <phoneticPr fontId="10" type="noConversion"/>
  </si>
  <si>
    <t>/6</t>
    <phoneticPr fontId="10" type="noConversion"/>
  </si>
  <si>
    <t>P2</t>
    <phoneticPr fontId="10" type="noConversion"/>
  </si>
  <si>
    <t>P5</t>
    <phoneticPr fontId="10" type="noConversion"/>
  </si>
  <si>
    <t>P4</t>
    <phoneticPr fontId="10" type="noConversion"/>
  </si>
  <si>
    <t>p1b</t>
    <phoneticPr fontId="10" type="noConversion"/>
  </si>
  <si>
    <t>testTuring /2</t>
    <phoneticPr fontId="10" type="noConversion"/>
  </si>
</sst>
</file>

<file path=xl/styles.xml><?xml version="1.0" encoding="utf-8"?>
<styleSheet xmlns="http://schemas.openxmlformats.org/spreadsheetml/2006/main">
  <numFmts count="1">
    <numFmt numFmtId="164" formatCode="0.0"/>
  </numFmts>
  <fonts count="17"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b/>
      <sz val="11"/>
      <color indexed="8"/>
      <name val="Calibri"/>
      <family val="2"/>
    </font>
    <font>
      <sz val="11"/>
      <color indexed="8"/>
      <name val="Arial"/>
    </font>
    <font>
      <sz val="11"/>
      <name val="Arial"/>
    </font>
    <font>
      <sz val="11"/>
      <color indexed="8"/>
      <name val="Calibri"/>
      <family val="2"/>
    </font>
    <font>
      <sz val="10"/>
      <color indexed="17"/>
      <name val="Verdana"/>
    </font>
    <font>
      <sz val="11"/>
      <color indexed="17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9" fillId="0" borderId="0" xfId="0" applyFont="1"/>
    <xf numFmtId="0" fontId="11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left"/>
    </xf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4" fillId="0" borderId="0" xfId="0" applyFont="1"/>
    <xf numFmtId="0" fontId="0" fillId="2" borderId="0" xfId="0" applyFill="1"/>
    <xf numFmtId="0" fontId="8" fillId="2" borderId="0" xfId="0" applyFont="1" applyFill="1"/>
    <xf numFmtId="164" fontId="0" fillId="2" borderId="0" xfId="0" applyNumberFormat="1" applyFill="1"/>
    <xf numFmtId="164" fontId="8" fillId="2" borderId="0" xfId="0" applyNumberFormat="1" applyFont="1" applyFill="1"/>
    <xf numFmtId="164" fontId="4" fillId="2" borderId="0" xfId="0" applyNumberFormat="1" applyFont="1" applyFill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T27"/>
  <sheetViews>
    <sheetView zoomScale="125" workbookViewId="0">
      <selection activeCell="T6" sqref="T6"/>
    </sheetView>
  </sheetViews>
  <sheetFormatPr baseColWidth="10" defaultRowHeight="13"/>
  <cols>
    <col min="1" max="1" width="3.140625" bestFit="1" customWidth="1"/>
    <col min="2" max="2" width="29.140625" bestFit="1" customWidth="1"/>
    <col min="3" max="7" width="3.42578125" customWidth="1"/>
    <col min="8" max="8" width="4.140625" bestFit="1" customWidth="1"/>
    <col min="9" max="54" width="3.42578125" customWidth="1"/>
  </cols>
  <sheetData>
    <row r="1" spans="1:20">
      <c r="B1" t="s">
        <v>162</v>
      </c>
      <c r="D1" s="7" t="s">
        <v>160</v>
      </c>
      <c r="F1" s="8" t="s">
        <v>161</v>
      </c>
      <c r="H1" s="8" t="s">
        <v>61</v>
      </c>
      <c r="K1" s="14" t="s">
        <v>60</v>
      </c>
      <c r="M1" s="20" t="s">
        <v>153</v>
      </c>
      <c r="O1" s="21" t="s">
        <v>45</v>
      </c>
      <c r="R1" s="21" t="s">
        <v>46</v>
      </c>
      <c r="T1" s="22" t="s">
        <v>20</v>
      </c>
    </row>
    <row r="2" spans="1:20" s="1" customFormat="1">
      <c r="B2" s="1" t="s">
        <v>86</v>
      </c>
      <c r="D2" s="1" t="s">
        <v>139</v>
      </c>
      <c r="F2" s="8" t="s">
        <v>247</v>
      </c>
      <c r="H2" s="1" t="s">
        <v>230</v>
      </c>
      <c r="K2" s="1" t="s">
        <v>38</v>
      </c>
      <c r="M2" s="1" t="s">
        <v>39</v>
      </c>
      <c r="O2" s="1" t="s">
        <v>174</v>
      </c>
      <c r="R2" s="1" t="s">
        <v>133</v>
      </c>
      <c r="T2" s="1" t="s">
        <v>19</v>
      </c>
    </row>
    <row r="3" spans="1:20" ht="15">
      <c r="A3">
        <v>1</v>
      </c>
      <c r="B3" s="12" t="s">
        <v>7</v>
      </c>
      <c r="C3" s="3" t="s">
        <v>164</v>
      </c>
      <c r="D3">
        <v>3.5</v>
      </c>
      <c r="E3" t="s">
        <v>81</v>
      </c>
      <c r="F3">
        <v>4</v>
      </c>
      <c r="G3" t="s">
        <v>227</v>
      </c>
      <c r="I3" t="s">
        <v>227</v>
      </c>
      <c r="J3" t="s">
        <v>26</v>
      </c>
      <c r="K3">
        <v>4</v>
      </c>
      <c r="L3" t="s">
        <v>40</v>
      </c>
      <c r="P3" t="s">
        <v>75</v>
      </c>
      <c r="Q3" t="s">
        <v>145</v>
      </c>
      <c r="R3">
        <v>5</v>
      </c>
      <c r="S3" t="s">
        <v>176</v>
      </c>
    </row>
    <row r="4" spans="1:20">
      <c r="A4">
        <v>2</v>
      </c>
      <c r="B4" t="s">
        <v>231</v>
      </c>
      <c r="E4" t="s">
        <v>81</v>
      </c>
      <c r="F4">
        <v>6</v>
      </c>
      <c r="H4">
        <v>4</v>
      </c>
      <c r="J4" t="s">
        <v>27</v>
      </c>
      <c r="K4">
        <v>5</v>
      </c>
      <c r="M4">
        <v>3</v>
      </c>
    </row>
    <row r="5" spans="1:20" ht="15">
      <c r="A5">
        <v>3</v>
      </c>
      <c r="B5" t="s">
        <v>163</v>
      </c>
      <c r="C5" s="3" t="s">
        <v>165</v>
      </c>
      <c r="D5">
        <v>2</v>
      </c>
      <c r="E5" t="s">
        <v>81</v>
      </c>
      <c r="F5">
        <v>6</v>
      </c>
      <c r="H5">
        <v>4</v>
      </c>
      <c r="J5" t="s">
        <v>27</v>
      </c>
      <c r="K5">
        <v>5</v>
      </c>
      <c r="M5">
        <v>3</v>
      </c>
      <c r="N5" t="s">
        <v>117</v>
      </c>
      <c r="P5" t="s">
        <v>74</v>
      </c>
      <c r="Q5" t="s">
        <v>144</v>
      </c>
      <c r="S5" t="s">
        <v>176</v>
      </c>
    </row>
    <row r="6" spans="1:20">
      <c r="A6">
        <v>4</v>
      </c>
      <c r="B6" t="s">
        <v>170</v>
      </c>
      <c r="C6" t="s">
        <v>168</v>
      </c>
      <c r="F6">
        <v>4</v>
      </c>
      <c r="G6" t="s">
        <v>227</v>
      </c>
      <c r="I6" t="s">
        <v>227</v>
      </c>
      <c r="J6" t="s">
        <v>27</v>
      </c>
      <c r="K6">
        <v>5</v>
      </c>
      <c r="L6" t="s">
        <v>41</v>
      </c>
      <c r="M6">
        <v>5</v>
      </c>
      <c r="N6" t="s">
        <v>172</v>
      </c>
      <c r="O6">
        <v>5</v>
      </c>
      <c r="P6" t="s">
        <v>75</v>
      </c>
      <c r="Q6" t="s">
        <v>145</v>
      </c>
      <c r="R6">
        <v>5</v>
      </c>
      <c r="S6" t="s">
        <v>176</v>
      </c>
      <c r="T6">
        <v>5</v>
      </c>
    </row>
    <row r="7" spans="1:20" ht="15">
      <c r="A7">
        <v>5</v>
      </c>
      <c r="B7" t="s">
        <v>111</v>
      </c>
      <c r="C7" s="3" t="s">
        <v>165</v>
      </c>
      <c r="D7">
        <v>3</v>
      </c>
      <c r="E7" t="s">
        <v>81</v>
      </c>
      <c r="F7">
        <v>6</v>
      </c>
      <c r="G7" t="s">
        <v>227</v>
      </c>
      <c r="H7">
        <v>6</v>
      </c>
      <c r="J7" t="s">
        <v>27</v>
      </c>
      <c r="K7">
        <v>4</v>
      </c>
      <c r="L7" t="s">
        <v>42</v>
      </c>
      <c r="M7">
        <v>3</v>
      </c>
      <c r="Q7" t="s">
        <v>145</v>
      </c>
      <c r="S7" t="s">
        <v>176</v>
      </c>
    </row>
    <row r="8" spans="1:20">
      <c r="A8">
        <v>6</v>
      </c>
      <c r="B8" s="12" t="s">
        <v>204</v>
      </c>
      <c r="D8">
        <v>3</v>
      </c>
      <c r="E8" t="s">
        <v>81</v>
      </c>
      <c r="F8">
        <v>6</v>
      </c>
      <c r="H8">
        <v>3</v>
      </c>
      <c r="I8" t="s">
        <v>227</v>
      </c>
      <c r="K8">
        <v>6</v>
      </c>
      <c r="O8">
        <v>5</v>
      </c>
      <c r="Q8" t="s">
        <v>145</v>
      </c>
      <c r="R8">
        <v>5</v>
      </c>
    </row>
    <row r="9" spans="1:20">
      <c r="A9">
        <v>7</v>
      </c>
      <c r="B9" s="12" t="s">
        <v>205</v>
      </c>
      <c r="D9">
        <v>1</v>
      </c>
      <c r="E9" t="s">
        <v>101</v>
      </c>
    </row>
    <row r="10" spans="1:20">
      <c r="A10">
        <v>8</v>
      </c>
      <c r="B10" t="s">
        <v>171</v>
      </c>
      <c r="C10" t="s">
        <v>165</v>
      </c>
      <c r="D10">
        <v>3</v>
      </c>
      <c r="E10" t="s">
        <v>97</v>
      </c>
      <c r="F10">
        <v>4</v>
      </c>
      <c r="G10" t="s">
        <v>228</v>
      </c>
      <c r="H10">
        <v>6</v>
      </c>
      <c r="I10" t="s">
        <v>227</v>
      </c>
      <c r="J10" t="s">
        <v>27</v>
      </c>
      <c r="K10">
        <v>4</v>
      </c>
      <c r="L10" t="s">
        <v>40</v>
      </c>
      <c r="M10">
        <v>3</v>
      </c>
      <c r="N10" t="s">
        <v>116</v>
      </c>
      <c r="Q10" t="s">
        <v>146</v>
      </c>
      <c r="S10" t="s">
        <v>177</v>
      </c>
    </row>
    <row r="11" spans="1:20" ht="15">
      <c r="A11">
        <v>9</v>
      </c>
      <c r="B11" s="12" t="s">
        <v>206</v>
      </c>
      <c r="C11" s="3" t="s">
        <v>166</v>
      </c>
      <c r="D11">
        <v>3</v>
      </c>
      <c r="E11" t="s">
        <v>81</v>
      </c>
      <c r="F11">
        <v>4</v>
      </c>
      <c r="G11" t="s">
        <v>227</v>
      </c>
      <c r="L11" t="s">
        <v>40</v>
      </c>
      <c r="N11" t="s">
        <v>117</v>
      </c>
      <c r="P11" t="s">
        <v>74</v>
      </c>
      <c r="Q11" t="s">
        <v>145</v>
      </c>
      <c r="S11" t="s">
        <v>176</v>
      </c>
    </row>
    <row r="12" spans="1:20" ht="15">
      <c r="A12">
        <v>10</v>
      </c>
      <c r="B12" t="s">
        <v>169</v>
      </c>
      <c r="C12" s="4" t="s">
        <v>165</v>
      </c>
      <c r="D12">
        <v>3</v>
      </c>
      <c r="G12" t="s">
        <v>227</v>
      </c>
      <c r="J12" t="s">
        <v>28</v>
      </c>
      <c r="K12">
        <v>3</v>
      </c>
      <c r="L12" t="s">
        <v>40</v>
      </c>
      <c r="M12">
        <v>4</v>
      </c>
      <c r="N12" t="s">
        <v>117</v>
      </c>
    </row>
    <row r="13" spans="1:20" ht="15">
      <c r="A13">
        <v>11</v>
      </c>
      <c r="B13" s="12" t="s">
        <v>207</v>
      </c>
      <c r="C13" s="3" t="s">
        <v>167</v>
      </c>
      <c r="D13">
        <v>1</v>
      </c>
      <c r="E13" t="s">
        <v>98</v>
      </c>
      <c r="F13">
        <v>5</v>
      </c>
      <c r="G13" t="s">
        <v>83</v>
      </c>
      <c r="I13" t="s">
        <v>227</v>
      </c>
      <c r="K13">
        <v>4</v>
      </c>
      <c r="L13" t="s">
        <v>40</v>
      </c>
      <c r="M13">
        <v>4</v>
      </c>
      <c r="N13" t="s">
        <v>117</v>
      </c>
      <c r="P13" t="s">
        <v>76</v>
      </c>
      <c r="Q13" t="s">
        <v>145</v>
      </c>
      <c r="R13">
        <v>5</v>
      </c>
    </row>
    <row r="14" spans="1:20" ht="15">
      <c r="A14">
        <v>12</v>
      </c>
      <c r="B14" s="12" t="s">
        <v>208</v>
      </c>
      <c r="C14" s="3" t="s">
        <v>165</v>
      </c>
      <c r="D14">
        <v>4</v>
      </c>
      <c r="E14" t="s">
        <v>81</v>
      </c>
      <c r="F14">
        <v>6</v>
      </c>
      <c r="G14" t="s">
        <v>227</v>
      </c>
      <c r="H14">
        <v>5</v>
      </c>
      <c r="I14" t="s">
        <v>227</v>
      </c>
      <c r="J14" t="s">
        <v>29</v>
      </c>
      <c r="K14">
        <v>5</v>
      </c>
      <c r="L14" t="s">
        <v>40</v>
      </c>
      <c r="M14">
        <v>5</v>
      </c>
      <c r="N14" t="s">
        <v>172</v>
      </c>
      <c r="O14">
        <v>5</v>
      </c>
      <c r="P14" t="s">
        <v>75</v>
      </c>
      <c r="Q14" t="s">
        <v>145</v>
      </c>
      <c r="R14">
        <v>4</v>
      </c>
      <c r="S14" t="s">
        <v>176</v>
      </c>
    </row>
    <row r="15" spans="1:20" ht="15">
      <c r="A15">
        <v>13</v>
      </c>
      <c r="B15" s="12" t="s">
        <v>199</v>
      </c>
      <c r="C15" s="3" t="s">
        <v>165</v>
      </c>
      <c r="D15">
        <v>3</v>
      </c>
      <c r="E15" t="s">
        <v>81</v>
      </c>
      <c r="F15">
        <v>5</v>
      </c>
      <c r="G15" t="s">
        <v>227</v>
      </c>
      <c r="H15">
        <v>4</v>
      </c>
      <c r="I15" t="s">
        <v>227</v>
      </c>
      <c r="J15" t="s">
        <v>27</v>
      </c>
      <c r="K15">
        <v>5</v>
      </c>
      <c r="L15" t="s">
        <v>40</v>
      </c>
      <c r="M15">
        <v>5</v>
      </c>
      <c r="N15" t="s">
        <v>172</v>
      </c>
      <c r="O15">
        <v>5</v>
      </c>
      <c r="P15" t="s">
        <v>75</v>
      </c>
      <c r="Q15" t="s">
        <v>145</v>
      </c>
      <c r="S15" t="s">
        <v>176</v>
      </c>
    </row>
    <row r="16" spans="1:20">
      <c r="A16">
        <v>14</v>
      </c>
      <c r="B16" s="12" t="s">
        <v>200</v>
      </c>
      <c r="C16" t="s">
        <v>165</v>
      </c>
      <c r="E16" t="s">
        <v>81</v>
      </c>
      <c r="F16">
        <v>5</v>
      </c>
      <c r="H16">
        <v>7</v>
      </c>
      <c r="I16" t="s">
        <v>227</v>
      </c>
      <c r="J16" t="s">
        <v>27</v>
      </c>
      <c r="K16">
        <v>5</v>
      </c>
      <c r="N16" t="s">
        <v>173</v>
      </c>
      <c r="Q16" t="s">
        <v>146</v>
      </c>
      <c r="R16">
        <v>2</v>
      </c>
    </row>
    <row r="17" spans="1:19" ht="15">
      <c r="A17">
        <v>15</v>
      </c>
      <c r="B17" t="s">
        <v>234</v>
      </c>
      <c r="C17" s="3" t="s">
        <v>165</v>
      </c>
      <c r="D17">
        <v>5</v>
      </c>
      <c r="E17" t="s">
        <v>81</v>
      </c>
      <c r="L17" t="s">
        <v>40</v>
      </c>
      <c r="M17">
        <v>5</v>
      </c>
      <c r="O17">
        <v>3</v>
      </c>
      <c r="P17" t="s">
        <v>131</v>
      </c>
      <c r="Q17" t="s">
        <v>145</v>
      </c>
      <c r="R17">
        <v>3</v>
      </c>
    </row>
    <row r="18" spans="1:19">
      <c r="A18">
        <v>16</v>
      </c>
      <c r="B18" t="s">
        <v>21</v>
      </c>
      <c r="C18" t="s">
        <v>165</v>
      </c>
      <c r="D18">
        <v>2</v>
      </c>
      <c r="E18" t="s">
        <v>81</v>
      </c>
      <c r="F18">
        <v>6</v>
      </c>
      <c r="G18" t="s">
        <v>227</v>
      </c>
      <c r="J18" t="s">
        <v>27</v>
      </c>
      <c r="K18">
        <v>5</v>
      </c>
      <c r="L18" t="s">
        <v>40</v>
      </c>
      <c r="M18">
        <v>5</v>
      </c>
      <c r="N18" t="s">
        <v>116</v>
      </c>
      <c r="O18">
        <v>4</v>
      </c>
      <c r="P18" t="s">
        <v>74</v>
      </c>
      <c r="Q18" t="s">
        <v>145</v>
      </c>
      <c r="S18" t="s">
        <v>176</v>
      </c>
    </row>
    <row r="19" spans="1:19" ht="15">
      <c r="A19">
        <v>17</v>
      </c>
      <c r="B19" s="12" t="s">
        <v>201</v>
      </c>
      <c r="C19" s="3" t="s">
        <v>165</v>
      </c>
      <c r="E19" t="s">
        <v>81</v>
      </c>
      <c r="F19">
        <v>2</v>
      </c>
      <c r="G19" t="s">
        <v>227</v>
      </c>
      <c r="H19">
        <v>8.5</v>
      </c>
      <c r="I19" t="s">
        <v>227</v>
      </c>
      <c r="S19" t="s">
        <v>176</v>
      </c>
    </row>
    <row r="20" spans="1:19">
      <c r="A20">
        <v>18</v>
      </c>
      <c r="B20" s="12" t="s">
        <v>202</v>
      </c>
      <c r="D20">
        <v>3</v>
      </c>
      <c r="E20" t="s">
        <v>81</v>
      </c>
      <c r="I20" t="s">
        <v>227</v>
      </c>
      <c r="L20" t="s">
        <v>41</v>
      </c>
      <c r="N20" t="s">
        <v>116</v>
      </c>
      <c r="Q20" t="s">
        <v>147</v>
      </c>
      <c r="S20" t="s">
        <v>176</v>
      </c>
    </row>
    <row r="21" spans="1:19" ht="15">
      <c r="A21">
        <v>19</v>
      </c>
      <c r="B21" s="12" t="s">
        <v>203</v>
      </c>
      <c r="C21" s="3" t="s">
        <v>168</v>
      </c>
      <c r="D21">
        <v>3</v>
      </c>
      <c r="E21" t="s">
        <v>81</v>
      </c>
      <c r="F21">
        <v>6</v>
      </c>
      <c r="I21" t="s">
        <v>227</v>
      </c>
      <c r="K21">
        <v>5</v>
      </c>
      <c r="M21">
        <v>4</v>
      </c>
      <c r="O21">
        <v>5</v>
      </c>
      <c r="P21" t="s">
        <v>77</v>
      </c>
      <c r="Q21" t="s">
        <v>145</v>
      </c>
      <c r="R21">
        <v>5</v>
      </c>
      <c r="S21" t="s">
        <v>176</v>
      </c>
    </row>
    <row r="22" spans="1:19" ht="15">
      <c r="A22">
        <v>20</v>
      </c>
      <c r="B22" s="12" t="s">
        <v>104</v>
      </c>
      <c r="C22" s="3" t="s">
        <v>165</v>
      </c>
      <c r="D22">
        <v>3</v>
      </c>
      <c r="E22" t="s">
        <v>99</v>
      </c>
      <c r="F22">
        <v>6</v>
      </c>
      <c r="G22" t="s">
        <v>227</v>
      </c>
      <c r="H22">
        <v>5</v>
      </c>
      <c r="I22" t="s">
        <v>227</v>
      </c>
      <c r="J22" t="s">
        <v>84</v>
      </c>
      <c r="K22">
        <v>5</v>
      </c>
      <c r="L22" t="s">
        <v>41</v>
      </c>
      <c r="M22">
        <v>5</v>
      </c>
      <c r="N22" t="s">
        <v>116</v>
      </c>
      <c r="O22">
        <v>5</v>
      </c>
      <c r="P22" t="s">
        <v>74</v>
      </c>
      <c r="Q22" t="s">
        <v>145</v>
      </c>
      <c r="R22">
        <v>4</v>
      </c>
      <c r="S22" t="s">
        <v>176</v>
      </c>
    </row>
    <row r="23" spans="1:19">
      <c r="A23">
        <v>21</v>
      </c>
      <c r="B23" s="12" t="s">
        <v>105</v>
      </c>
      <c r="D23">
        <v>3</v>
      </c>
      <c r="E23" t="s">
        <v>100</v>
      </c>
      <c r="F23">
        <v>6</v>
      </c>
      <c r="H23">
        <v>3</v>
      </c>
      <c r="I23" t="s">
        <v>227</v>
      </c>
      <c r="K23">
        <v>6</v>
      </c>
      <c r="M23">
        <v>4</v>
      </c>
      <c r="O23">
        <v>5</v>
      </c>
      <c r="Q23" t="s">
        <v>145</v>
      </c>
      <c r="R23">
        <v>5</v>
      </c>
    </row>
    <row r="24" spans="1:19" ht="15">
      <c r="A24">
        <v>22</v>
      </c>
      <c r="B24" s="12" t="s">
        <v>106</v>
      </c>
      <c r="C24" s="3" t="s">
        <v>165</v>
      </c>
      <c r="D24">
        <v>4</v>
      </c>
      <c r="E24" t="s">
        <v>81</v>
      </c>
      <c r="F24">
        <v>6</v>
      </c>
      <c r="G24" t="s">
        <v>227</v>
      </c>
      <c r="H24">
        <v>8</v>
      </c>
      <c r="I24" t="s">
        <v>227</v>
      </c>
      <c r="J24" t="s">
        <v>84</v>
      </c>
      <c r="K24">
        <v>5</v>
      </c>
      <c r="L24" t="s">
        <v>41</v>
      </c>
      <c r="M24">
        <v>5</v>
      </c>
      <c r="N24" t="s">
        <v>116</v>
      </c>
      <c r="O24">
        <v>5</v>
      </c>
      <c r="P24" t="s">
        <v>74</v>
      </c>
      <c r="Q24" t="s">
        <v>145</v>
      </c>
      <c r="S24" t="s">
        <v>176</v>
      </c>
    </row>
    <row r="25" spans="1:19" ht="15">
      <c r="A25">
        <v>23</v>
      </c>
      <c r="B25" t="s">
        <v>112</v>
      </c>
      <c r="C25" s="3" t="s">
        <v>75</v>
      </c>
      <c r="D25">
        <v>4</v>
      </c>
      <c r="E25" t="s">
        <v>81</v>
      </c>
      <c r="F25">
        <v>5</v>
      </c>
      <c r="G25" t="s">
        <v>229</v>
      </c>
      <c r="H25">
        <v>5</v>
      </c>
      <c r="I25" t="s">
        <v>227</v>
      </c>
      <c r="J25" t="s">
        <v>27</v>
      </c>
      <c r="K25">
        <v>5</v>
      </c>
      <c r="L25" t="s">
        <v>40</v>
      </c>
      <c r="M25">
        <v>5</v>
      </c>
      <c r="N25" t="s">
        <v>117</v>
      </c>
      <c r="P25" t="s">
        <v>75</v>
      </c>
      <c r="Q25" t="s">
        <v>145</v>
      </c>
      <c r="R25">
        <v>2</v>
      </c>
      <c r="S25" t="s">
        <v>176</v>
      </c>
    </row>
    <row r="26" spans="1:19">
      <c r="A26">
        <v>24</v>
      </c>
      <c r="B26" t="s">
        <v>233</v>
      </c>
      <c r="D26">
        <v>4</v>
      </c>
      <c r="E26" t="s">
        <v>81</v>
      </c>
      <c r="F26">
        <v>4</v>
      </c>
      <c r="G26" t="s">
        <v>227</v>
      </c>
      <c r="H26">
        <v>8</v>
      </c>
      <c r="K26">
        <v>3</v>
      </c>
    </row>
    <row r="27" spans="1:19">
      <c r="A27">
        <v>25</v>
      </c>
      <c r="B27" t="s">
        <v>65</v>
      </c>
      <c r="I27" t="s">
        <v>117</v>
      </c>
      <c r="J27" t="s">
        <v>117</v>
      </c>
      <c r="K27">
        <v>4</v>
      </c>
      <c r="N27" t="s">
        <v>175</v>
      </c>
      <c r="R27">
        <v>5</v>
      </c>
    </row>
  </sheetData>
  <sortState ref="B3:E29">
    <sortCondition ref="B3:B29"/>
  </sortState>
  <phoneticPr fontId="1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T31"/>
  <sheetViews>
    <sheetView zoomScale="125" zoomScaleNormal="125" zoomScalePageLayoutView="125" workbookViewId="0">
      <selection activeCell="H24" sqref="H24"/>
    </sheetView>
  </sheetViews>
  <sheetFormatPr baseColWidth="10" defaultRowHeight="13"/>
  <cols>
    <col min="1" max="1" width="3" customWidth="1"/>
    <col min="2" max="2" width="29.140625" bestFit="1" customWidth="1"/>
    <col min="3" max="7" width="3.5703125" customWidth="1"/>
    <col min="8" max="8" width="4.140625" bestFit="1" customWidth="1"/>
    <col min="9" max="12" width="3.5703125" customWidth="1"/>
    <col min="13" max="25" width="3.85546875" customWidth="1"/>
  </cols>
  <sheetData>
    <row r="1" spans="1:20">
      <c r="B1" t="s">
        <v>221</v>
      </c>
      <c r="D1" s="7" t="s">
        <v>11</v>
      </c>
      <c r="F1" s="8" t="s">
        <v>246</v>
      </c>
      <c r="H1" s="8" t="s">
        <v>82</v>
      </c>
      <c r="K1" s="14" t="s">
        <v>60</v>
      </c>
      <c r="M1" s="20" t="s">
        <v>153</v>
      </c>
      <c r="Q1" s="21" t="s">
        <v>45</v>
      </c>
      <c r="R1" s="21" t="s">
        <v>46</v>
      </c>
      <c r="T1" s="22" t="s">
        <v>20</v>
      </c>
    </row>
    <row r="2" spans="1:20">
      <c r="A2" s="1"/>
      <c r="B2" s="1" t="s">
        <v>86</v>
      </c>
      <c r="D2" s="7" t="s">
        <v>12</v>
      </c>
      <c r="F2" s="8" t="s">
        <v>247</v>
      </c>
      <c r="H2" s="8" t="s">
        <v>241</v>
      </c>
      <c r="K2" s="1" t="s">
        <v>38</v>
      </c>
      <c r="L2" s="1"/>
      <c r="M2" s="1" t="s">
        <v>39</v>
      </c>
      <c r="Q2" s="21" t="s">
        <v>134</v>
      </c>
      <c r="R2" s="1" t="s">
        <v>133</v>
      </c>
      <c r="T2" s="22" t="s">
        <v>19</v>
      </c>
    </row>
    <row r="3" spans="1:20">
      <c r="A3">
        <v>1</v>
      </c>
      <c r="B3" s="12" t="s">
        <v>185</v>
      </c>
      <c r="C3" t="s">
        <v>165</v>
      </c>
      <c r="D3">
        <v>2</v>
      </c>
      <c r="E3" t="s">
        <v>81</v>
      </c>
      <c r="F3">
        <v>6</v>
      </c>
      <c r="G3" t="s">
        <v>227</v>
      </c>
      <c r="H3">
        <v>3</v>
      </c>
      <c r="I3" t="s">
        <v>135</v>
      </c>
      <c r="J3" t="s">
        <v>27</v>
      </c>
      <c r="K3">
        <v>6</v>
      </c>
      <c r="L3" t="s">
        <v>40</v>
      </c>
      <c r="M3">
        <v>5</v>
      </c>
      <c r="N3" t="s">
        <v>117</v>
      </c>
      <c r="O3" t="s">
        <v>78</v>
      </c>
      <c r="P3" t="s">
        <v>152</v>
      </c>
      <c r="Q3">
        <v>5</v>
      </c>
      <c r="S3" t="s">
        <v>178</v>
      </c>
    </row>
    <row r="4" spans="1:20">
      <c r="A4">
        <v>2</v>
      </c>
      <c r="B4" t="s">
        <v>109</v>
      </c>
      <c r="C4" t="s">
        <v>110</v>
      </c>
      <c r="D4">
        <v>5</v>
      </c>
      <c r="E4" t="s">
        <v>81</v>
      </c>
      <c r="F4">
        <v>4</v>
      </c>
      <c r="G4" t="s">
        <v>227</v>
      </c>
      <c r="H4">
        <v>9</v>
      </c>
      <c r="J4" t="s">
        <v>27</v>
      </c>
      <c r="K4">
        <v>3</v>
      </c>
      <c r="L4" t="s">
        <v>40</v>
      </c>
      <c r="N4" t="s">
        <v>117</v>
      </c>
      <c r="O4" t="s">
        <v>78</v>
      </c>
      <c r="P4" t="s">
        <v>145</v>
      </c>
      <c r="R4">
        <v>5</v>
      </c>
      <c r="S4" t="s">
        <v>178</v>
      </c>
    </row>
    <row r="5" spans="1:20" ht="15">
      <c r="A5">
        <v>3</v>
      </c>
      <c r="B5" s="11" t="s">
        <v>85</v>
      </c>
      <c r="D5">
        <v>2</v>
      </c>
      <c r="E5" t="s">
        <v>97</v>
      </c>
      <c r="F5">
        <v>6</v>
      </c>
      <c r="G5" t="s">
        <v>235</v>
      </c>
      <c r="I5" t="s">
        <v>236</v>
      </c>
      <c r="J5" t="s">
        <v>27</v>
      </c>
      <c r="K5">
        <v>4</v>
      </c>
      <c r="M5">
        <v>5</v>
      </c>
      <c r="N5" t="s">
        <v>156</v>
      </c>
      <c r="O5" t="s">
        <v>75</v>
      </c>
      <c r="P5" t="s">
        <v>145</v>
      </c>
      <c r="Q5">
        <v>4</v>
      </c>
      <c r="R5">
        <v>4</v>
      </c>
      <c r="S5" t="s">
        <v>179</v>
      </c>
    </row>
    <row r="6" spans="1:20">
      <c r="A6">
        <v>4</v>
      </c>
      <c r="B6" t="s">
        <v>63</v>
      </c>
      <c r="C6" t="s">
        <v>64</v>
      </c>
      <c r="E6" t="s">
        <v>81</v>
      </c>
      <c r="F6">
        <v>3</v>
      </c>
      <c r="H6">
        <v>7</v>
      </c>
      <c r="I6" t="s">
        <v>227</v>
      </c>
      <c r="K6">
        <v>3</v>
      </c>
      <c r="N6" t="s">
        <v>117</v>
      </c>
      <c r="O6" t="s">
        <v>75</v>
      </c>
      <c r="P6" t="s">
        <v>146</v>
      </c>
      <c r="Q6">
        <v>2</v>
      </c>
      <c r="S6" t="s">
        <v>183</v>
      </c>
    </row>
    <row r="7" spans="1:20">
      <c r="A7">
        <v>5</v>
      </c>
      <c r="B7" t="s">
        <v>49</v>
      </c>
      <c r="C7" t="s">
        <v>165</v>
      </c>
      <c r="D7">
        <v>4</v>
      </c>
      <c r="E7" t="s">
        <v>81</v>
      </c>
      <c r="F7">
        <v>4</v>
      </c>
      <c r="G7" t="s">
        <v>227</v>
      </c>
      <c r="I7" t="s">
        <v>227</v>
      </c>
      <c r="J7" t="s">
        <v>27</v>
      </c>
      <c r="K7">
        <v>4</v>
      </c>
      <c r="M7">
        <v>4</v>
      </c>
      <c r="N7" t="s">
        <v>116</v>
      </c>
      <c r="P7" t="s">
        <v>145</v>
      </c>
      <c r="S7" t="s">
        <v>178</v>
      </c>
    </row>
    <row r="8" spans="1:20">
      <c r="A8">
        <v>6</v>
      </c>
      <c r="B8" t="s">
        <v>124</v>
      </c>
      <c r="C8" t="s">
        <v>165</v>
      </c>
      <c r="D8">
        <v>3</v>
      </c>
      <c r="E8" t="s">
        <v>81</v>
      </c>
      <c r="F8">
        <v>4</v>
      </c>
      <c r="I8" t="s">
        <v>227</v>
      </c>
      <c r="J8" t="s">
        <v>27</v>
      </c>
      <c r="K8">
        <v>6</v>
      </c>
      <c r="M8">
        <v>5</v>
      </c>
      <c r="N8" t="s">
        <v>79</v>
      </c>
      <c r="O8" t="s">
        <v>75</v>
      </c>
      <c r="P8" t="s">
        <v>150</v>
      </c>
      <c r="R8">
        <v>5</v>
      </c>
      <c r="S8" t="s">
        <v>182</v>
      </c>
      <c r="T8">
        <v>5</v>
      </c>
    </row>
    <row r="9" spans="1:20">
      <c r="A9">
        <v>7</v>
      </c>
      <c r="B9" t="s">
        <v>10</v>
      </c>
      <c r="E9" t="s">
        <v>103</v>
      </c>
      <c r="G9" t="s">
        <v>227</v>
      </c>
      <c r="H9">
        <v>7</v>
      </c>
      <c r="J9" t="s">
        <v>27</v>
      </c>
      <c r="K9">
        <v>3</v>
      </c>
      <c r="N9" t="s">
        <v>117</v>
      </c>
      <c r="O9" t="s">
        <v>75</v>
      </c>
      <c r="S9" t="s">
        <v>178</v>
      </c>
    </row>
    <row r="10" spans="1:20">
      <c r="A10">
        <v>8</v>
      </c>
      <c r="B10" s="12" t="s">
        <v>186</v>
      </c>
      <c r="C10" t="s">
        <v>165</v>
      </c>
      <c r="D10">
        <v>4</v>
      </c>
      <c r="E10" t="s">
        <v>81</v>
      </c>
      <c r="F10">
        <v>6</v>
      </c>
      <c r="G10" t="s">
        <v>227</v>
      </c>
      <c r="H10">
        <v>9</v>
      </c>
      <c r="I10" t="s">
        <v>227</v>
      </c>
      <c r="J10" t="s">
        <v>27</v>
      </c>
      <c r="K10">
        <v>4</v>
      </c>
      <c r="L10" t="s">
        <v>44</v>
      </c>
      <c r="M10">
        <v>4</v>
      </c>
      <c r="N10" t="s">
        <v>117</v>
      </c>
      <c r="O10" t="s">
        <v>75</v>
      </c>
      <c r="P10" t="s">
        <v>149</v>
      </c>
      <c r="Q10">
        <v>5</v>
      </c>
      <c r="S10" t="s">
        <v>178</v>
      </c>
    </row>
    <row r="11" spans="1:20">
      <c r="A11">
        <v>9</v>
      </c>
      <c r="B11" t="s">
        <v>154</v>
      </c>
      <c r="D11">
        <v>2</v>
      </c>
      <c r="E11" t="s">
        <v>103</v>
      </c>
      <c r="F11">
        <v>5</v>
      </c>
      <c r="I11" t="s">
        <v>227</v>
      </c>
      <c r="K11">
        <v>5</v>
      </c>
      <c r="L11" t="s">
        <v>198</v>
      </c>
      <c r="M11">
        <v>5</v>
      </c>
      <c r="O11" t="s">
        <v>75</v>
      </c>
    </row>
    <row r="12" spans="1:20">
      <c r="A12">
        <v>10</v>
      </c>
      <c r="B12" t="s">
        <v>223</v>
      </c>
      <c r="D12">
        <v>3</v>
      </c>
      <c r="F12">
        <v>6</v>
      </c>
      <c r="I12" t="s">
        <v>227</v>
      </c>
      <c r="J12" t="s">
        <v>28</v>
      </c>
      <c r="K12">
        <v>4</v>
      </c>
      <c r="L12" t="s">
        <v>44</v>
      </c>
      <c r="M12">
        <v>5</v>
      </c>
      <c r="N12" t="s">
        <v>172</v>
      </c>
      <c r="O12" t="s">
        <v>75</v>
      </c>
      <c r="P12" t="s">
        <v>145</v>
      </c>
      <c r="Q12">
        <v>4</v>
      </c>
      <c r="R12">
        <v>4</v>
      </c>
      <c r="S12" t="s">
        <v>178</v>
      </c>
    </row>
    <row r="13" spans="1:20">
      <c r="A13">
        <v>11</v>
      </c>
      <c r="B13" t="s">
        <v>138</v>
      </c>
      <c r="C13" t="s">
        <v>165</v>
      </c>
      <c r="E13" t="s">
        <v>81</v>
      </c>
      <c r="G13" t="s">
        <v>240</v>
      </c>
      <c r="H13">
        <v>7</v>
      </c>
      <c r="J13" t="s">
        <v>27</v>
      </c>
      <c r="K13">
        <v>3</v>
      </c>
      <c r="L13" t="s">
        <v>198</v>
      </c>
      <c r="O13" t="s">
        <v>75</v>
      </c>
      <c r="P13" t="s">
        <v>146</v>
      </c>
      <c r="S13" t="s">
        <v>184</v>
      </c>
    </row>
    <row r="14" spans="1:20">
      <c r="A14">
        <v>12</v>
      </c>
      <c r="B14" t="s">
        <v>190</v>
      </c>
      <c r="E14" t="s">
        <v>81</v>
      </c>
      <c r="F14">
        <v>6</v>
      </c>
      <c r="K14">
        <v>5</v>
      </c>
      <c r="M14">
        <v>5</v>
      </c>
      <c r="O14" t="s">
        <v>75</v>
      </c>
      <c r="P14" t="s">
        <v>145</v>
      </c>
    </row>
    <row r="15" spans="1:20">
      <c r="A15">
        <v>13</v>
      </c>
      <c r="B15" s="12" t="s">
        <v>187</v>
      </c>
      <c r="C15" t="s">
        <v>165</v>
      </c>
      <c r="D15">
        <v>2</v>
      </c>
      <c r="E15" t="s">
        <v>103</v>
      </c>
      <c r="F15">
        <v>6</v>
      </c>
      <c r="G15" t="s">
        <v>236</v>
      </c>
      <c r="H15">
        <v>12</v>
      </c>
      <c r="I15" t="s">
        <v>227</v>
      </c>
      <c r="K15">
        <v>6</v>
      </c>
      <c r="L15" t="s">
        <v>198</v>
      </c>
      <c r="M15">
        <v>4</v>
      </c>
      <c r="N15" t="s">
        <v>117</v>
      </c>
      <c r="O15" t="s">
        <v>78</v>
      </c>
      <c r="R15">
        <v>4</v>
      </c>
    </row>
    <row r="16" spans="1:20">
      <c r="A16">
        <v>14</v>
      </c>
      <c r="B16" t="s">
        <v>215</v>
      </c>
      <c r="C16" t="s">
        <v>216</v>
      </c>
      <c r="D16">
        <v>5</v>
      </c>
      <c r="E16" t="s">
        <v>81</v>
      </c>
      <c r="G16" t="s">
        <v>237</v>
      </c>
      <c r="H16">
        <v>9</v>
      </c>
      <c r="I16" t="s">
        <v>227</v>
      </c>
      <c r="J16" t="s">
        <v>27</v>
      </c>
      <c r="K16">
        <v>3</v>
      </c>
      <c r="L16" t="s">
        <v>40</v>
      </c>
      <c r="N16" t="s">
        <v>117</v>
      </c>
      <c r="P16" t="s">
        <v>145</v>
      </c>
      <c r="R16">
        <v>5</v>
      </c>
      <c r="S16" t="s">
        <v>178</v>
      </c>
    </row>
    <row r="17" spans="1:19">
      <c r="A17">
        <v>15</v>
      </c>
      <c r="B17" t="s">
        <v>36</v>
      </c>
      <c r="C17" t="s">
        <v>165</v>
      </c>
      <c r="D17">
        <v>5</v>
      </c>
      <c r="E17" t="s">
        <v>81</v>
      </c>
      <c r="F17">
        <v>4</v>
      </c>
      <c r="G17" t="s">
        <v>227</v>
      </c>
      <c r="H17">
        <v>9.5</v>
      </c>
      <c r="I17" t="s">
        <v>227</v>
      </c>
      <c r="J17" t="s">
        <v>27</v>
      </c>
      <c r="K17">
        <v>5</v>
      </c>
      <c r="L17" t="s">
        <v>40</v>
      </c>
      <c r="O17" t="s">
        <v>75</v>
      </c>
      <c r="P17" t="s">
        <v>150</v>
      </c>
      <c r="S17" t="s">
        <v>178</v>
      </c>
    </row>
    <row r="18" spans="1:19">
      <c r="A18">
        <v>16</v>
      </c>
      <c r="B18" t="s">
        <v>8</v>
      </c>
      <c r="E18" t="s">
        <v>81</v>
      </c>
      <c r="G18" t="s">
        <v>227</v>
      </c>
      <c r="H18">
        <v>11</v>
      </c>
      <c r="I18" t="s">
        <v>227</v>
      </c>
      <c r="K18">
        <v>4</v>
      </c>
      <c r="L18" t="s">
        <v>40</v>
      </c>
      <c r="N18" t="s">
        <v>157</v>
      </c>
      <c r="O18" t="s">
        <v>75</v>
      </c>
      <c r="P18" t="s">
        <v>145</v>
      </c>
    </row>
    <row r="19" spans="1:19">
      <c r="A19">
        <v>17</v>
      </c>
      <c r="B19" t="s">
        <v>113</v>
      </c>
      <c r="C19" t="s">
        <v>165</v>
      </c>
      <c r="D19">
        <v>3</v>
      </c>
      <c r="E19" t="s">
        <v>9</v>
      </c>
      <c r="F19">
        <v>4</v>
      </c>
      <c r="G19" t="s">
        <v>237</v>
      </c>
      <c r="H19">
        <v>7</v>
      </c>
      <c r="I19" t="s">
        <v>227</v>
      </c>
      <c r="J19" t="s">
        <v>27</v>
      </c>
      <c r="K19">
        <v>3</v>
      </c>
      <c r="M19">
        <v>4</v>
      </c>
      <c r="N19" t="s">
        <v>117</v>
      </c>
      <c r="O19" t="s">
        <v>75</v>
      </c>
      <c r="P19" t="s">
        <v>145</v>
      </c>
      <c r="Q19">
        <v>2</v>
      </c>
      <c r="S19" t="s">
        <v>178</v>
      </c>
    </row>
    <row r="20" spans="1:19">
      <c r="A20">
        <v>18</v>
      </c>
      <c r="B20" t="s">
        <v>214</v>
      </c>
      <c r="C20" t="s">
        <v>165</v>
      </c>
      <c r="D20">
        <v>3</v>
      </c>
      <c r="E20" t="s">
        <v>81</v>
      </c>
      <c r="F20">
        <v>4</v>
      </c>
      <c r="G20" t="s">
        <v>227</v>
      </c>
      <c r="H20">
        <v>9</v>
      </c>
      <c r="I20" t="s">
        <v>227</v>
      </c>
      <c r="J20" t="s">
        <v>27</v>
      </c>
      <c r="K20">
        <v>4</v>
      </c>
      <c r="L20" t="s">
        <v>40</v>
      </c>
      <c r="M20">
        <v>4</v>
      </c>
      <c r="N20" t="s">
        <v>117</v>
      </c>
      <c r="O20" t="s">
        <v>77</v>
      </c>
      <c r="P20" t="s">
        <v>145</v>
      </c>
      <c r="Q20">
        <v>5</v>
      </c>
      <c r="S20" t="s">
        <v>178</v>
      </c>
    </row>
    <row r="21" spans="1:19">
      <c r="A21">
        <v>19</v>
      </c>
      <c r="B21" t="s">
        <v>232</v>
      </c>
      <c r="C21" t="s">
        <v>165</v>
      </c>
      <c r="E21" t="s">
        <v>81</v>
      </c>
      <c r="F21">
        <v>6</v>
      </c>
      <c r="I21" t="s">
        <v>227</v>
      </c>
      <c r="J21" t="s">
        <v>27</v>
      </c>
      <c r="M21">
        <v>5</v>
      </c>
      <c r="N21" t="s">
        <v>117</v>
      </c>
      <c r="O21" t="s">
        <v>75</v>
      </c>
      <c r="P21" t="s">
        <v>145</v>
      </c>
      <c r="S21" t="s">
        <v>178</v>
      </c>
    </row>
    <row r="22" spans="1:19">
      <c r="A22">
        <v>20</v>
      </c>
      <c r="B22" t="s">
        <v>62</v>
      </c>
      <c r="C22" t="s">
        <v>165</v>
      </c>
      <c r="D22">
        <v>4</v>
      </c>
      <c r="E22" t="s">
        <v>103</v>
      </c>
      <c r="F22">
        <v>4</v>
      </c>
      <c r="G22" t="s">
        <v>227</v>
      </c>
      <c r="H22">
        <v>1.5</v>
      </c>
      <c r="I22" t="s">
        <v>227</v>
      </c>
      <c r="J22" t="s">
        <v>27</v>
      </c>
      <c r="K22">
        <v>5</v>
      </c>
      <c r="L22" t="s">
        <v>40</v>
      </c>
      <c r="M22">
        <v>5</v>
      </c>
      <c r="N22" t="s">
        <v>156</v>
      </c>
      <c r="O22" t="s">
        <v>75</v>
      </c>
      <c r="P22" t="s">
        <v>145</v>
      </c>
      <c r="Q22">
        <v>4</v>
      </c>
      <c r="R22">
        <v>5</v>
      </c>
      <c r="S22" t="s">
        <v>178</v>
      </c>
    </row>
    <row r="23" spans="1:19">
      <c r="A23">
        <v>21</v>
      </c>
      <c r="B23" t="s">
        <v>37</v>
      </c>
      <c r="D23">
        <v>2</v>
      </c>
      <c r="E23" t="s">
        <v>97</v>
      </c>
      <c r="F23">
        <v>6</v>
      </c>
      <c r="G23" t="s">
        <v>238</v>
      </c>
      <c r="H23">
        <v>10</v>
      </c>
      <c r="I23" t="s">
        <v>227</v>
      </c>
      <c r="J23" t="s">
        <v>27</v>
      </c>
      <c r="K23">
        <v>4</v>
      </c>
      <c r="L23" t="s">
        <v>40</v>
      </c>
      <c r="O23" t="s">
        <v>75</v>
      </c>
      <c r="P23" t="s">
        <v>145</v>
      </c>
      <c r="S23" t="s">
        <v>181</v>
      </c>
    </row>
    <row r="24" spans="1:19">
      <c r="A24">
        <v>22</v>
      </c>
      <c r="B24" s="12" t="s">
        <v>188</v>
      </c>
      <c r="C24" t="s">
        <v>165</v>
      </c>
      <c r="D24">
        <v>5</v>
      </c>
      <c r="E24" t="s">
        <v>81</v>
      </c>
      <c r="F24">
        <v>6</v>
      </c>
      <c r="G24" t="s">
        <v>227</v>
      </c>
      <c r="H24">
        <v>3</v>
      </c>
      <c r="I24" t="s">
        <v>227</v>
      </c>
      <c r="J24" t="s">
        <v>27</v>
      </c>
      <c r="K24">
        <v>6</v>
      </c>
      <c r="L24" t="s">
        <v>43</v>
      </c>
      <c r="M24">
        <v>5</v>
      </c>
      <c r="N24" t="s">
        <v>116</v>
      </c>
      <c r="O24" t="s">
        <v>75</v>
      </c>
      <c r="P24" t="s">
        <v>145</v>
      </c>
      <c r="Q24">
        <v>5</v>
      </c>
      <c r="S24" t="s">
        <v>178</v>
      </c>
    </row>
    <row r="25" spans="1:19">
      <c r="A25">
        <v>23</v>
      </c>
      <c r="B25" t="s">
        <v>224</v>
      </c>
      <c r="C25" t="s">
        <v>168</v>
      </c>
      <c r="D25">
        <v>4</v>
      </c>
      <c r="F25">
        <v>3</v>
      </c>
      <c r="G25" t="s">
        <v>227</v>
      </c>
      <c r="H25">
        <v>10</v>
      </c>
      <c r="K25">
        <v>5</v>
      </c>
      <c r="M25">
        <v>5</v>
      </c>
      <c r="O25" t="s">
        <v>75</v>
      </c>
      <c r="P25" t="s">
        <v>145</v>
      </c>
      <c r="S25" t="s">
        <v>180</v>
      </c>
    </row>
    <row r="26" spans="1:19">
      <c r="A26">
        <v>24</v>
      </c>
      <c r="B26" t="s">
        <v>222</v>
      </c>
      <c r="C26" t="s">
        <v>165</v>
      </c>
      <c r="D26">
        <v>5</v>
      </c>
      <c r="E26" t="s">
        <v>81</v>
      </c>
      <c r="F26">
        <v>3</v>
      </c>
      <c r="G26" t="s">
        <v>227</v>
      </c>
      <c r="H26">
        <v>10</v>
      </c>
      <c r="I26" t="s">
        <v>227</v>
      </c>
      <c r="J26" t="s">
        <v>27</v>
      </c>
      <c r="K26">
        <v>5</v>
      </c>
      <c r="L26" t="s">
        <v>44</v>
      </c>
      <c r="M26">
        <v>5</v>
      </c>
      <c r="O26" t="s">
        <v>75</v>
      </c>
      <c r="P26" t="s">
        <v>145</v>
      </c>
      <c r="S26" t="s">
        <v>178</v>
      </c>
    </row>
    <row r="27" spans="1:19">
      <c r="A27">
        <v>25</v>
      </c>
      <c r="B27" s="12" t="s">
        <v>51</v>
      </c>
      <c r="D27">
        <v>2</v>
      </c>
      <c r="E27" t="s">
        <v>81</v>
      </c>
      <c r="F27">
        <v>5</v>
      </c>
      <c r="G27" t="s">
        <v>227</v>
      </c>
      <c r="H27">
        <v>3</v>
      </c>
      <c r="I27" t="s">
        <v>227</v>
      </c>
      <c r="J27" t="s">
        <v>27</v>
      </c>
      <c r="K27">
        <v>6</v>
      </c>
      <c r="L27" t="s">
        <v>117</v>
      </c>
      <c r="M27">
        <v>5</v>
      </c>
      <c r="N27" t="s">
        <v>117</v>
      </c>
      <c r="P27" t="s">
        <v>145</v>
      </c>
      <c r="S27" t="s">
        <v>178</v>
      </c>
    </row>
    <row r="28" spans="1:19">
      <c r="A28">
        <v>26</v>
      </c>
      <c r="B28" s="12" t="s">
        <v>52</v>
      </c>
      <c r="C28" t="s">
        <v>114</v>
      </c>
      <c r="D28">
        <v>3</v>
      </c>
      <c r="F28">
        <v>4</v>
      </c>
      <c r="G28" t="s">
        <v>239</v>
      </c>
      <c r="H28">
        <v>3</v>
      </c>
      <c r="I28" t="s">
        <v>227</v>
      </c>
      <c r="K28">
        <v>6</v>
      </c>
      <c r="L28" t="s">
        <v>40</v>
      </c>
      <c r="M28">
        <v>5</v>
      </c>
      <c r="N28" t="s">
        <v>116</v>
      </c>
    </row>
    <row r="29" spans="1:19">
      <c r="A29">
        <v>27</v>
      </c>
      <c r="B29" t="s">
        <v>189</v>
      </c>
      <c r="C29" t="s">
        <v>168</v>
      </c>
      <c r="D29">
        <v>3</v>
      </c>
      <c r="E29" t="s">
        <v>81</v>
      </c>
      <c r="F29">
        <v>5</v>
      </c>
      <c r="I29" t="s">
        <v>237</v>
      </c>
      <c r="J29" t="s">
        <v>27</v>
      </c>
      <c r="K29">
        <v>5</v>
      </c>
      <c r="L29" t="s">
        <v>44</v>
      </c>
      <c r="M29">
        <v>4</v>
      </c>
      <c r="N29" t="s">
        <v>156</v>
      </c>
      <c r="O29" t="s">
        <v>75</v>
      </c>
      <c r="P29" t="s">
        <v>151</v>
      </c>
      <c r="R29">
        <v>5</v>
      </c>
      <c r="S29" t="s">
        <v>178</v>
      </c>
    </row>
    <row r="30" spans="1:19">
      <c r="A30">
        <v>28</v>
      </c>
      <c r="B30" t="s">
        <v>47</v>
      </c>
      <c r="C30" t="s">
        <v>165</v>
      </c>
      <c r="D30">
        <v>5</v>
      </c>
      <c r="E30" t="s">
        <v>81</v>
      </c>
      <c r="F30">
        <v>2</v>
      </c>
      <c r="I30" t="s">
        <v>227</v>
      </c>
      <c r="K30">
        <v>6</v>
      </c>
      <c r="L30" t="s">
        <v>148</v>
      </c>
      <c r="M30">
        <v>5</v>
      </c>
      <c r="N30" t="s">
        <v>117</v>
      </c>
      <c r="O30" t="s">
        <v>75</v>
      </c>
      <c r="P30" t="s">
        <v>145</v>
      </c>
      <c r="Q30">
        <v>5</v>
      </c>
      <c r="R30">
        <v>2</v>
      </c>
    </row>
    <row r="31" spans="1:19">
      <c r="A31">
        <v>29</v>
      </c>
      <c r="B31" s="12" t="s">
        <v>53</v>
      </c>
      <c r="C31" t="s">
        <v>115</v>
      </c>
      <c r="D31">
        <v>3</v>
      </c>
      <c r="F31">
        <v>3</v>
      </c>
      <c r="G31" t="s">
        <v>228</v>
      </c>
      <c r="H31">
        <v>1.5</v>
      </c>
      <c r="I31" t="s">
        <v>227</v>
      </c>
      <c r="J31" t="s">
        <v>27</v>
      </c>
      <c r="K31">
        <v>5</v>
      </c>
      <c r="L31" t="s">
        <v>211</v>
      </c>
      <c r="M31">
        <v>5</v>
      </c>
      <c r="N31" t="s">
        <v>117</v>
      </c>
      <c r="O31" t="s">
        <v>75</v>
      </c>
      <c r="P31" t="s">
        <v>145</v>
      </c>
      <c r="Q31">
        <v>4</v>
      </c>
      <c r="R31">
        <v>5</v>
      </c>
      <c r="S31" t="s">
        <v>178</v>
      </c>
    </row>
  </sheetData>
  <sortState ref="B3:N32">
    <sortCondition ref="B3:B32"/>
  </sortState>
  <phoneticPr fontId="1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Q24"/>
  <sheetViews>
    <sheetView zoomScale="125" zoomScaleNormal="125" zoomScalePageLayoutView="125" workbookViewId="0">
      <selection activeCell="Q11" sqref="Q11"/>
    </sheetView>
  </sheetViews>
  <sheetFormatPr baseColWidth="10" defaultRowHeight="13"/>
  <cols>
    <col min="1" max="1" width="3.28515625" bestFit="1" customWidth="1"/>
    <col min="2" max="2" width="32.140625" bestFit="1" customWidth="1"/>
    <col min="3" max="3" width="2.42578125" customWidth="1"/>
    <col min="4" max="4" width="4.140625" bestFit="1" customWidth="1"/>
    <col min="5" max="6" width="2" bestFit="1" customWidth="1"/>
    <col min="7" max="7" width="3.28515625" bestFit="1" customWidth="1"/>
    <col min="8" max="8" width="2" bestFit="1" customWidth="1"/>
    <col min="9" max="13" width="4" customWidth="1"/>
    <col min="14" max="38" width="3.42578125" customWidth="1"/>
  </cols>
  <sheetData>
    <row r="1" spans="1:17" ht="15">
      <c r="A1" s="2"/>
      <c r="B1" s="2" t="s">
        <v>155</v>
      </c>
    </row>
    <row r="2" spans="1:17" ht="15">
      <c r="A2" s="2"/>
      <c r="B2" s="2" t="s">
        <v>87</v>
      </c>
      <c r="D2" s="7" t="s">
        <v>13</v>
      </c>
      <c r="G2" s="8" t="s">
        <v>246</v>
      </c>
      <c r="I2" s="8" t="s">
        <v>243</v>
      </c>
      <c r="K2" s="14" t="s">
        <v>60</v>
      </c>
      <c r="M2" s="20" t="s">
        <v>153</v>
      </c>
      <c r="O2" s="21" t="s">
        <v>45</v>
      </c>
      <c r="P2" s="21" t="s">
        <v>46</v>
      </c>
    </row>
    <row r="3" spans="1:17">
      <c r="D3" s="6" t="s">
        <v>48</v>
      </c>
      <c r="G3" s="8" t="s">
        <v>247</v>
      </c>
      <c r="I3" s="8" t="s">
        <v>244</v>
      </c>
      <c r="K3" s="1" t="s">
        <v>38</v>
      </c>
      <c r="L3" s="1"/>
      <c r="M3" s="1" t="s">
        <v>39</v>
      </c>
      <c r="O3" s="21" t="s">
        <v>134</v>
      </c>
      <c r="P3" s="21" t="s">
        <v>132</v>
      </c>
    </row>
    <row r="4" spans="1:17" ht="15">
      <c r="A4" s="2">
        <v>1</v>
      </c>
      <c r="B4" s="13" t="s">
        <v>15</v>
      </c>
      <c r="E4" t="s">
        <v>108</v>
      </c>
      <c r="F4" t="s">
        <v>81</v>
      </c>
      <c r="G4">
        <v>5</v>
      </c>
      <c r="H4" t="s">
        <v>227</v>
      </c>
      <c r="J4" t="s">
        <v>31</v>
      </c>
      <c r="L4" t="s">
        <v>209</v>
      </c>
      <c r="M4">
        <v>5</v>
      </c>
      <c r="Q4" t="s">
        <v>195</v>
      </c>
    </row>
    <row r="5" spans="1:17" ht="15">
      <c r="A5" s="2">
        <v>2</v>
      </c>
      <c r="B5" s="9" t="s">
        <v>226</v>
      </c>
      <c r="C5" t="s">
        <v>165</v>
      </c>
      <c r="D5">
        <v>0.5</v>
      </c>
      <c r="E5" t="s">
        <v>81</v>
      </c>
      <c r="G5">
        <v>5</v>
      </c>
      <c r="H5" t="s">
        <v>227</v>
      </c>
      <c r="I5">
        <v>3</v>
      </c>
      <c r="K5">
        <v>5</v>
      </c>
      <c r="L5" t="s">
        <v>40</v>
      </c>
      <c r="N5" t="s">
        <v>145</v>
      </c>
    </row>
    <row r="6" spans="1:17" ht="15">
      <c r="A6" s="2">
        <v>3</v>
      </c>
      <c r="B6" s="13" t="s">
        <v>16</v>
      </c>
      <c r="D6">
        <v>1</v>
      </c>
      <c r="E6" t="s">
        <v>165</v>
      </c>
      <c r="F6" t="s">
        <v>81</v>
      </c>
      <c r="G6">
        <v>6</v>
      </c>
      <c r="I6">
        <v>9</v>
      </c>
      <c r="J6" t="s">
        <v>32</v>
      </c>
      <c r="K6">
        <v>5</v>
      </c>
      <c r="L6" t="s">
        <v>209</v>
      </c>
      <c r="M6">
        <v>3</v>
      </c>
      <c r="N6" t="s">
        <v>116</v>
      </c>
      <c r="Q6" t="s">
        <v>195</v>
      </c>
    </row>
    <row r="7" spans="1:17" ht="15">
      <c r="A7" s="2">
        <v>4</v>
      </c>
      <c r="B7" s="13" t="s">
        <v>17</v>
      </c>
      <c r="D7">
        <v>4</v>
      </c>
      <c r="E7" t="s">
        <v>165</v>
      </c>
      <c r="F7" t="s">
        <v>81</v>
      </c>
      <c r="G7">
        <v>6</v>
      </c>
      <c r="H7" t="s">
        <v>227</v>
      </c>
      <c r="I7">
        <v>12</v>
      </c>
      <c r="J7" t="s">
        <v>31</v>
      </c>
      <c r="K7">
        <v>6</v>
      </c>
      <c r="L7" t="s">
        <v>209</v>
      </c>
      <c r="M7">
        <v>5</v>
      </c>
      <c r="Q7" t="s">
        <v>195</v>
      </c>
    </row>
    <row r="8" spans="1:17" ht="15">
      <c r="A8" s="2">
        <v>5</v>
      </c>
      <c r="B8" s="13" t="s">
        <v>18</v>
      </c>
      <c r="C8" t="s">
        <v>102</v>
      </c>
    </row>
    <row r="9" spans="1:17" ht="15">
      <c r="A9" s="2">
        <v>6</v>
      </c>
      <c r="B9" s="9" t="s">
        <v>225</v>
      </c>
      <c r="E9" t="s">
        <v>168</v>
      </c>
      <c r="F9" t="s">
        <v>81</v>
      </c>
      <c r="H9" t="s">
        <v>236</v>
      </c>
      <c r="I9">
        <v>12</v>
      </c>
      <c r="J9" t="s">
        <v>31</v>
      </c>
      <c r="K9">
        <v>4</v>
      </c>
      <c r="L9" t="s">
        <v>212</v>
      </c>
      <c r="M9">
        <v>4</v>
      </c>
      <c r="N9" t="s">
        <v>116</v>
      </c>
      <c r="Q9" t="s">
        <v>196</v>
      </c>
    </row>
    <row r="10" spans="1:17" ht="15">
      <c r="A10" s="2">
        <v>7</v>
      </c>
      <c r="B10" s="13" t="s">
        <v>54</v>
      </c>
      <c r="D10">
        <v>4</v>
      </c>
      <c r="E10" t="s">
        <v>107</v>
      </c>
      <c r="F10" t="s">
        <v>14</v>
      </c>
      <c r="G10">
        <v>6</v>
      </c>
      <c r="H10" t="s">
        <v>227</v>
      </c>
      <c r="I10">
        <v>12</v>
      </c>
      <c r="J10" t="s">
        <v>31</v>
      </c>
      <c r="K10">
        <v>5</v>
      </c>
      <c r="L10" t="s">
        <v>209</v>
      </c>
      <c r="M10">
        <v>5</v>
      </c>
      <c r="Q10" t="s">
        <v>196</v>
      </c>
    </row>
    <row r="11" spans="1:17" ht="15">
      <c r="A11" s="2">
        <v>8</v>
      </c>
      <c r="B11" s="10" t="s">
        <v>30</v>
      </c>
      <c r="C11" s="3" t="s">
        <v>165</v>
      </c>
      <c r="D11">
        <v>3</v>
      </c>
      <c r="F11" t="s">
        <v>81</v>
      </c>
      <c r="G11">
        <v>6</v>
      </c>
      <c r="H11" t="s">
        <v>227</v>
      </c>
      <c r="I11">
        <v>3</v>
      </c>
      <c r="J11" t="s">
        <v>6</v>
      </c>
      <c r="K11">
        <v>3</v>
      </c>
      <c r="M11">
        <v>3</v>
      </c>
    </row>
    <row r="12" spans="1:17" ht="15">
      <c r="A12" s="2">
        <v>9</v>
      </c>
      <c r="B12" s="13" t="s">
        <v>118</v>
      </c>
      <c r="D12">
        <v>4</v>
      </c>
      <c r="E12" t="s">
        <v>165</v>
      </c>
      <c r="F12" t="s">
        <v>81</v>
      </c>
      <c r="G12">
        <v>3</v>
      </c>
      <c r="H12" t="s">
        <v>227</v>
      </c>
      <c r="I12">
        <v>6</v>
      </c>
      <c r="J12" t="s">
        <v>31</v>
      </c>
      <c r="L12" t="s">
        <v>209</v>
      </c>
      <c r="N12" t="s">
        <v>116</v>
      </c>
      <c r="Q12" t="s">
        <v>196</v>
      </c>
    </row>
    <row r="13" spans="1:17" ht="15">
      <c r="A13" s="2">
        <v>10</v>
      </c>
      <c r="B13" s="13" t="s">
        <v>119</v>
      </c>
      <c r="D13">
        <v>4</v>
      </c>
      <c r="E13" t="s">
        <v>165</v>
      </c>
      <c r="F13" t="s">
        <v>81</v>
      </c>
      <c r="G13">
        <v>3</v>
      </c>
      <c r="H13" t="s">
        <v>83</v>
      </c>
      <c r="I13">
        <v>11</v>
      </c>
      <c r="J13" t="s">
        <v>31</v>
      </c>
      <c r="Q13" t="s">
        <v>195</v>
      </c>
    </row>
    <row r="14" spans="1:17" ht="15">
      <c r="A14" s="2">
        <v>11</v>
      </c>
      <c r="B14" s="13" t="s">
        <v>120</v>
      </c>
      <c r="D14">
        <v>4</v>
      </c>
      <c r="E14" t="s">
        <v>165</v>
      </c>
      <c r="F14" t="s">
        <v>81</v>
      </c>
      <c r="G14">
        <v>6</v>
      </c>
      <c r="H14" t="s">
        <v>227</v>
      </c>
      <c r="I14">
        <v>12</v>
      </c>
      <c r="J14" t="s">
        <v>31</v>
      </c>
      <c r="K14">
        <v>4</v>
      </c>
      <c r="L14" t="s">
        <v>213</v>
      </c>
      <c r="M14">
        <v>4</v>
      </c>
      <c r="N14" t="s">
        <v>117</v>
      </c>
      <c r="Q14" t="s">
        <v>197</v>
      </c>
    </row>
    <row r="15" spans="1:17" ht="15">
      <c r="A15" s="2">
        <v>12</v>
      </c>
      <c r="B15" s="13" t="s">
        <v>121</v>
      </c>
      <c r="D15">
        <v>4</v>
      </c>
      <c r="E15" t="s">
        <v>165</v>
      </c>
      <c r="F15" t="s">
        <v>81</v>
      </c>
      <c r="G15">
        <v>6</v>
      </c>
      <c r="H15" t="s">
        <v>227</v>
      </c>
      <c r="I15">
        <v>12</v>
      </c>
      <c r="J15" t="s">
        <v>33</v>
      </c>
      <c r="K15">
        <v>5</v>
      </c>
      <c r="L15" t="s">
        <v>210</v>
      </c>
      <c r="M15">
        <v>5</v>
      </c>
      <c r="Q15" t="s">
        <v>195</v>
      </c>
    </row>
    <row r="16" spans="1:17" ht="15">
      <c r="A16" s="2">
        <v>13</v>
      </c>
      <c r="B16" s="13" t="s">
        <v>122</v>
      </c>
      <c r="E16" t="s">
        <v>165</v>
      </c>
      <c r="F16" t="s">
        <v>81</v>
      </c>
      <c r="G16">
        <v>4</v>
      </c>
      <c r="H16" t="s">
        <v>137</v>
      </c>
      <c r="I16">
        <v>12</v>
      </c>
      <c r="J16" t="s">
        <v>31</v>
      </c>
      <c r="K16">
        <v>5</v>
      </c>
      <c r="N16" t="s">
        <v>117</v>
      </c>
      <c r="Q16" t="s">
        <v>195</v>
      </c>
    </row>
    <row r="17" spans="1:17" ht="15">
      <c r="A17" s="2">
        <v>14</v>
      </c>
      <c r="B17" s="13" t="s">
        <v>123</v>
      </c>
      <c r="D17">
        <v>2</v>
      </c>
      <c r="E17" t="s">
        <v>165</v>
      </c>
      <c r="F17" t="s">
        <v>81</v>
      </c>
      <c r="G17">
        <v>4</v>
      </c>
      <c r="H17" t="s">
        <v>227</v>
      </c>
      <c r="I17">
        <v>3</v>
      </c>
      <c r="J17" t="s">
        <v>31</v>
      </c>
      <c r="K17">
        <v>3</v>
      </c>
      <c r="M17">
        <v>3</v>
      </c>
      <c r="N17" t="s">
        <v>117</v>
      </c>
      <c r="Q17" t="s">
        <v>195</v>
      </c>
    </row>
    <row r="18" spans="1:17" ht="15">
      <c r="A18" s="2">
        <v>15</v>
      </c>
    </row>
    <row r="19" spans="1:17" ht="15">
      <c r="A19" s="2">
        <v>16</v>
      </c>
    </row>
    <row r="20" spans="1:17" ht="15">
      <c r="A20" s="2">
        <v>17</v>
      </c>
    </row>
    <row r="21" spans="1:17" ht="15">
      <c r="A21" s="2">
        <v>18</v>
      </c>
    </row>
    <row r="22" spans="1:17" ht="15">
      <c r="A22" s="2">
        <v>19</v>
      </c>
    </row>
    <row r="23" spans="1:17" ht="15">
      <c r="A23" s="2">
        <v>20</v>
      </c>
    </row>
    <row r="24" spans="1:17" ht="15">
      <c r="B24" s="3"/>
    </row>
  </sheetData>
  <sortState ref="B4:E17">
    <sortCondition ref="B4:B17"/>
  </sortState>
  <phoneticPr fontId="10" type="noConversion"/>
  <pageMargins left="0.3888888888888889" right="0.2638888888888889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Q38"/>
  <sheetViews>
    <sheetView tabSelected="1" topLeftCell="A2" zoomScale="125" workbookViewId="0">
      <selection activeCell="O33" sqref="O33"/>
    </sheetView>
  </sheetViews>
  <sheetFormatPr baseColWidth="10" defaultRowHeight="13"/>
  <cols>
    <col min="1" max="1" width="5.7109375" bestFit="1" customWidth="1"/>
    <col min="2" max="2" width="9.28515625" bestFit="1" customWidth="1"/>
    <col min="3" max="3" width="33.42578125" bestFit="1" customWidth="1"/>
    <col min="4" max="12" width="5.5703125" customWidth="1"/>
    <col min="13" max="13" width="7.5703125" style="17" customWidth="1"/>
    <col min="14" max="14" width="3.7109375" customWidth="1"/>
    <col min="15" max="15" width="6" style="15" customWidth="1"/>
    <col min="16" max="50" width="3.7109375" customWidth="1"/>
  </cols>
  <sheetData>
    <row r="2" spans="1:17">
      <c r="D2" t="s">
        <v>251</v>
      </c>
      <c r="E2" t="s">
        <v>95</v>
      </c>
      <c r="F2" t="s">
        <v>58</v>
      </c>
      <c r="G2" t="s">
        <v>59</v>
      </c>
      <c r="H2" t="s">
        <v>191</v>
      </c>
      <c r="I2" t="s">
        <v>194</v>
      </c>
      <c r="J2" t="s">
        <v>193</v>
      </c>
      <c r="K2" t="s">
        <v>136</v>
      </c>
      <c r="P2" t="s">
        <v>141</v>
      </c>
      <c r="Q2" t="s">
        <v>142</v>
      </c>
    </row>
    <row r="3" spans="1:17" s="5" customFormat="1">
      <c r="A3" s="5" t="s">
        <v>88</v>
      </c>
      <c r="B3" s="5" t="s">
        <v>89</v>
      </c>
      <c r="C3" s="5" t="s">
        <v>90</v>
      </c>
      <c r="D3" s="5" t="s">
        <v>250</v>
      </c>
      <c r="E3" s="5" t="s">
        <v>245</v>
      </c>
      <c r="F3" s="5" t="s">
        <v>96</v>
      </c>
      <c r="G3" s="5" t="s">
        <v>242</v>
      </c>
      <c r="H3" s="5" t="s">
        <v>249</v>
      </c>
      <c r="I3" s="5" t="s">
        <v>192</v>
      </c>
      <c r="J3" s="5" t="s">
        <v>248</v>
      </c>
      <c r="K3" s="5" t="s">
        <v>68</v>
      </c>
      <c r="L3" s="5" t="s">
        <v>55</v>
      </c>
      <c r="M3" s="18" t="s">
        <v>67</v>
      </c>
      <c r="N3" s="5" t="s">
        <v>56</v>
      </c>
      <c r="O3" s="16" t="s">
        <v>57</v>
      </c>
      <c r="P3" s="5" t="s">
        <v>140</v>
      </c>
      <c r="Q3" s="5" t="s">
        <v>143</v>
      </c>
    </row>
    <row r="4" spans="1:17">
      <c r="A4">
        <v>1</v>
      </c>
      <c r="B4">
        <v>20071680</v>
      </c>
      <c r="C4" t="s">
        <v>91</v>
      </c>
      <c r="D4">
        <v>2</v>
      </c>
      <c r="E4">
        <v>3</v>
      </c>
      <c r="F4">
        <v>1</v>
      </c>
      <c r="G4">
        <v>3</v>
      </c>
      <c r="H4">
        <v>2</v>
      </c>
      <c r="I4">
        <v>1</v>
      </c>
      <c r="J4">
        <v>2</v>
      </c>
      <c r="K4">
        <v>1.5</v>
      </c>
      <c r="L4">
        <v>1</v>
      </c>
      <c r="M4" s="17">
        <v>7.5</v>
      </c>
      <c r="N4">
        <v>2</v>
      </c>
      <c r="O4" s="15">
        <v>17</v>
      </c>
      <c r="P4">
        <v>3</v>
      </c>
      <c r="Q4">
        <v>3</v>
      </c>
    </row>
    <row r="5" spans="1:17">
      <c r="A5">
        <v>2</v>
      </c>
      <c r="B5">
        <v>20041043</v>
      </c>
      <c r="C5" t="s">
        <v>92</v>
      </c>
      <c r="D5">
        <v>2</v>
      </c>
      <c r="F5">
        <v>1</v>
      </c>
      <c r="H5">
        <v>2</v>
      </c>
      <c r="I5">
        <v>1</v>
      </c>
      <c r="J5">
        <v>0</v>
      </c>
      <c r="K5">
        <v>2.5</v>
      </c>
      <c r="L5">
        <v>1</v>
      </c>
      <c r="M5" s="17">
        <v>4</v>
      </c>
      <c r="N5">
        <v>0</v>
      </c>
      <c r="O5" s="15">
        <v>12</v>
      </c>
      <c r="P5">
        <v>3</v>
      </c>
      <c r="Q5">
        <v>3</v>
      </c>
    </row>
    <row r="6" spans="1:17">
      <c r="A6">
        <v>5</v>
      </c>
      <c r="B6">
        <v>20095933</v>
      </c>
      <c r="C6" t="s">
        <v>0</v>
      </c>
      <c r="D6">
        <v>2</v>
      </c>
      <c r="E6">
        <v>1</v>
      </c>
      <c r="F6">
        <v>1</v>
      </c>
      <c r="G6">
        <v>3</v>
      </c>
      <c r="H6">
        <v>2</v>
      </c>
      <c r="J6">
        <v>2</v>
      </c>
      <c r="K6">
        <v>1.5</v>
      </c>
      <c r="L6">
        <v>1</v>
      </c>
      <c r="M6" s="17">
        <v>6.25</v>
      </c>
      <c r="N6">
        <v>1</v>
      </c>
      <c r="O6" s="15">
        <v>17</v>
      </c>
      <c r="P6">
        <v>3</v>
      </c>
    </row>
    <row r="7" spans="1:17">
      <c r="A7">
        <v>6</v>
      </c>
      <c r="B7">
        <v>20095913</v>
      </c>
      <c r="C7" t="s">
        <v>1</v>
      </c>
      <c r="D7">
        <v>2</v>
      </c>
      <c r="E7">
        <v>3</v>
      </c>
      <c r="F7">
        <v>1</v>
      </c>
      <c r="G7">
        <v>3</v>
      </c>
      <c r="H7">
        <v>3</v>
      </c>
      <c r="J7">
        <v>2</v>
      </c>
      <c r="K7">
        <v>2</v>
      </c>
      <c r="L7">
        <v>1</v>
      </c>
      <c r="M7" s="17">
        <v>9.75</v>
      </c>
      <c r="N7">
        <v>2</v>
      </c>
      <c r="O7" s="15">
        <v>20</v>
      </c>
      <c r="P7">
        <v>3</v>
      </c>
      <c r="Q7">
        <v>3</v>
      </c>
    </row>
    <row r="8" spans="1:17">
      <c r="A8">
        <v>7</v>
      </c>
      <c r="B8">
        <v>20083017</v>
      </c>
      <c r="C8" t="s">
        <v>2</v>
      </c>
      <c r="D8">
        <v>2</v>
      </c>
      <c r="G8">
        <v>2</v>
      </c>
      <c r="H8">
        <v>3</v>
      </c>
      <c r="J8">
        <v>3</v>
      </c>
      <c r="K8">
        <v>1.5</v>
      </c>
      <c r="L8">
        <v>1</v>
      </c>
      <c r="M8" s="17">
        <v>7</v>
      </c>
      <c r="N8">
        <v>1</v>
      </c>
      <c r="O8" s="15">
        <v>17</v>
      </c>
      <c r="P8">
        <v>3</v>
      </c>
    </row>
    <row r="9" spans="1:17">
      <c r="A9">
        <v>9</v>
      </c>
      <c r="B9">
        <v>20060680</v>
      </c>
      <c r="C9" t="s">
        <v>4</v>
      </c>
      <c r="D9">
        <v>2</v>
      </c>
      <c r="E9">
        <v>3</v>
      </c>
      <c r="F9">
        <v>1</v>
      </c>
      <c r="G9">
        <v>3</v>
      </c>
      <c r="H9">
        <v>2</v>
      </c>
      <c r="I9">
        <v>1</v>
      </c>
      <c r="J9">
        <v>2</v>
      </c>
      <c r="K9">
        <v>1.5</v>
      </c>
      <c r="L9">
        <v>1</v>
      </c>
      <c r="M9" s="17">
        <v>8.25</v>
      </c>
      <c r="N9">
        <v>2</v>
      </c>
      <c r="O9" s="15">
        <v>17</v>
      </c>
      <c r="P9">
        <v>3</v>
      </c>
      <c r="Q9">
        <v>3</v>
      </c>
    </row>
    <row r="10" spans="1:17">
      <c r="A10">
        <v>10</v>
      </c>
      <c r="B10">
        <v>20081983</v>
      </c>
      <c r="C10" t="s">
        <v>5</v>
      </c>
      <c r="F10">
        <v>1</v>
      </c>
      <c r="G10">
        <v>3</v>
      </c>
      <c r="H10">
        <v>2</v>
      </c>
      <c r="I10">
        <v>1</v>
      </c>
      <c r="J10">
        <v>1</v>
      </c>
      <c r="K10">
        <v>2.5</v>
      </c>
      <c r="L10">
        <v>1</v>
      </c>
      <c r="M10" s="17">
        <v>2</v>
      </c>
      <c r="N10">
        <v>0</v>
      </c>
      <c r="O10" s="15">
        <v>18</v>
      </c>
      <c r="P10">
        <v>3</v>
      </c>
      <c r="Q10">
        <v>3</v>
      </c>
    </row>
    <row r="11" spans="1:17">
      <c r="A11">
        <v>11</v>
      </c>
      <c r="B11">
        <v>20040761</v>
      </c>
      <c r="C11" t="s">
        <v>34</v>
      </c>
      <c r="D11">
        <v>0.5</v>
      </c>
      <c r="E11">
        <v>1</v>
      </c>
      <c r="F11">
        <v>0.3</v>
      </c>
      <c r="G11">
        <v>1</v>
      </c>
      <c r="H11">
        <v>1</v>
      </c>
      <c r="I11">
        <v>0.5</v>
      </c>
      <c r="J11">
        <v>2</v>
      </c>
      <c r="K11">
        <v>2</v>
      </c>
      <c r="L11">
        <v>1</v>
      </c>
      <c r="M11" s="17">
        <v>4.75</v>
      </c>
      <c r="N11">
        <v>2</v>
      </c>
      <c r="O11" s="15">
        <v>17</v>
      </c>
      <c r="Q11">
        <v>3</v>
      </c>
    </row>
    <row r="12" spans="1:17">
      <c r="A12">
        <v>12</v>
      </c>
      <c r="B12">
        <v>20061212</v>
      </c>
      <c r="C12" t="s">
        <v>35</v>
      </c>
      <c r="D12">
        <v>2</v>
      </c>
      <c r="E12">
        <v>3</v>
      </c>
      <c r="G12">
        <v>3</v>
      </c>
      <c r="H12">
        <v>3</v>
      </c>
      <c r="I12">
        <v>1</v>
      </c>
      <c r="J12">
        <v>0</v>
      </c>
      <c r="K12">
        <v>2.5</v>
      </c>
      <c r="L12">
        <v>1</v>
      </c>
      <c r="M12" s="17">
        <v>5.5</v>
      </c>
      <c r="N12">
        <v>2</v>
      </c>
      <c r="O12" s="15">
        <v>19</v>
      </c>
      <c r="P12">
        <v>3</v>
      </c>
      <c r="Q12">
        <v>3</v>
      </c>
    </row>
    <row r="13" spans="1:17">
      <c r="A13">
        <v>13</v>
      </c>
      <c r="B13">
        <v>20074149</v>
      </c>
      <c r="C13" t="s">
        <v>125</v>
      </c>
      <c r="D13">
        <v>2</v>
      </c>
      <c r="E13">
        <v>2</v>
      </c>
      <c r="F13">
        <v>1</v>
      </c>
      <c r="H13">
        <v>3</v>
      </c>
      <c r="J13">
        <v>2</v>
      </c>
      <c r="K13">
        <v>2.5</v>
      </c>
      <c r="L13">
        <v>1</v>
      </c>
      <c r="M13" s="17">
        <v>9</v>
      </c>
      <c r="N13">
        <v>2</v>
      </c>
      <c r="O13" s="15">
        <v>17</v>
      </c>
      <c r="P13">
        <v>3</v>
      </c>
      <c r="Q13">
        <v>3</v>
      </c>
    </row>
    <row r="14" spans="1:17">
      <c r="A14">
        <v>14</v>
      </c>
      <c r="B14">
        <v>20042979</v>
      </c>
      <c r="C14" t="s">
        <v>126</v>
      </c>
      <c r="D14">
        <v>2</v>
      </c>
      <c r="G14">
        <v>3</v>
      </c>
      <c r="H14">
        <v>2</v>
      </c>
      <c r="I14">
        <v>1</v>
      </c>
      <c r="J14">
        <v>2</v>
      </c>
      <c r="K14">
        <v>2</v>
      </c>
      <c r="L14">
        <v>1</v>
      </c>
      <c r="M14" s="17">
        <v>12.25</v>
      </c>
      <c r="N14">
        <v>2</v>
      </c>
      <c r="O14" s="15">
        <v>16</v>
      </c>
      <c r="P14">
        <v>3</v>
      </c>
      <c r="Q14">
        <v>3</v>
      </c>
    </row>
    <row r="15" spans="1:17">
      <c r="A15">
        <v>15</v>
      </c>
      <c r="B15">
        <v>20082245</v>
      </c>
      <c r="C15" t="s">
        <v>127</v>
      </c>
      <c r="D15">
        <v>2</v>
      </c>
      <c r="E15">
        <v>3</v>
      </c>
      <c r="F15">
        <v>1</v>
      </c>
      <c r="G15">
        <v>3</v>
      </c>
      <c r="H15">
        <v>3</v>
      </c>
      <c r="J15">
        <v>2</v>
      </c>
      <c r="K15">
        <v>2</v>
      </c>
      <c r="L15">
        <v>1</v>
      </c>
      <c r="M15" s="17">
        <v>14</v>
      </c>
      <c r="N15">
        <v>2</v>
      </c>
      <c r="O15" s="15">
        <v>20</v>
      </c>
      <c r="P15">
        <v>3</v>
      </c>
      <c r="Q15">
        <v>3</v>
      </c>
    </row>
    <row r="16" spans="1:17">
      <c r="A16">
        <v>16</v>
      </c>
      <c r="B16">
        <v>20081343</v>
      </c>
      <c r="C16" t="s">
        <v>128</v>
      </c>
      <c r="D16">
        <v>2</v>
      </c>
      <c r="E16">
        <v>2</v>
      </c>
      <c r="F16">
        <v>1</v>
      </c>
      <c r="G16">
        <v>3</v>
      </c>
      <c r="H16">
        <v>2</v>
      </c>
      <c r="J16">
        <v>3</v>
      </c>
      <c r="K16">
        <v>2.5</v>
      </c>
      <c r="L16">
        <v>1</v>
      </c>
      <c r="M16" s="17">
        <v>4</v>
      </c>
      <c r="N16">
        <v>0</v>
      </c>
      <c r="O16" s="15">
        <v>18</v>
      </c>
      <c r="P16">
        <v>3</v>
      </c>
      <c r="Q16">
        <v>3</v>
      </c>
    </row>
    <row r="17" spans="1:17">
      <c r="A17">
        <v>17</v>
      </c>
      <c r="B17">
        <v>20074317</v>
      </c>
      <c r="C17" t="s">
        <v>129</v>
      </c>
      <c r="D17">
        <v>2</v>
      </c>
      <c r="G17">
        <v>3</v>
      </c>
      <c r="H17">
        <v>2</v>
      </c>
      <c r="J17">
        <v>0</v>
      </c>
      <c r="K17">
        <v>1.5</v>
      </c>
      <c r="L17">
        <v>1</v>
      </c>
      <c r="M17" s="17">
        <v>4.75</v>
      </c>
      <c r="N17">
        <v>2</v>
      </c>
      <c r="O17" s="15">
        <v>17</v>
      </c>
      <c r="P17">
        <v>3</v>
      </c>
      <c r="Q17">
        <v>3</v>
      </c>
    </row>
    <row r="18" spans="1:17">
      <c r="A18">
        <v>18</v>
      </c>
      <c r="B18">
        <v>20071686</v>
      </c>
      <c r="C18" t="s">
        <v>130</v>
      </c>
      <c r="E18">
        <v>3</v>
      </c>
      <c r="G18">
        <v>3</v>
      </c>
      <c r="H18">
        <v>2</v>
      </c>
      <c r="I18">
        <v>1</v>
      </c>
      <c r="J18">
        <v>0</v>
      </c>
      <c r="K18">
        <v>2</v>
      </c>
      <c r="L18">
        <v>1</v>
      </c>
      <c r="M18" s="17">
        <v>5.5</v>
      </c>
      <c r="N18">
        <v>2</v>
      </c>
      <c r="O18" s="15">
        <v>17</v>
      </c>
    </row>
    <row r="19" spans="1:17">
      <c r="A19">
        <v>19</v>
      </c>
      <c r="B19">
        <v>20080389</v>
      </c>
      <c r="C19" t="s">
        <v>69</v>
      </c>
      <c r="G19">
        <v>1</v>
      </c>
      <c r="H19">
        <v>2</v>
      </c>
      <c r="I19">
        <v>1</v>
      </c>
      <c r="J19">
        <v>1</v>
      </c>
      <c r="K19">
        <v>2</v>
      </c>
      <c r="L19">
        <v>1</v>
      </c>
      <c r="M19" s="17">
        <v>5.5</v>
      </c>
      <c r="N19">
        <v>0</v>
      </c>
      <c r="O19" s="15">
        <v>13</v>
      </c>
      <c r="P19">
        <v>3</v>
      </c>
      <c r="Q19">
        <v>3</v>
      </c>
    </row>
    <row r="20" spans="1:17">
      <c r="A20">
        <v>20</v>
      </c>
      <c r="B20">
        <v>20002319</v>
      </c>
      <c r="C20" t="s">
        <v>70</v>
      </c>
      <c r="F20">
        <v>1</v>
      </c>
      <c r="H20">
        <v>3</v>
      </c>
      <c r="J20">
        <v>0</v>
      </c>
      <c r="K20">
        <v>2</v>
      </c>
      <c r="L20">
        <v>0</v>
      </c>
      <c r="M20" s="17">
        <v>6.5</v>
      </c>
      <c r="N20">
        <v>2</v>
      </c>
      <c r="O20" s="15">
        <v>17</v>
      </c>
      <c r="P20">
        <v>3</v>
      </c>
    </row>
    <row r="21" spans="1:17">
      <c r="A21">
        <v>21</v>
      </c>
      <c r="B21">
        <v>20083513</v>
      </c>
      <c r="C21" t="s">
        <v>71</v>
      </c>
      <c r="D21">
        <v>2</v>
      </c>
      <c r="E21">
        <v>2</v>
      </c>
      <c r="F21">
        <v>1</v>
      </c>
      <c r="H21">
        <v>3</v>
      </c>
      <c r="J21">
        <v>2</v>
      </c>
      <c r="K21">
        <v>2.5</v>
      </c>
      <c r="L21">
        <v>1</v>
      </c>
      <c r="M21" s="17">
        <v>4.75</v>
      </c>
      <c r="N21">
        <v>2</v>
      </c>
      <c r="O21" s="15">
        <v>17</v>
      </c>
      <c r="P21">
        <v>3</v>
      </c>
      <c r="Q21">
        <v>3</v>
      </c>
    </row>
    <row r="22" spans="1:17">
      <c r="A22">
        <v>22</v>
      </c>
      <c r="B22">
        <v>20095920</v>
      </c>
      <c r="C22" t="s">
        <v>72</v>
      </c>
      <c r="D22">
        <v>2</v>
      </c>
      <c r="E22">
        <v>3</v>
      </c>
      <c r="G22">
        <v>2</v>
      </c>
      <c r="H22">
        <v>3</v>
      </c>
      <c r="J22">
        <v>3</v>
      </c>
      <c r="K22">
        <v>1.5</v>
      </c>
      <c r="L22">
        <v>1</v>
      </c>
      <c r="M22" s="17">
        <v>10.5</v>
      </c>
      <c r="N22">
        <v>1</v>
      </c>
      <c r="O22" s="15">
        <v>17</v>
      </c>
      <c r="P22">
        <v>3</v>
      </c>
      <c r="Q22">
        <v>3</v>
      </c>
    </row>
    <row r="23" spans="1:17">
      <c r="A23">
        <v>23</v>
      </c>
      <c r="B23">
        <v>20082322</v>
      </c>
      <c r="C23" t="s">
        <v>73</v>
      </c>
      <c r="E23">
        <v>2</v>
      </c>
      <c r="F23">
        <v>1</v>
      </c>
      <c r="G23">
        <v>3</v>
      </c>
      <c r="H23">
        <v>2</v>
      </c>
      <c r="J23">
        <v>2</v>
      </c>
      <c r="K23">
        <v>2</v>
      </c>
      <c r="L23">
        <v>1</v>
      </c>
      <c r="M23" s="17">
        <v>10.75</v>
      </c>
      <c r="N23">
        <v>1</v>
      </c>
      <c r="O23" s="15">
        <v>17</v>
      </c>
      <c r="Q23">
        <v>3</v>
      </c>
    </row>
    <row r="24" spans="1:17">
      <c r="A24">
        <v>24</v>
      </c>
      <c r="B24">
        <v>20063245</v>
      </c>
      <c r="C24" t="s">
        <v>50</v>
      </c>
      <c r="E24">
        <v>2</v>
      </c>
      <c r="F24">
        <v>1</v>
      </c>
      <c r="G24">
        <v>3</v>
      </c>
      <c r="H24">
        <v>2</v>
      </c>
      <c r="J24">
        <v>2</v>
      </c>
      <c r="K24">
        <v>2</v>
      </c>
      <c r="L24">
        <v>1</v>
      </c>
      <c r="M24" s="17">
        <v>4.25</v>
      </c>
      <c r="N24">
        <v>1</v>
      </c>
      <c r="O24" s="15">
        <v>17</v>
      </c>
      <c r="Q24">
        <v>3</v>
      </c>
    </row>
    <row r="25" spans="1:17">
      <c r="A25">
        <v>25</v>
      </c>
      <c r="B25">
        <v>20071699</v>
      </c>
      <c r="C25" t="s">
        <v>158</v>
      </c>
      <c r="D25">
        <v>2</v>
      </c>
      <c r="E25">
        <v>3</v>
      </c>
      <c r="F25">
        <v>1</v>
      </c>
      <c r="G25">
        <v>3</v>
      </c>
      <c r="H25">
        <v>3</v>
      </c>
      <c r="I25">
        <v>1</v>
      </c>
      <c r="J25">
        <v>2</v>
      </c>
      <c r="K25">
        <v>2.5</v>
      </c>
      <c r="L25">
        <v>1</v>
      </c>
      <c r="M25" s="17">
        <v>5.75</v>
      </c>
      <c r="N25">
        <v>2</v>
      </c>
      <c r="O25" s="15">
        <v>12</v>
      </c>
      <c r="P25">
        <v>3</v>
      </c>
      <c r="Q25">
        <v>3</v>
      </c>
    </row>
    <row r="26" spans="1:17">
      <c r="A26">
        <v>26</v>
      </c>
      <c r="B26">
        <v>20082559</v>
      </c>
      <c r="C26" t="s">
        <v>159</v>
      </c>
      <c r="D26">
        <v>2</v>
      </c>
      <c r="E26">
        <v>2</v>
      </c>
      <c r="F26">
        <v>1</v>
      </c>
      <c r="G26">
        <v>3</v>
      </c>
      <c r="H26">
        <v>2</v>
      </c>
      <c r="J26">
        <v>3</v>
      </c>
      <c r="K26">
        <v>2.5</v>
      </c>
      <c r="L26">
        <v>1</v>
      </c>
      <c r="M26" s="17">
        <v>9.5</v>
      </c>
      <c r="N26">
        <v>0</v>
      </c>
      <c r="O26" s="15">
        <v>18</v>
      </c>
      <c r="P26">
        <v>3</v>
      </c>
      <c r="Q26">
        <v>3</v>
      </c>
    </row>
    <row r="27" spans="1:17">
      <c r="A27">
        <v>27</v>
      </c>
      <c r="B27">
        <v>20095927</v>
      </c>
      <c r="C27" t="s">
        <v>217</v>
      </c>
      <c r="D27">
        <v>2</v>
      </c>
      <c r="E27">
        <v>3</v>
      </c>
      <c r="F27">
        <v>1</v>
      </c>
      <c r="G27">
        <v>3</v>
      </c>
      <c r="H27">
        <v>2</v>
      </c>
      <c r="J27">
        <v>2</v>
      </c>
      <c r="K27">
        <v>2</v>
      </c>
      <c r="L27">
        <v>1</v>
      </c>
      <c r="M27" s="17">
        <v>10.75</v>
      </c>
      <c r="N27">
        <v>2</v>
      </c>
      <c r="O27" s="15">
        <v>20</v>
      </c>
      <c r="P27">
        <v>3</v>
      </c>
      <c r="Q27">
        <v>3</v>
      </c>
    </row>
    <row r="28" spans="1:17">
      <c r="A28">
        <v>28</v>
      </c>
      <c r="B28">
        <v>20084119</v>
      </c>
      <c r="C28" t="s">
        <v>218</v>
      </c>
      <c r="E28">
        <v>3</v>
      </c>
      <c r="F28">
        <v>1</v>
      </c>
      <c r="G28">
        <v>3</v>
      </c>
      <c r="H28">
        <v>3</v>
      </c>
      <c r="I28">
        <v>1</v>
      </c>
      <c r="J28">
        <v>2</v>
      </c>
      <c r="K28">
        <v>2.5</v>
      </c>
      <c r="L28">
        <v>1</v>
      </c>
      <c r="M28" s="17">
        <v>6</v>
      </c>
      <c r="N28">
        <v>2</v>
      </c>
      <c r="O28" s="15">
        <v>12</v>
      </c>
      <c r="P28">
        <v>3</v>
      </c>
      <c r="Q28">
        <v>3</v>
      </c>
    </row>
    <row r="29" spans="1:17">
      <c r="A29">
        <v>29</v>
      </c>
      <c r="B29">
        <v>20095918</v>
      </c>
      <c r="C29" t="s">
        <v>219</v>
      </c>
      <c r="D29">
        <v>2</v>
      </c>
      <c r="E29">
        <v>1</v>
      </c>
      <c r="F29">
        <v>1</v>
      </c>
      <c r="G29">
        <v>3</v>
      </c>
      <c r="H29">
        <v>2</v>
      </c>
      <c r="J29">
        <v>0</v>
      </c>
      <c r="K29">
        <v>2.5</v>
      </c>
      <c r="L29">
        <v>1</v>
      </c>
      <c r="M29" s="17" t="s">
        <v>66</v>
      </c>
      <c r="N29">
        <v>2</v>
      </c>
      <c r="O29" s="15">
        <v>19</v>
      </c>
      <c r="P29">
        <v>3</v>
      </c>
    </row>
    <row r="30" spans="1:17">
      <c r="A30">
        <v>30</v>
      </c>
      <c r="B30">
        <v>20031088</v>
      </c>
      <c r="C30" t="s">
        <v>220</v>
      </c>
      <c r="E30">
        <v>3</v>
      </c>
      <c r="F30">
        <v>1</v>
      </c>
      <c r="H30">
        <v>3</v>
      </c>
      <c r="I30">
        <v>1</v>
      </c>
      <c r="J30">
        <v>0</v>
      </c>
      <c r="K30">
        <v>2</v>
      </c>
      <c r="L30">
        <v>1</v>
      </c>
      <c r="M30" s="17">
        <v>3</v>
      </c>
      <c r="N30">
        <v>2</v>
      </c>
      <c r="O30" s="15">
        <v>16</v>
      </c>
      <c r="P30">
        <v>3</v>
      </c>
      <c r="Q30">
        <v>3</v>
      </c>
    </row>
    <row r="31" spans="1:17">
      <c r="A31">
        <v>32</v>
      </c>
      <c r="B31">
        <v>20095938</v>
      </c>
      <c r="C31" t="s">
        <v>23</v>
      </c>
      <c r="D31">
        <v>2</v>
      </c>
      <c r="G31">
        <v>3</v>
      </c>
      <c r="H31">
        <v>2</v>
      </c>
      <c r="I31">
        <v>1</v>
      </c>
      <c r="J31">
        <v>0</v>
      </c>
      <c r="K31">
        <v>2.5</v>
      </c>
      <c r="L31">
        <v>1</v>
      </c>
      <c r="M31" s="17">
        <v>2.25</v>
      </c>
      <c r="N31">
        <v>2</v>
      </c>
      <c r="O31" s="15">
        <v>19</v>
      </c>
      <c r="P31">
        <v>3</v>
      </c>
    </row>
    <row r="32" spans="1:17">
      <c r="A32">
        <v>33</v>
      </c>
      <c r="B32">
        <v>20063721</v>
      </c>
      <c r="C32" t="s">
        <v>24</v>
      </c>
      <c r="F32">
        <v>1</v>
      </c>
      <c r="J32">
        <v>2</v>
      </c>
      <c r="K32">
        <v>2</v>
      </c>
      <c r="L32">
        <v>1</v>
      </c>
      <c r="M32" s="17">
        <v>3.25</v>
      </c>
      <c r="N32">
        <v>1</v>
      </c>
      <c r="O32" s="15">
        <v>17</v>
      </c>
      <c r="Q32">
        <v>3</v>
      </c>
    </row>
    <row r="33" spans="1:17">
      <c r="A33">
        <v>34</v>
      </c>
      <c r="B33">
        <v>20040572</v>
      </c>
      <c r="C33" t="s">
        <v>25</v>
      </c>
      <c r="F33">
        <v>1</v>
      </c>
      <c r="G33">
        <v>3</v>
      </c>
      <c r="H33">
        <v>3</v>
      </c>
      <c r="I33">
        <v>1</v>
      </c>
      <c r="J33">
        <v>2</v>
      </c>
      <c r="K33">
        <v>2</v>
      </c>
      <c r="L33">
        <v>0</v>
      </c>
      <c r="M33" s="17">
        <v>4.5</v>
      </c>
      <c r="N33">
        <v>2</v>
      </c>
      <c r="O33" s="15">
        <v>17</v>
      </c>
      <c r="P33">
        <v>3</v>
      </c>
      <c r="Q33">
        <v>3</v>
      </c>
    </row>
    <row r="34" spans="1:17" s="14" customFormat="1">
      <c r="L34" s="14" t="s">
        <v>80</v>
      </c>
      <c r="M34" s="19">
        <f>AVERAGE(M4:M33)</f>
        <v>6.6120689655172411</v>
      </c>
      <c r="O34" s="19">
        <f>AVERAGE(O4:O33)</f>
        <v>16.899999999999999</v>
      </c>
    </row>
    <row r="35" spans="1:17">
      <c r="A35">
        <v>3</v>
      </c>
      <c r="B35">
        <v>20040388</v>
      </c>
      <c r="C35" t="s">
        <v>93</v>
      </c>
      <c r="J35">
        <v>0</v>
      </c>
      <c r="L35">
        <v>0</v>
      </c>
      <c r="N35">
        <v>0</v>
      </c>
    </row>
    <row r="36" spans="1:17">
      <c r="A36">
        <v>4</v>
      </c>
      <c r="C36" t="s">
        <v>94</v>
      </c>
      <c r="D36">
        <v>2</v>
      </c>
      <c r="J36">
        <v>0</v>
      </c>
      <c r="N36">
        <v>0</v>
      </c>
    </row>
    <row r="37" spans="1:17">
      <c r="A37">
        <v>8</v>
      </c>
      <c r="B37">
        <v>20080454</v>
      </c>
      <c r="C37" t="s">
        <v>3</v>
      </c>
      <c r="E37">
        <v>3</v>
      </c>
      <c r="G37">
        <v>2</v>
      </c>
      <c r="J37">
        <v>0</v>
      </c>
      <c r="K37">
        <v>1</v>
      </c>
      <c r="N37">
        <v>0</v>
      </c>
    </row>
    <row r="38" spans="1:17">
      <c r="A38">
        <v>31</v>
      </c>
      <c r="B38">
        <v>19973134</v>
      </c>
      <c r="C38" t="s">
        <v>22</v>
      </c>
      <c r="J38">
        <v>0</v>
      </c>
      <c r="N38">
        <v>0</v>
      </c>
    </row>
  </sheetData>
  <sortState ref="B3:M36">
    <sortCondition ref="C4:C36"/>
  </sortState>
  <phoneticPr fontId="10" type="noConversion"/>
  <pageMargins left="0.75" right="0.75" top="0.66666666666666663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MAR11-13</vt:lpstr>
      <vt:lpstr>MAR13-15</vt:lpstr>
      <vt:lpstr>Jue15-17</vt:lpstr>
      <vt:lpstr>TEO</vt:lpstr>
    </vt:vector>
  </TitlesOfParts>
  <Company>U of 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Denofrio</dc:creator>
  <cp:lastModifiedBy>Lauren Denofrio</cp:lastModifiedBy>
  <dcterms:created xsi:type="dcterms:W3CDTF">2012-08-21T16:49:28Z</dcterms:created>
  <dcterms:modified xsi:type="dcterms:W3CDTF">2012-11-26T18:14:42Z</dcterms:modified>
</cp:coreProperties>
</file>