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rlocorrales/Documents/Notas Anteriores/"/>
    </mc:Choice>
  </mc:AlternateContent>
  <xr:revisionPtr revIDLastSave="0" documentId="8_{3AAAD2B4-7398-0347-A05D-EE1CCB123D1B}" xr6:coauthVersionLast="45" xr6:coauthVersionMax="45" xr10:uidLastSave="{00000000-0000-0000-0000-000000000000}"/>
  <bookViews>
    <workbookView xWindow="1200" yWindow="460" windowWidth="22680" windowHeight="148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127" i="1" l="1"/>
  <c r="H126" i="1"/>
  <c r="K126" i="1" s="1"/>
  <c r="H125" i="1"/>
  <c r="K125" i="1" s="1"/>
  <c r="H124" i="1"/>
  <c r="K124" i="1" s="1"/>
  <c r="H123" i="1"/>
  <c r="K123" i="1"/>
  <c r="H122" i="1"/>
  <c r="K122" i="1" s="1"/>
  <c r="H121" i="1"/>
  <c r="K121" i="1" s="1"/>
  <c r="H120" i="1"/>
  <c r="K120" i="1" s="1"/>
  <c r="H119" i="1"/>
  <c r="K119" i="1"/>
  <c r="H118" i="1"/>
  <c r="K118" i="1" s="1"/>
  <c r="H117" i="1"/>
  <c r="K117" i="1"/>
  <c r="H116" i="1"/>
  <c r="K116" i="1" s="1"/>
  <c r="H115" i="1"/>
  <c r="K115" i="1"/>
  <c r="H114" i="1"/>
  <c r="K114" i="1" s="1"/>
  <c r="K113" i="1"/>
  <c r="H112" i="1"/>
  <c r="K112" i="1"/>
  <c r="H111" i="1"/>
  <c r="K111" i="1" s="1"/>
  <c r="H110" i="1"/>
  <c r="K110" i="1"/>
  <c r="H109" i="1"/>
  <c r="K109" i="1" s="1"/>
  <c r="H108" i="1"/>
  <c r="K108" i="1"/>
  <c r="H107" i="1"/>
  <c r="K107" i="1" s="1"/>
  <c r="H106" i="1"/>
  <c r="K106" i="1"/>
  <c r="H105" i="1"/>
  <c r="K105" i="1" s="1"/>
  <c r="H104" i="1"/>
  <c r="K104" i="1"/>
  <c r="H103" i="1"/>
  <c r="K103" i="1" s="1"/>
  <c r="H102" i="1"/>
  <c r="K102" i="1"/>
  <c r="H101" i="1"/>
  <c r="K101" i="1" s="1"/>
  <c r="H100" i="1"/>
  <c r="K100" i="1"/>
  <c r="H99" i="1"/>
  <c r="K99" i="1" s="1"/>
  <c r="H98" i="1"/>
  <c r="K98" i="1"/>
  <c r="H97" i="1"/>
  <c r="K97" i="1" s="1"/>
  <c r="H96" i="1"/>
  <c r="K96" i="1"/>
  <c r="H95" i="1"/>
  <c r="K95" i="1" s="1"/>
  <c r="H94" i="1"/>
  <c r="K94" i="1"/>
  <c r="H93" i="1"/>
  <c r="K93" i="1" s="1"/>
  <c r="H92" i="1"/>
  <c r="K92" i="1"/>
  <c r="H91" i="1"/>
  <c r="K91" i="1" s="1"/>
  <c r="H90" i="1"/>
  <c r="K90" i="1"/>
  <c r="H89" i="1"/>
  <c r="K89" i="1" s="1"/>
  <c r="H88" i="1"/>
  <c r="K88" i="1"/>
  <c r="H87" i="1"/>
  <c r="K87" i="1" s="1"/>
  <c r="H86" i="1"/>
  <c r="K86" i="1"/>
  <c r="H85" i="1"/>
  <c r="K85" i="1" s="1"/>
  <c r="H84" i="1"/>
  <c r="K84" i="1"/>
  <c r="H83" i="1"/>
  <c r="K83" i="1" s="1"/>
  <c r="H82" i="1"/>
  <c r="K82" i="1"/>
  <c r="H81" i="1"/>
  <c r="K81" i="1" s="1"/>
  <c r="H80" i="1"/>
  <c r="K80" i="1"/>
  <c r="H79" i="1"/>
  <c r="K79" i="1" s="1"/>
  <c r="H78" i="1"/>
  <c r="K78" i="1"/>
  <c r="H77" i="1"/>
  <c r="K77" i="1" s="1"/>
  <c r="H76" i="1"/>
  <c r="K76" i="1"/>
  <c r="H75" i="1"/>
  <c r="K75" i="1" s="1"/>
  <c r="H74" i="1"/>
  <c r="K74" i="1"/>
  <c r="H73" i="1"/>
  <c r="K73" i="1" s="1"/>
  <c r="H72" i="1"/>
  <c r="K72" i="1"/>
  <c r="H71" i="1"/>
  <c r="K71" i="1" s="1"/>
  <c r="H70" i="1"/>
  <c r="K70" i="1"/>
  <c r="H69" i="1"/>
  <c r="K69" i="1" s="1"/>
  <c r="H68" i="1"/>
  <c r="K68" i="1"/>
  <c r="H67" i="1"/>
  <c r="K67" i="1" s="1"/>
  <c r="H66" i="1"/>
  <c r="K66" i="1"/>
  <c r="H65" i="1"/>
  <c r="K65" i="1" s="1"/>
  <c r="H64" i="1"/>
  <c r="K64" i="1"/>
  <c r="H63" i="1"/>
  <c r="K63" i="1" s="1"/>
  <c r="H62" i="1"/>
  <c r="K62" i="1"/>
  <c r="H61" i="1"/>
  <c r="K61" i="1" s="1"/>
  <c r="H60" i="1"/>
  <c r="K60" i="1" s="1"/>
  <c r="H59" i="1"/>
  <c r="K59" i="1"/>
  <c r="H58" i="1"/>
  <c r="K58" i="1" s="1"/>
  <c r="H57" i="1"/>
  <c r="K57" i="1"/>
  <c r="H56" i="1"/>
  <c r="K56" i="1" s="1"/>
  <c r="H55" i="1"/>
  <c r="K55" i="1"/>
  <c r="H54" i="1"/>
  <c r="K54" i="1" s="1"/>
  <c r="H53" i="1"/>
  <c r="K53" i="1" s="1"/>
  <c r="H52" i="1"/>
  <c r="K52" i="1" s="1"/>
  <c r="H51" i="1"/>
  <c r="K51" i="1"/>
  <c r="H50" i="1"/>
  <c r="K50" i="1" s="1"/>
  <c r="H49" i="1"/>
  <c r="K49" i="1" s="1"/>
  <c r="K48" i="1"/>
  <c r="H47" i="1"/>
  <c r="K47" i="1" s="1"/>
  <c r="H46" i="1"/>
  <c r="K46" i="1"/>
  <c r="H45" i="1"/>
  <c r="K45" i="1" s="1"/>
  <c r="H44" i="1"/>
  <c r="K44" i="1"/>
  <c r="H43" i="1"/>
  <c r="K43" i="1" s="1"/>
  <c r="H42" i="1"/>
  <c r="K42" i="1"/>
  <c r="H41" i="1"/>
  <c r="K41" i="1" s="1"/>
  <c r="H40" i="1"/>
  <c r="K40" i="1"/>
  <c r="H39" i="1"/>
  <c r="K39" i="1" s="1"/>
  <c r="H38" i="1"/>
  <c r="K38" i="1"/>
  <c r="H37" i="1"/>
  <c r="K37" i="1" s="1"/>
  <c r="H36" i="1"/>
  <c r="K36" i="1"/>
  <c r="H35" i="1"/>
  <c r="K35" i="1" s="1"/>
  <c r="H34" i="1"/>
  <c r="K34" i="1"/>
  <c r="H33" i="1"/>
  <c r="K33" i="1" s="1"/>
  <c r="H32" i="1"/>
  <c r="K32" i="1"/>
  <c r="H31" i="1"/>
  <c r="K31" i="1" s="1"/>
  <c r="H30" i="1"/>
  <c r="K30" i="1"/>
  <c r="H29" i="1"/>
  <c r="K29" i="1" s="1"/>
  <c r="H28" i="1"/>
  <c r="K28" i="1" s="1"/>
  <c r="H27" i="1"/>
  <c r="K27" i="1"/>
  <c r="H26" i="1"/>
  <c r="K26" i="1" s="1"/>
  <c r="H25" i="1"/>
  <c r="K25" i="1"/>
  <c r="H24" i="1"/>
  <c r="K24" i="1" s="1"/>
  <c r="H23" i="1"/>
  <c r="K23" i="1"/>
  <c r="H22" i="1"/>
  <c r="K22" i="1" s="1"/>
  <c r="H21" i="1"/>
  <c r="K21" i="1"/>
  <c r="H20" i="1"/>
  <c r="K20" i="1" s="1"/>
  <c r="H19" i="1"/>
  <c r="K19" i="1"/>
  <c r="H18" i="1"/>
  <c r="K18" i="1" s="1"/>
  <c r="H17" i="1"/>
  <c r="K17" i="1"/>
  <c r="H16" i="1"/>
  <c r="K16" i="1" s="1"/>
  <c r="K15" i="1"/>
  <c r="H14" i="1"/>
  <c r="K14" i="1" s="1"/>
  <c r="H13" i="1"/>
  <c r="K13" i="1"/>
  <c r="H12" i="1"/>
  <c r="K12" i="1" s="1"/>
  <c r="H11" i="1"/>
  <c r="K11" i="1"/>
  <c r="H10" i="1"/>
  <c r="K10" i="1" s="1"/>
  <c r="H9" i="1"/>
  <c r="K9" i="1"/>
  <c r="H8" i="1"/>
  <c r="K8" i="1" s="1"/>
  <c r="H7" i="1"/>
  <c r="K7" i="1" s="1"/>
  <c r="H6" i="1"/>
  <c r="K6" i="1"/>
  <c r="K5" i="1"/>
  <c r="H4" i="1"/>
  <c r="K4" i="1"/>
  <c r="H3" i="1"/>
  <c r="K3" i="1" s="1"/>
  <c r="H2" i="1"/>
  <c r="H127" i="1" s="1"/>
  <c r="I127" i="1"/>
  <c r="G127" i="1"/>
  <c r="F127" i="1"/>
  <c r="E127" i="1"/>
  <c r="D127" i="1"/>
  <c r="K127" i="1" l="1"/>
  <c r="K2" i="1"/>
</calcChain>
</file>

<file path=xl/sharedStrings.xml><?xml version="1.0" encoding="utf-8"?>
<sst xmlns="http://schemas.openxmlformats.org/spreadsheetml/2006/main" count="260" uniqueCount="256">
  <si>
    <t>VERA/CAHUANTICO, ANTONIO GONZALO</t>
  </si>
  <si>
    <t>VERA/RIVEROS, KAROL MILAGROS</t>
  </si>
  <si>
    <t>VILCA/MOLINA, JHORDANO</t>
  </si>
  <si>
    <t>VILLANUEVA/TORRES, MARCO JOSE</t>
  </si>
  <si>
    <t>VILLAVICENCIO/ANCO, LUIS ALBERTO</t>
  </si>
  <si>
    <t>VILLEGAS/CONDORI, YANINA CRISTAL</t>
  </si>
  <si>
    <t>ZAMBRANO/HUAYAPA, JORGE ABEL</t>
  </si>
  <si>
    <t>ZEBALLOS/ARAMBIDE, WILLY PAUL</t>
  </si>
  <si>
    <t>ZEGARRA/VIDAL, SANTIAGO CESAR</t>
  </si>
  <si>
    <t xml:space="preserve">CASTRO ROJAS, JOSE LUIS </t>
    <phoneticPr fontId="3" type="noConversion"/>
  </si>
  <si>
    <t>Asist</t>
    <phoneticPr fontId="3" type="noConversion"/>
  </si>
  <si>
    <t xml:space="preserve">VASQUEZ YANA, OSWALDO </t>
    <phoneticPr fontId="3" type="noConversion"/>
  </si>
  <si>
    <t xml:space="preserve">TORO LUNA, MARY DANITZA </t>
    <phoneticPr fontId="3" type="noConversion"/>
  </si>
  <si>
    <t xml:space="preserve">SANTANDER CHOQUE, JAHDIEL WILKER </t>
    <phoneticPr fontId="3" type="noConversion"/>
  </si>
  <si>
    <t xml:space="preserve">GARATE SUYO, AARON ALFREDO </t>
    <phoneticPr fontId="3" type="noConversion"/>
  </si>
  <si>
    <t>LEYVA/CHOQUE, DARWIN RONNY</t>
  </si>
  <si>
    <t>LIHUISI PAREDES, ALEXIS ANDREE</t>
  </si>
  <si>
    <t>LINAREZ/GONZALES, ALVARO ABRAHAM</t>
  </si>
  <si>
    <t>LOPEZ/CORRALES, MANUEL ALEJANDRO</t>
  </si>
  <si>
    <t>MACHACA/RAMOS, ERIKA PAOLA</t>
  </si>
  <si>
    <t>MANRIQUE/GARCIA, LESTHER GEAM PIERE</t>
  </si>
  <si>
    <t>MANRIQUE/RIVERA, FLOR MARYANA</t>
  </si>
  <si>
    <t>MAUTINO/CHAMBI, ELVIS EDUARDO</t>
  </si>
  <si>
    <t>MAYTA/ALVAREZ, GIAN CARLOS</t>
  </si>
  <si>
    <t>MEDINA/LLANQUECHA, RONALD ANDREE</t>
  </si>
  <si>
    <t>MELENDEZ/MERMA, HENRY OSCAR</t>
  </si>
  <si>
    <t>MOLLINEDO/CHAVEZ, EDUARDO ALCIDES</t>
  </si>
  <si>
    <t>MONROY/CONDORI, VLADIMIR</t>
  </si>
  <si>
    <t>MONZON/MANCHEGO, MAXIMO ESTEBAN</t>
  </si>
  <si>
    <t>MOROCHARA/YANA, DEYVY OSCAR</t>
  </si>
  <si>
    <t>MOYA SANCHEZ, ALEXYS CRISTOFER</t>
  </si>
  <si>
    <t>MU¥OZ/CALSIN, JIMMY ESTIFER</t>
  </si>
  <si>
    <t>MURILLO WONG/VICTOR, MANUEL</t>
  </si>
  <si>
    <t>NEYRA/BECERRA, JESUS RONY</t>
  </si>
  <si>
    <t>NU¥ONCCA/BLANCO, GONZALO PABLO</t>
  </si>
  <si>
    <t>NUÑEZ SORIA, RONNIE FRANK</t>
  </si>
  <si>
    <t>OCOLA/SANCHEZ, GILBERT RODRIGO</t>
  </si>
  <si>
    <t>PALO/PAREDES, LUIS ALBERTO</t>
  </si>
  <si>
    <t>PERALES/BARRIOS , YOSSELIN VANESSA</t>
  </si>
  <si>
    <t>PEREZ/LEIVA, VICTOR ANDRES</t>
  </si>
  <si>
    <t>PINTO/CALDERON, SERGIO ALONSO</t>
  </si>
  <si>
    <t>QUISPE/CALDERON, OSCAR RAUL</t>
  </si>
  <si>
    <t>QUISPE/LOAIZA, FRANK FERNANDO</t>
  </si>
  <si>
    <t>QUISUYUPANQUI/GUTIERREZ, DIEGO ANTONY</t>
  </si>
  <si>
    <t>RAMOS TICONA, ALEXANDER ANDRES</t>
  </si>
  <si>
    <t>RAMOS/ HUANCA, ARNOLD FRANCO</t>
  </si>
  <si>
    <t>RAMOS/CHINO, OSCAR RAMIRO</t>
  </si>
  <si>
    <t>REIS/SERRIN, CRISTHIAN JOY</t>
  </si>
  <si>
    <t>REVILLA/ARROYO, JONATHAN ANGELO</t>
  </si>
  <si>
    <t>REYES/LUJAN GHERSI, BRYAN ANTHONY</t>
  </si>
  <si>
    <t>REYNOSO/BENAVENTE, GASTON GARY</t>
  </si>
  <si>
    <t>RODRIGUEZ/LETONA, CESAR MAURICIO</t>
  </si>
  <si>
    <t>ROMA¥A/VILLA, MIGUEL</t>
  </si>
  <si>
    <t>ROMAN/HUILLCA, MICAELA</t>
  </si>
  <si>
    <t>ROSAS/AROSQUIPA, JESUS ANTONIO</t>
  </si>
  <si>
    <t>SALAS/ARAGON, MAURICIO ADRIAN</t>
  </si>
  <si>
    <t>SALAS/MENDOZA, BRIHAIN ANDERSON</t>
  </si>
  <si>
    <t>SASARI/CHOQUENAIRA, DARWIN</t>
  </si>
  <si>
    <t>SEGOVIA/LOPEZ, ALESSANDRA VANESSA</t>
  </si>
  <si>
    <t>SOBERON/OTAZU, DANIEL ALEXANDER</t>
  </si>
  <si>
    <t>SULLA/DELGADO, DENIS</t>
  </si>
  <si>
    <t>TEMOCHE/CHALLCO, EDUARDO</t>
  </si>
  <si>
    <t>TORRES/CHURA, KATHERINE MERCEDES</t>
  </si>
  <si>
    <t>TORRES/MEDINA, JEAN PIERRE</t>
  </si>
  <si>
    <t>TORRES/QUISPE, HENRRY ADRIAN</t>
  </si>
  <si>
    <t>TORRES/SUA¥A, JHON EDUARD</t>
  </si>
  <si>
    <t>VALDIVIA/PINTO, JULIO CESAR</t>
  </si>
  <si>
    <t>VARGAS MAMANI, MARCO ANTONIO</t>
  </si>
  <si>
    <t>VARGAS/ADRIAN, MARIO EDWIN</t>
  </si>
  <si>
    <t>VARGAS/ALVAREZ, PRISCILA ESTHEFANY</t>
  </si>
  <si>
    <t>VARGAS/CUADROS, CICELY</t>
  </si>
  <si>
    <t>VELASQUEZ/CHAVEZ, XIOMARA MILAGROS</t>
  </si>
  <si>
    <t>santiagozegarr@hotmail.com</t>
  </si>
  <si>
    <t>AGUIRRE/OBANDO, ANGEL</t>
  </si>
  <si>
    <t>ANAYA/CORA, JORGE LUIS</t>
  </si>
  <si>
    <t>ANCCO/CALLOAPAZA, COREN LUHANA</t>
  </si>
  <si>
    <t>ANDIA/GUTIERREZ, PEDRO PAUL</t>
  </si>
  <si>
    <t>ANDIA/VALENCIA, JENSSIS MIGUEL</t>
  </si>
  <si>
    <t>ARIVILCA/MIRANDA, DENIS RAMIRO</t>
  </si>
  <si>
    <t>ARRATIA/ALBARRACIN, ALLISON YOANA</t>
  </si>
  <si>
    <t>BALDEON/CJUMO, KEVIN JHOSEPH</t>
  </si>
  <si>
    <t>BARRIGA/SOTO, FABIO SANTIAGO</t>
  </si>
  <si>
    <t>BARRIOS/TALAVERA, GABRIEL CHRISTOPHER</t>
  </si>
  <si>
    <t>BAUTISTA/MARTINEZ, CRISTIAN GILBETH</t>
  </si>
  <si>
    <t>BENAVENTE/CRUZ, JOSE ANTONIO</t>
  </si>
  <si>
    <t>BERNAL/GONZALES, RENATO</t>
  </si>
  <si>
    <t>BUSTAMANTE/FERNANDEZ, EVELYN ALEJANDRA</t>
  </si>
  <si>
    <t>CANAHUIRI CHOQUE, FRANKLIN MILTON</t>
  </si>
  <si>
    <t>CASTRO/QUICANO, ANTONIO LIZARDO</t>
  </si>
  <si>
    <t>CAYO/RAMIREZ, KEVIN DANIEL</t>
  </si>
  <si>
    <t>CERVANTES/CHATA, ANDREA NATHALY</t>
  </si>
  <si>
    <t>CHAHUA/LLERENA, CRISTIAN ANGEL</t>
  </si>
  <si>
    <t>CHALCO/IBARCENA, JORGE LUIS</t>
  </si>
  <si>
    <t>CHAVEZ VILLA, VICENTE ARTURO</t>
  </si>
  <si>
    <t>CHINCHAY TORANZO, RODRIGO MIGUEL</t>
  </si>
  <si>
    <t>CISNEROS MERCADO, BERNIE NORMAN</t>
  </si>
  <si>
    <t>CONDORI/QUICAÇ?A, JOSE ADOLFO</t>
  </si>
  <si>
    <t>CONSTANCIO/FAIJO, CHEN JHESU</t>
  </si>
  <si>
    <t>CORDOVA/CALDERON, RODRIGO</t>
  </si>
  <si>
    <t>CUADROS/ROSAS, GERARDO DANTE</t>
  </si>
  <si>
    <t>CUADROS/VALCARCEL, SEBASTIAN JESUS</t>
  </si>
  <si>
    <t>CUEVA/MEDINA, ABRAHAM</t>
  </si>
  <si>
    <t>CURASI/MAMANI, OMAR TEOFILO</t>
  </si>
  <si>
    <t>CUTIPA HUANCA, LUIS ALBERTO</t>
  </si>
  <si>
    <t>DAVALOS/RUIZ, DANIEL LEONARDO</t>
  </si>
  <si>
    <t>DEL CARPIO/BERNEDO, PAULA LIZANDRA</t>
  </si>
  <si>
    <t>DEZA/PANDIA, DALIA KIMBERLY</t>
  </si>
  <si>
    <t>DIAZ/CHOQUE, YOSELIN RAQUEL</t>
  </si>
  <si>
    <t>DONGO/TORRES, KATYA PETRONILA</t>
  </si>
  <si>
    <t>DUE¥AS/GOMEZ, BIANCA ANDREA</t>
  </si>
  <si>
    <t>ESCOBEDO/DIAZ, GIOVANNA PAULA</t>
  </si>
  <si>
    <t>ESQUIVEL/RODRIGUEZ, JORGE ARMANDO</t>
  </si>
  <si>
    <t>ESTEBAN/SANTOS, FERNANDO JAVIER</t>
  </si>
  <si>
    <t>GARNICA BLANCO, JORGE LUIS</t>
  </si>
  <si>
    <t>GONZALES/RODRIGUEZ, MIRINA BONY ESTHER</t>
  </si>
  <si>
    <t>GUTIERREZ/HERNANI, CECILIA LUCRECIA</t>
  </si>
  <si>
    <t>HELD/BUENO, JOSE ALONZO</t>
  </si>
  <si>
    <t>HUAMANI/CHAVEZ, ROSA MATILDE MARIA FERNANDA</t>
  </si>
  <si>
    <t>HUAMANI/MAMANI, HUMBERTO MARIO</t>
  </si>
  <si>
    <t>HUAMANI/QUISPE, MARTIN PAUL</t>
  </si>
  <si>
    <t>HUARACALLO/YANARICO, SHIOMARA LISBETH</t>
  </si>
  <si>
    <t>HUAYCOCHEA/MENDOZA, JOSE ROBERTO</t>
  </si>
  <si>
    <t>INCHU¥A/VALDEZ, YESSENIA PATRICIA</t>
  </si>
  <si>
    <t>JOHNSON/ORIHUELA, NICOLE MARIE</t>
  </si>
  <si>
    <t>JUAREZ MEDINA, CHRISTIAN LUIS VALOIS</t>
  </si>
  <si>
    <t>LA/PORTA LEON, CARLO SEBASTIAN</t>
  </si>
  <si>
    <t>LAJO/CUNO, HENRY ERNESTO</t>
  </si>
  <si>
    <t>personajed2@hotmail.com</t>
  </si>
  <si>
    <t>jesusrosas_97@hotmail.com</t>
  </si>
  <si>
    <t>maricio961@gmail.com</t>
  </si>
  <si>
    <t>dark_slayerxd@hotmail.com</t>
  </si>
  <si>
    <t>jahdy.net@gmail.com</t>
  </si>
  <si>
    <t>darwin_sasari@hotmail.com</t>
  </si>
  <si>
    <t>Promedio general</t>
  </si>
  <si>
    <t>Nombre</t>
  </si>
  <si>
    <t>email</t>
  </si>
  <si>
    <t>L10</t>
  </si>
  <si>
    <t>L02a</t>
  </si>
  <si>
    <t>L02b</t>
  </si>
  <si>
    <t>C01</t>
  </si>
  <si>
    <t>L03</t>
  </si>
  <si>
    <t>Prom</t>
  </si>
  <si>
    <t>sergel_315@hotmail.com</t>
  </si>
  <si>
    <t>vato_ded3@hotmail.com</t>
  </si>
  <si>
    <t>amigo_del_hoy@hotmail.com</t>
  </si>
  <si>
    <t>eduardotemoche-12@hotmail.com</t>
  </si>
  <si>
    <t>marita_20tl@hotmail.com</t>
  </si>
  <si>
    <t>katytorresch@hotmail.com</t>
  </si>
  <si>
    <t>champi1995@hotmail.com</t>
  </si>
  <si>
    <t>adriantauro9@hotmail.com</t>
  </si>
  <si>
    <t>jhonxis3221@hotmail.com</t>
  </si>
  <si>
    <t>juliocesar__005@hotmail.com</t>
  </si>
  <si>
    <t>maroon_610mva@hotmail.com</t>
  </si>
  <si>
    <t>priscilla-2908@hotmail.com</t>
  </si>
  <si>
    <t>cicely087@hotmail.com</t>
  </si>
  <si>
    <t>marco_and_dereck@hotmail.com</t>
  </si>
  <si>
    <t>whorang24@hotmail.com</t>
  </si>
  <si>
    <t>mili_xvch@hotmail.es</t>
  </si>
  <si>
    <t>gonzalo_vera_aqp@hotmail.com</t>
  </si>
  <si>
    <t>kave1096@hotmail.com</t>
  </si>
  <si>
    <t>jhordan_181995@hotmail.com</t>
  </si>
  <si>
    <t>marco_cato_jose@hotmail.com</t>
  </si>
  <si>
    <t>luisvilla_20@hotmail.com</t>
  </si>
  <si>
    <t>villegasyanina@hotmail.es</t>
  </si>
  <si>
    <t>horuhe_aqp@hotmail.com</t>
  </si>
  <si>
    <t>analuisaprof@hotmail.com</t>
  </si>
  <si>
    <t>elvis821@hotmail.com</t>
  </si>
  <si>
    <t>gian_car_963@hotmail.com</t>
  </si>
  <si>
    <t>andree_12_1@hotmail.com</t>
  </si>
  <si>
    <t>henry_o26@hotmail.com</t>
  </si>
  <si>
    <t>lalo_mch@hotmail.com</t>
  </si>
  <si>
    <t>vlady4774@hotmail.com</t>
  </si>
  <si>
    <t>foreman_16@hotmail.com</t>
  </si>
  <si>
    <t>odr5_deivioscar@hotmail.com</t>
  </si>
  <si>
    <t>leolexs_12@hotmail.com</t>
  </si>
  <si>
    <t>alyimbo_14@hotmail.com</t>
  </si>
  <si>
    <t>ronniefrank@hotmail.com</t>
  </si>
  <si>
    <t>lfullmusicl@hotmail.com</t>
  </si>
  <si>
    <t>ruthsanchez-rutysan@hotmail.com</t>
  </si>
  <si>
    <t>dae_22_xd@hotmail.com</t>
  </si>
  <si>
    <t>yosselin130@outlook.com</t>
  </si>
  <si>
    <t>v.andres.p@hotmail.com</t>
  </si>
  <si>
    <t>serpica77@hotmail.com</t>
  </si>
  <si>
    <t>crazyto_33@hotmail.com</t>
  </si>
  <si>
    <t>tqm_111_8@hotmail.com</t>
  </si>
  <si>
    <t>diego_0007_1@hotmail.com</t>
  </si>
  <si>
    <t>arnolito@hotmail.com</t>
  </si>
  <si>
    <t>nike_o20@hotmail.com</t>
  </si>
  <si>
    <t>conquister_23@hotmail.com</t>
  </si>
  <si>
    <t>cristineitor_21@hotmail.com</t>
  </si>
  <si>
    <t>jonathanbash@hotmail.com</t>
  </si>
  <si>
    <t>bryan_reyes_cy@hotmail.com</t>
  </si>
  <si>
    <t>percy4_rv@hotmail.com</t>
  </si>
  <si>
    <t>crrp007@hotmail.com</t>
  </si>
  <si>
    <t>micaela1324@gmail.com</t>
  </si>
  <si>
    <t>happysnow_20@hotmail.com</t>
  </si>
  <si>
    <t>da_niel_96@hotmail.com</t>
  </si>
  <si>
    <t>paulina_del_cb@hotmail.com</t>
  </si>
  <si>
    <t>dalia_1202@hotmail.com</t>
  </si>
  <si>
    <t>yosi_tk_yd@hotmail.com</t>
  </si>
  <si>
    <t>katya-40@hotmail.com</t>
  </si>
  <si>
    <t>andreita_chilpita@hotmail.com</t>
  </si>
  <si>
    <t>giopau_09@hotmail.com</t>
  </si>
  <si>
    <t>jors_008@hotmail.com</t>
  </si>
  <si>
    <t>ferestsan@gmail.com</t>
  </si>
  <si>
    <t>jorgegarba@hotmail.com</t>
  </si>
  <si>
    <t>mirinabesther@hotmail.com</t>
  </si>
  <si>
    <t>ceciliangel_1711_@hotmail.com</t>
  </si>
  <si>
    <t>jose_alonzo_held@hotmail.com</t>
  </si>
  <si>
    <t>marita_54_56@hotmail.com</t>
  </si>
  <si>
    <t>gmamani63@hotmail.com</t>
  </si>
  <si>
    <t>pol_med-96@hotmail.com</t>
  </si>
  <si>
    <t>xhssl@hotmail.com</t>
  </si>
  <si>
    <t>joserobert4@hotmail.com</t>
  </si>
  <si>
    <t>ye_46@hotmail.com</t>
  </si>
  <si>
    <t>nicole_lmcc@hotmail.com</t>
  </si>
  <si>
    <t>clvjm_15@hotmail.com</t>
  </si>
  <si>
    <t>carloalaple@hotmail.com</t>
  </si>
  <si>
    <t>leslycuno@hotmail.com</t>
  </si>
  <si>
    <t>darwin25leyva45@hotmail.com</t>
  </si>
  <si>
    <t>alexis__901@hotmail.com</t>
  </si>
  <si>
    <t>alvarocosmo@hotmail.com</t>
  </si>
  <si>
    <t>xmxnux@gmail.com</t>
  </si>
  <si>
    <t>yolusher@gmail.com</t>
  </si>
  <si>
    <t>likanotainy@gmail.com</t>
  </si>
  <si>
    <t>angelao25@hotmail.com</t>
  </si>
  <si>
    <t>XDX-LORDARK@HOTMAIL.COM</t>
  </si>
  <si>
    <t>coren2008@hotmail.com</t>
  </si>
  <si>
    <t>ppolodd@hotmail.com</t>
  </si>
  <si>
    <t>jenssis_av@hotmail.com</t>
  </si>
  <si>
    <t>cambiar@ucsm.edu.pe</t>
  </si>
  <si>
    <t>alli123@hotmail.es</t>
  </si>
  <si>
    <t>kevin_jhoseph_1997@hotmail.com</t>
  </si>
  <si>
    <t>fasabs@gmail.com</t>
  </si>
  <si>
    <t>angelgabriel22_59@hotmail.com</t>
  </si>
  <si>
    <t>cristian_rbd_333@hotmail.com</t>
  </si>
  <si>
    <t>joseantoniobc@gmail.com</t>
  </si>
  <si>
    <t>renatobernal_elgenio@hotmail.com</t>
  </si>
  <si>
    <t>pepe_v11@hotmail.com</t>
  </si>
  <si>
    <t>fcanahuiri@gmail.com</t>
  </si>
  <si>
    <t>salchipollotallarinpapa@hotmail.com</t>
  </si>
  <si>
    <t>demond_194@hotmail.com</t>
  </si>
  <si>
    <t>kevin_cayo@hotmail.com</t>
  </si>
  <si>
    <t>and.nath.cervant@gmail.com</t>
  </si>
  <si>
    <t>cchahuacllerena@hotmail.com</t>
  </si>
  <si>
    <t>kokici75@gmail.com</t>
  </si>
  <si>
    <t>vicarturo_1@hotmail.com</t>
  </si>
  <si>
    <t>rodri_48gow@hotmail.es</t>
  </si>
  <si>
    <t>lamb_mud@hotmail.com</t>
  </si>
  <si>
    <t>j_adolfo12@hotmail.com</t>
  </si>
  <si>
    <t>chen_celta@hotmail.com</t>
  </si>
  <si>
    <t>rodrigo_foster4@hotmail.com</t>
  </si>
  <si>
    <t>gerardod11_U@hotmail.com</t>
  </si>
  <si>
    <t>sebas_jcv_17@hotmail.com</t>
  </si>
  <si>
    <t>falc0nyxx@gmail.com</t>
  </si>
  <si>
    <t>om_0476cmat@hotmail.com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</si>
</sst>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b/>
      <i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vertical="center" wrapText="1"/>
    </xf>
    <xf numFmtId="1" fontId="2" fillId="0" borderId="0" xfId="1" applyNumberFormat="1" applyAlignment="1">
      <alignment vertical="center" wrapText="1"/>
    </xf>
    <xf numFmtId="0" fontId="1" fillId="0" borderId="0" xfId="0" applyFont="1" applyAlignment="1">
      <alignment horizontal="left"/>
    </xf>
    <xf numFmtId="1" fontId="1" fillId="0" borderId="0" xfId="0" applyNumberFormat="1" applyFont="1"/>
    <xf numFmtId="1" fontId="0" fillId="2" borderId="0" xfId="0" applyNumberFormat="1" applyFill="1" applyAlignment="1">
      <alignment vertical="center" wrapText="1"/>
    </xf>
    <xf numFmtId="1" fontId="2" fillId="2" borderId="0" xfId="1" applyNumberFormat="1" applyFill="1" applyAlignment="1">
      <alignment vertical="center" wrapText="1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/>
    <xf numFmtId="1" fontId="5" fillId="0" borderId="0" xfId="0" applyNumberFormat="1" applyFont="1" applyAlignment="1">
      <alignment vertical="center" wrapText="1"/>
    </xf>
    <xf numFmtId="164" fontId="1" fillId="3" borderId="0" xfId="0" applyNumberFormat="1" applyFont="1" applyFill="1"/>
    <xf numFmtId="164" fontId="5" fillId="3" borderId="0" xfId="0" applyNumberFormat="1" applyFont="1" applyFill="1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/>
    <xf numFmtId="0" fontId="1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csm.edu.pe/epregrado2014I/grade/report/user/index.php?userid=10135&amp;id=64" TargetMode="External"/><Relationship Id="rId21" Type="http://schemas.openxmlformats.org/officeDocument/2006/relationships/hyperlink" Target="http://www.ucsm.edu.pe/epregrado2014I/grade/report/user/index.php?userid=17328&amp;id=64" TargetMode="External"/><Relationship Id="rId42" Type="http://schemas.openxmlformats.org/officeDocument/2006/relationships/hyperlink" Target="http://www.ucsm.edu.pe/epregrado2014I/mod/quiz/grade.php?id=1624&amp;itemid=513&amp;itemnumber=0&amp;gradeid=8447&amp;userid=729" TargetMode="External"/><Relationship Id="rId63" Type="http://schemas.openxmlformats.org/officeDocument/2006/relationships/hyperlink" Target="http://www.ucsm.edu.pe/epregrado2014I/grade/report/user/index.php?userid=18762&amp;id=64" TargetMode="External"/><Relationship Id="rId84" Type="http://schemas.openxmlformats.org/officeDocument/2006/relationships/hyperlink" Target="http://www.ucsm.edu.pe/epregrado2014I/mod/quiz/grade.php?id=1624&amp;itemid=513&amp;itemnumber=0&amp;gradeid=8375&amp;userid=913" TargetMode="External"/><Relationship Id="rId138" Type="http://schemas.openxmlformats.org/officeDocument/2006/relationships/hyperlink" Target="http://www.ucsm.edu.pe/epregrado2014I/mod/quiz/grade.php?id=1624&amp;itemid=513&amp;itemnumber=0&amp;gradeid=10048&amp;userid=1067" TargetMode="External"/><Relationship Id="rId159" Type="http://schemas.openxmlformats.org/officeDocument/2006/relationships/hyperlink" Target="http://www.ucsm.edu.pe/epregrado2014I/grade/report/user/index.php?userid=9978&amp;id=64" TargetMode="External"/><Relationship Id="rId170" Type="http://schemas.openxmlformats.org/officeDocument/2006/relationships/hyperlink" Target="http://www.ucsm.edu.pe/epregrado2014I/mod/quiz/grade.php?id=1624&amp;itemid=513&amp;itemnumber=0&amp;gradeid=8383&amp;userid=1728" TargetMode="External"/><Relationship Id="rId191" Type="http://schemas.openxmlformats.org/officeDocument/2006/relationships/hyperlink" Target="http://www.ucsm.edu.pe/epregrado2014I/grade/report/user/index.php?userid=9658&amp;id=64" TargetMode="External"/><Relationship Id="rId205" Type="http://schemas.openxmlformats.org/officeDocument/2006/relationships/hyperlink" Target="http://www.ucsm.edu.pe/epregrado2014I/mod/quiz/grade.php?id=1624&amp;itemid=513&amp;itemnumber=0&amp;gradeid=10056&amp;userid=828" TargetMode="External"/><Relationship Id="rId107" Type="http://schemas.openxmlformats.org/officeDocument/2006/relationships/hyperlink" Target="http://www.ucsm.edu.pe/epregrado2014I/grade/report/user/index.php?userid=9021&amp;id=64" TargetMode="External"/><Relationship Id="rId11" Type="http://schemas.openxmlformats.org/officeDocument/2006/relationships/hyperlink" Target="http://www.ucsm.edu.pe/epregrado2014I/mod/quiz/grade.php?id=1624&amp;itemid=513&amp;itemnumber=0&amp;gradeid=8441&amp;userid=1037" TargetMode="External"/><Relationship Id="rId32" Type="http://schemas.openxmlformats.org/officeDocument/2006/relationships/hyperlink" Target="http://www.ucsm.edu.pe/epregrado2014I/mod/quiz/grade.php?id=1624&amp;itemid=513&amp;itemnumber=0&amp;gradeid&amp;userid=980" TargetMode="External"/><Relationship Id="rId53" Type="http://schemas.openxmlformats.org/officeDocument/2006/relationships/hyperlink" Target="http://www.ucsm.edu.pe/epregrado2014I/grade/report/user/index.php?userid=9530&amp;id=64" TargetMode="External"/><Relationship Id="rId74" Type="http://schemas.openxmlformats.org/officeDocument/2006/relationships/hyperlink" Target="http://www.ucsm.edu.pe/epregrado2014I/mod/quiz/grade.php?id=1624&amp;itemid=513&amp;itemnumber=0&amp;gradeid=8985&amp;userid=973" TargetMode="External"/><Relationship Id="rId128" Type="http://schemas.openxmlformats.org/officeDocument/2006/relationships/hyperlink" Target="http://www.ucsm.edu.pe/epregrado2014I/mod/quiz/grade.php?id=1624&amp;itemid=513&amp;itemnumber=0&amp;gradeid=7605&amp;userid=886" TargetMode="External"/><Relationship Id="rId149" Type="http://schemas.openxmlformats.org/officeDocument/2006/relationships/hyperlink" Target="http://www.ucsm.edu.pe/epregrado2014I/grade/report/user/index.php?userid=10210&amp;id=64" TargetMode="External"/><Relationship Id="rId5" Type="http://schemas.openxmlformats.org/officeDocument/2006/relationships/hyperlink" Target="http://www.ucsm.edu.pe/epregrado2014I/mod/quiz/grade.php?id=1624&amp;itemid=513&amp;itemnumber=0&amp;gradeid=10055&amp;userid=967" TargetMode="External"/><Relationship Id="rId95" Type="http://schemas.openxmlformats.org/officeDocument/2006/relationships/hyperlink" Target="http://www.ucsm.edu.pe/epregrado2014I/grade/report/user/index.php?userid=9178&amp;id=64" TargetMode="External"/><Relationship Id="rId160" Type="http://schemas.openxmlformats.org/officeDocument/2006/relationships/hyperlink" Target="http://www.ucsm.edu.pe/epregrado2014I/mod/quiz/grade.php?id=1624&amp;itemid=513&amp;itemnumber=0&amp;gradeid=8380&amp;userid=997" TargetMode="External"/><Relationship Id="rId181" Type="http://schemas.openxmlformats.org/officeDocument/2006/relationships/hyperlink" Target="http://www.ucsm.edu.pe/epregrado2014I/grade/report/user/index.php?userid=9667&amp;id=64" TargetMode="External"/><Relationship Id="rId216" Type="http://schemas.openxmlformats.org/officeDocument/2006/relationships/hyperlink" Target="http://www.ucsm.edu.pe/epregrado2014I/grade/report/user/index.php?userid=9043&amp;id=64" TargetMode="External"/><Relationship Id="rId22" Type="http://schemas.openxmlformats.org/officeDocument/2006/relationships/hyperlink" Target="http://www.ucsm.edu.pe/epregrado2014I/mod/quiz/grade.php?id=1624&amp;itemid=513&amp;itemnumber=0&amp;gradeid=10105&amp;userid=1732" TargetMode="External"/><Relationship Id="rId43" Type="http://schemas.openxmlformats.org/officeDocument/2006/relationships/hyperlink" Target="http://www.ucsm.edu.pe/epregrado2014I/grade/report/user/index.php?userid=1699&amp;id=64" TargetMode="External"/><Relationship Id="rId64" Type="http://schemas.openxmlformats.org/officeDocument/2006/relationships/hyperlink" Target="http://www.ucsm.edu.pe/epregrado2014I/mod/quiz/grade.php?id=1624&amp;itemid=513&amp;itemnumber=0&amp;gradeid=10106&amp;userid=1876" TargetMode="External"/><Relationship Id="rId118" Type="http://schemas.openxmlformats.org/officeDocument/2006/relationships/hyperlink" Target="http://www.ucsm.edu.pe/epregrado2014I/mod/quiz/grade.php?id=1624&amp;itemid=513&amp;itemnumber=0&amp;gradeid=8366&amp;userid=1013" TargetMode="External"/><Relationship Id="rId139" Type="http://schemas.openxmlformats.org/officeDocument/2006/relationships/hyperlink" Target="http://www.ucsm.edu.pe/epregrado2014I/grade/report/user/index.php?userid=8666&amp;id=64" TargetMode="External"/><Relationship Id="rId85" Type="http://schemas.openxmlformats.org/officeDocument/2006/relationships/hyperlink" Target="http://www.ucsm.edu.pe/epregrado2014I/grade/report/user/index.php?userid=8936&amp;id=64" TargetMode="External"/><Relationship Id="rId150" Type="http://schemas.openxmlformats.org/officeDocument/2006/relationships/hyperlink" Target="http://www.ucsm.edu.pe/epregrado2014I/mod/quiz/grade.php?id=1624&amp;itemid=513&amp;itemnumber=0&amp;gradeid&amp;userid=1021" TargetMode="External"/><Relationship Id="rId171" Type="http://schemas.openxmlformats.org/officeDocument/2006/relationships/hyperlink" Target="http://www.ucsm.edu.pe/epregrado2014I/grade/report/user/index.php?userid=11631&amp;id=64" TargetMode="External"/><Relationship Id="rId192" Type="http://schemas.openxmlformats.org/officeDocument/2006/relationships/hyperlink" Target="http://www.ucsm.edu.pe/epregrado2014I/mod/quiz/grade.php?id=1624&amp;itemid=513&amp;itemnumber=0&amp;gradeid=8991&amp;userid=965" TargetMode="External"/><Relationship Id="rId206" Type="http://schemas.openxmlformats.org/officeDocument/2006/relationships/hyperlink" Target="http://www.ucsm.edu.pe/epregrado2014I/mod/quiz/grade.php?id=1624&amp;itemid=513&amp;itemnumber=0&amp;gradeid=8442&amp;userid=1020" TargetMode="External"/><Relationship Id="rId12" Type="http://schemas.openxmlformats.org/officeDocument/2006/relationships/hyperlink" Target="http://www.ucsm.edu.pe/epregrado2014I/grade/report/user/index.php?userid=9082&amp;id=64" TargetMode="External"/><Relationship Id="rId33" Type="http://schemas.openxmlformats.org/officeDocument/2006/relationships/hyperlink" Target="http://www.ucsm.edu.pe/epregrado2014I/grade/report/user/index.php?userid=8894&amp;id=64" TargetMode="External"/><Relationship Id="rId108" Type="http://schemas.openxmlformats.org/officeDocument/2006/relationships/hyperlink" Target="http://www.ucsm.edu.pe/epregrado2014I/mod/quiz/grade.php?id=1624&amp;itemid=513&amp;itemnumber=0&amp;gradeid=8983&amp;userid=902" TargetMode="External"/><Relationship Id="rId129" Type="http://schemas.openxmlformats.org/officeDocument/2006/relationships/hyperlink" Target="http://www.ucsm.edu.pe/epregrado2014I/grade/report/user/index.php?userid=9336&amp;id=64" TargetMode="External"/><Relationship Id="rId54" Type="http://schemas.openxmlformats.org/officeDocument/2006/relationships/hyperlink" Target="http://www.ucsm.edu.pe/epregrado2014I/mod/quiz/grade.php?id=1624&amp;itemid=513&amp;itemnumber=0&amp;gradeid=8363&amp;userid=953" TargetMode="External"/><Relationship Id="rId75" Type="http://schemas.openxmlformats.org/officeDocument/2006/relationships/hyperlink" Target="http://www.ucsm.edu.pe/epregrado2014I/grade/report/user/index.php?userid=9358&amp;id=64" TargetMode="External"/><Relationship Id="rId96" Type="http://schemas.openxmlformats.org/officeDocument/2006/relationships/hyperlink" Target="http://www.ucsm.edu.pe/epregrado2014I/mod/quiz/grade.php?id=1624&amp;itemid=513&amp;itemnumber=0&amp;gradeid=8373&amp;userid=917" TargetMode="External"/><Relationship Id="rId140" Type="http://schemas.openxmlformats.org/officeDocument/2006/relationships/hyperlink" Target="http://www.ucsm.edu.pe/epregrado2014I/mod/quiz/grade.php?id=1624&amp;itemid=513&amp;itemnumber=0&amp;gradeid&amp;userid=866" TargetMode="External"/><Relationship Id="rId161" Type="http://schemas.openxmlformats.org/officeDocument/2006/relationships/hyperlink" Target="http://www.ucsm.edu.pe/epregrado2014I/grade/report/user/index.php?userid=10559&amp;id=64" TargetMode="External"/><Relationship Id="rId182" Type="http://schemas.openxmlformats.org/officeDocument/2006/relationships/hyperlink" Target="http://www.ucsm.edu.pe/epregrado2014I/mod/quiz/grade.php?id=1624&amp;itemid=513&amp;itemnumber=0&amp;gradeid=8455&amp;userid=966" TargetMode="External"/><Relationship Id="rId217" Type="http://schemas.openxmlformats.org/officeDocument/2006/relationships/hyperlink" Target="http://www.ucsm.edu.pe/epregrado2014I/mod/quiz/grade.php?id=1624&amp;itemid=513&amp;itemnumber=0&amp;gradeid=8382&amp;userid=904" TargetMode="External"/><Relationship Id="rId6" Type="http://schemas.openxmlformats.org/officeDocument/2006/relationships/hyperlink" Target="http://www.ucsm.edu.pe/epregrado2014I/mod/quiz/grade.php?id=1624&amp;itemid=513&amp;itemnumber=0&amp;gradeid=9012&amp;userid=1048" TargetMode="External"/><Relationship Id="rId23" Type="http://schemas.openxmlformats.org/officeDocument/2006/relationships/hyperlink" Target="http://www.ucsm.edu.pe/epregrado2014I/grade/report/user/index.php?userid=10449&amp;id=64" TargetMode="External"/><Relationship Id="rId119" Type="http://schemas.openxmlformats.org/officeDocument/2006/relationships/hyperlink" Target="http://www.ucsm.edu.pe/epregrado2014I/grade/report/user/index.php?userid=9951&amp;id=64" TargetMode="External"/><Relationship Id="rId44" Type="http://schemas.openxmlformats.org/officeDocument/2006/relationships/hyperlink" Target="http://www.ucsm.edu.pe/epregrado2014I/mod/quiz/grade.php?id=1624&amp;itemid=513&amp;itemnumber=0&amp;gradeid&amp;userid=169" TargetMode="External"/><Relationship Id="rId65" Type="http://schemas.openxmlformats.org/officeDocument/2006/relationships/hyperlink" Target="http://www.ucsm.edu.pe/epregrado2014I/grade/report/user/index.php?userid=9597&amp;id=64" TargetMode="External"/><Relationship Id="rId86" Type="http://schemas.openxmlformats.org/officeDocument/2006/relationships/hyperlink" Target="http://www.ucsm.edu.pe/epregrado2014I/mod/quiz/grade.php?id=1624&amp;itemid=513&amp;itemnumber=0&amp;gradeid=10095&amp;userid=893" TargetMode="External"/><Relationship Id="rId130" Type="http://schemas.openxmlformats.org/officeDocument/2006/relationships/hyperlink" Target="http://www.ucsm.edu.pe/epregrado2014I/mod/quiz/grade.php?id=1624&amp;itemid=513&amp;itemnumber=0&amp;gradeid&amp;userid=933" TargetMode="External"/><Relationship Id="rId151" Type="http://schemas.openxmlformats.org/officeDocument/2006/relationships/hyperlink" Target="http://www.ucsm.edu.pe/epregrado2014I/grade/report/user/index.php?userid=10525&amp;id=64" TargetMode="External"/><Relationship Id="rId172" Type="http://schemas.openxmlformats.org/officeDocument/2006/relationships/hyperlink" Target="http://www.ucsm.edu.pe/epregrado2014I/mod/quiz/grade.php?id=1624&amp;itemid=513&amp;itemnumber=0&amp;gradeid&amp;userid=1163" TargetMode="External"/><Relationship Id="rId193" Type="http://schemas.openxmlformats.org/officeDocument/2006/relationships/hyperlink" Target="http://www.ucsm.edu.pe/epregrado2014I/grade/report/user/index.php?userid=17423&amp;id=64" TargetMode="External"/><Relationship Id="rId207" Type="http://schemas.openxmlformats.org/officeDocument/2006/relationships/hyperlink" Target="http://www.ucsm.edu.pe/epregrado2014I/mod/quiz/grade.php?id=1624&amp;itemid=513&amp;itemnumber=0&amp;gradeid=7602&amp;userid=1043" TargetMode="External"/><Relationship Id="rId13" Type="http://schemas.openxmlformats.org/officeDocument/2006/relationships/hyperlink" Target="http://www.ucsm.edu.pe/epregrado2014I/mod/quiz/grade.php?id=1624&amp;itemid=513&amp;itemnumber=0&amp;gradeid=8364&amp;userid=908" TargetMode="External"/><Relationship Id="rId109" Type="http://schemas.openxmlformats.org/officeDocument/2006/relationships/hyperlink" Target="http://www.ucsm.edu.pe/epregrado2014I/grade/report/user/index.php?userid=10609&amp;id=64" TargetMode="External"/><Relationship Id="rId34" Type="http://schemas.openxmlformats.org/officeDocument/2006/relationships/hyperlink" Target="http://www.ucsm.edu.pe/epregrado2014I/mod/quiz/grade.php?id=1624&amp;itemid=513&amp;itemnumber=0&amp;gradeid=8984&amp;userid=889" TargetMode="External"/><Relationship Id="rId55" Type="http://schemas.openxmlformats.org/officeDocument/2006/relationships/hyperlink" Target="http://www.ucsm.edu.pe/epregrado2014I/grade/report/user/index.php?userid=10397&amp;id=64" TargetMode="External"/><Relationship Id="rId76" Type="http://schemas.openxmlformats.org/officeDocument/2006/relationships/hyperlink" Target="http://www.ucsm.edu.pe/epregrado2014I/mod/quiz/grade.php?id=1624&amp;itemid=513&amp;itemnumber=0&amp;gradeid=10042&amp;userid=935" TargetMode="External"/><Relationship Id="rId97" Type="http://schemas.openxmlformats.org/officeDocument/2006/relationships/hyperlink" Target="http://www.ucsm.edu.pe/epregrado2014I/grade/report/user/index.php?userid=10594&amp;id=64" TargetMode="External"/><Relationship Id="rId120" Type="http://schemas.openxmlformats.org/officeDocument/2006/relationships/hyperlink" Target="http://www.ucsm.edu.pe/epregrado2014I/mod/quiz/grade.php?id=1624&amp;itemid=513&amp;itemnumber=0&amp;gradeid=8459&amp;userid=995" TargetMode="External"/><Relationship Id="rId141" Type="http://schemas.openxmlformats.org/officeDocument/2006/relationships/hyperlink" Target="http://www.ucsm.edu.pe/epregrado2014I/grade/report/user/index.php?userid=7867&amp;id=64" TargetMode="External"/><Relationship Id="rId7" Type="http://schemas.openxmlformats.org/officeDocument/2006/relationships/hyperlink" Target="http://www.ucsm.edu.pe/epregrado2014I/grade/report/user/index.php?userid=9346&amp;id=64" TargetMode="External"/><Relationship Id="rId162" Type="http://schemas.openxmlformats.org/officeDocument/2006/relationships/hyperlink" Target="http://www.ucsm.edu.pe/epregrado2014I/mod/quiz/grade.php?id=1624&amp;itemid=513&amp;itemnumber=0&amp;gradeid=8987&amp;userid=1055" TargetMode="External"/><Relationship Id="rId183" Type="http://schemas.openxmlformats.org/officeDocument/2006/relationships/hyperlink" Target="http://www.ucsm.edu.pe/epregrado2014I/grade/report/user/index.php?userid=9567&amp;id=64" TargetMode="External"/><Relationship Id="rId218" Type="http://schemas.openxmlformats.org/officeDocument/2006/relationships/hyperlink" Target="http://www.ucsm.edu.pe/epregrado2014I/mod/quiz/grade.php?id=1624&amp;itemid=513&amp;itemnumber=0&amp;gradeid=10051&amp;userid=910" TargetMode="External"/><Relationship Id="rId24" Type="http://schemas.openxmlformats.org/officeDocument/2006/relationships/hyperlink" Target="http://www.ucsm.edu.pe/epregrado2014I/mod/quiz/grade.php?id=1624&amp;itemid=513&amp;itemnumber=0&amp;gradeid=9015&amp;userid=1044" TargetMode="External"/><Relationship Id="rId45" Type="http://schemas.openxmlformats.org/officeDocument/2006/relationships/hyperlink" Target="http://www.ucsm.edu.pe/epregrado2014I/grade/report/user/index.php?userid=9780&amp;id=64" TargetMode="External"/><Relationship Id="rId66" Type="http://schemas.openxmlformats.org/officeDocument/2006/relationships/hyperlink" Target="http://www.ucsm.edu.pe/epregrado2014I/mod/quiz/grade.php?id=1624&amp;itemid=513&amp;itemnumber=0&amp;gradeid=10099&amp;userid=959" TargetMode="External"/><Relationship Id="rId87" Type="http://schemas.openxmlformats.org/officeDocument/2006/relationships/hyperlink" Target="http://www.ucsm.edu.pe/epregrado2014I/grade/report/user/index.php?userid=9939&amp;id=64" TargetMode="External"/><Relationship Id="rId110" Type="http://schemas.openxmlformats.org/officeDocument/2006/relationships/hyperlink" Target="http://www.ucsm.edu.pe/epregrado2014I/mod/quiz/grade.php?id=1624&amp;itemid=513&amp;itemnumber=0&amp;gradeid=10040&amp;userid=1060" TargetMode="External"/><Relationship Id="rId131" Type="http://schemas.openxmlformats.org/officeDocument/2006/relationships/hyperlink" Target="http://www.ucsm.edu.pe/epregrado2014I/grade/report/user/index.php?userid=10398&amp;id=64" TargetMode="External"/><Relationship Id="rId152" Type="http://schemas.openxmlformats.org/officeDocument/2006/relationships/hyperlink" Target="http://www.ucsm.edu.pe/epregrado2014I/mod/quiz/grade.php?id=1624&amp;itemid=513&amp;itemnumber=0&amp;gradeid=9011&amp;userid=1052" TargetMode="External"/><Relationship Id="rId173" Type="http://schemas.openxmlformats.org/officeDocument/2006/relationships/hyperlink" Target="http://www.ucsm.edu.pe/epregrado2014I/grade/report/user/index.php?userid=10619&amp;id=64" TargetMode="External"/><Relationship Id="rId194" Type="http://schemas.openxmlformats.org/officeDocument/2006/relationships/hyperlink" Target="http://www.ucsm.edu.pe/epregrado2014I/mod/quiz/grade.php?id=1624&amp;itemid=513&amp;itemnumber=0&amp;gradeid&amp;userid=1742" TargetMode="External"/><Relationship Id="rId208" Type="http://schemas.openxmlformats.org/officeDocument/2006/relationships/hyperlink" Target="http://www.ucsm.edu.pe/epregrado2014I/mod/quiz/grade.php?id=1624&amp;itemid=513&amp;itemnumber=0&amp;gradeid=8993&amp;userid=1032" TargetMode="External"/><Relationship Id="rId14" Type="http://schemas.openxmlformats.org/officeDocument/2006/relationships/hyperlink" Target="http://www.ucsm.edu.pe/epregrado2014I/grade/report/user/index.php?userid=9714&amp;id=64" TargetMode="External"/><Relationship Id="rId35" Type="http://schemas.openxmlformats.org/officeDocument/2006/relationships/hyperlink" Target="http://www.ucsm.edu.pe/epregrado2014I/grade/report/user/index.php?userid=6244&amp;id=64" TargetMode="External"/><Relationship Id="rId56" Type="http://schemas.openxmlformats.org/officeDocument/2006/relationships/hyperlink" Target="http://www.ucsm.edu.pe/epregrado2014I/mod/quiz/grade.php?id=1624&amp;itemid=513&amp;itemnumber=0&amp;gradeid=8443&amp;userid=1039" TargetMode="External"/><Relationship Id="rId77" Type="http://schemas.openxmlformats.org/officeDocument/2006/relationships/hyperlink" Target="http://www.ucsm.edu.pe/epregrado2014I/grade/report/user/index.php?userid=10709&amp;id=64" TargetMode="External"/><Relationship Id="rId100" Type="http://schemas.openxmlformats.org/officeDocument/2006/relationships/hyperlink" Target="http://www.ucsm.edu.pe/epregrado2014I/mod/quiz/grade.php?id=1624&amp;itemid=513&amp;itemnumber=0&amp;gradeid=9016&amp;userid=1046" TargetMode="External"/><Relationship Id="rId8" Type="http://schemas.openxmlformats.org/officeDocument/2006/relationships/hyperlink" Target="http://www.ucsm.edu.pe/epregrado2014I/mod/quiz/grade.php?id=1624&amp;itemid=513&amp;itemnumber=0&amp;gradeid&amp;userid=934" TargetMode="External"/><Relationship Id="rId98" Type="http://schemas.openxmlformats.org/officeDocument/2006/relationships/hyperlink" Target="http://www.ucsm.edu.pe/epregrado2014I/mod/quiz/grade.php?id=1624&amp;itemid=513&amp;itemnumber=0&amp;gradeid=8995&amp;userid=1059" TargetMode="External"/><Relationship Id="rId121" Type="http://schemas.openxmlformats.org/officeDocument/2006/relationships/hyperlink" Target="http://www.ucsm.edu.pe/epregrado2014I/grade/report/user/index.php?userid=8996&amp;id=64" TargetMode="External"/><Relationship Id="rId142" Type="http://schemas.openxmlformats.org/officeDocument/2006/relationships/hyperlink" Target="http://www.ucsm.edu.pe/epregrado2014I/mod/quiz/grade.php?id=1624&amp;itemid=513&amp;itemnumber=0&amp;gradeid=8384&amp;userid=786" TargetMode="External"/><Relationship Id="rId163" Type="http://schemas.openxmlformats.org/officeDocument/2006/relationships/hyperlink" Target="http://www.ucsm.edu.pe/epregrado2014I/grade/report/user/index.php?userid=10501&amp;id=64" TargetMode="External"/><Relationship Id="rId184" Type="http://schemas.openxmlformats.org/officeDocument/2006/relationships/hyperlink" Target="http://www.ucsm.edu.pe/epregrado2014I/mod/quiz/grade.php?id=1624&amp;itemid=513&amp;itemnumber=0&amp;gradeid=8986&amp;userid=956" TargetMode="External"/><Relationship Id="rId219" Type="http://schemas.openxmlformats.org/officeDocument/2006/relationships/hyperlink" Target="http://www.ucsm.edu.pe/epregrado2014I/mod/quiz/grade.php?id=1624&amp;itemid=513&amp;itemnumber=0&amp;gradeid=9009&amp;userid=982" TargetMode="External"/><Relationship Id="rId3" Type="http://schemas.openxmlformats.org/officeDocument/2006/relationships/hyperlink" Target="http://www.ucsm.edu.pe/epregrado2014I/mod/quiz/grade.php?id=1624&amp;itemid=513&amp;itemnumber=0&amp;gradeid=8445&amp;userid=1119" TargetMode="External"/><Relationship Id="rId214" Type="http://schemas.openxmlformats.org/officeDocument/2006/relationships/hyperlink" Target="http://www.ucsm.edu.pe/epregrado2014I/mod/quiz/grade.php?id=1624&amp;itemid=513&amp;itemnumber=0&amp;gradeid&amp;userid=923" TargetMode="External"/><Relationship Id="rId25" Type="http://schemas.openxmlformats.org/officeDocument/2006/relationships/hyperlink" Target="http://www.ucsm.edu.pe/epregrado2014I/grade/report/user/index.php?userid=1393&amp;id=64" TargetMode="External"/><Relationship Id="rId46" Type="http://schemas.openxmlformats.org/officeDocument/2006/relationships/hyperlink" Target="http://www.ucsm.edu.pe/epregrado2014I/mod/quiz/grade.php?id=1624&amp;itemid=513&amp;itemnumber=0&amp;gradeid=7609&amp;userid=978" TargetMode="External"/><Relationship Id="rId67" Type="http://schemas.openxmlformats.org/officeDocument/2006/relationships/hyperlink" Target="http://www.ucsm.edu.pe/epregrado2014I/grade/report/user/index.php?userid=10512&amp;id=64" TargetMode="External"/><Relationship Id="rId116" Type="http://schemas.openxmlformats.org/officeDocument/2006/relationships/hyperlink" Target="http://www.ucsm.edu.pe/epregrado2014I/mod/quiz/grade.php?id=1624&amp;itemid=513&amp;itemnumber=0&amp;gradeid=8349&amp;userid=1000" TargetMode="External"/><Relationship Id="rId137" Type="http://schemas.openxmlformats.org/officeDocument/2006/relationships/hyperlink" Target="http://www.ucsm.edu.pe/epregrado2014I/grade/report/user/index.php?userid=10672&amp;id=64" TargetMode="External"/><Relationship Id="rId158" Type="http://schemas.openxmlformats.org/officeDocument/2006/relationships/hyperlink" Target="http://www.ucsm.edu.pe/epregrado2014I/mod/quiz/grade.php?id=1624&amp;itemid=513&amp;itemnumber=0&amp;gradeid=8994&amp;userid=918" TargetMode="External"/><Relationship Id="rId20" Type="http://schemas.openxmlformats.org/officeDocument/2006/relationships/hyperlink" Target="http://www.ucsm.edu.pe/epregrado2014I/mod/quiz/grade.php?id=1624&amp;itemid=513&amp;itemnumber=0&amp;gradeid=7603&amp;userid=905" TargetMode="External"/><Relationship Id="rId41" Type="http://schemas.openxmlformats.org/officeDocument/2006/relationships/hyperlink" Target="http://www.ucsm.edu.pe/epregrado2014I/grade/report/user/index.php?userid=7293&amp;id=64" TargetMode="External"/><Relationship Id="rId62" Type="http://schemas.openxmlformats.org/officeDocument/2006/relationships/hyperlink" Target="http://www.ucsm.edu.pe/epregrado2014I/mod/quiz/grade.php?id=1624&amp;itemid=513&amp;itemnumber=0&amp;gradeid=8341&amp;userid=929" TargetMode="External"/><Relationship Id="rId83" Type="http://schemas.openxmlformats.org/officeDocument/2006/relationships/hyperlink" Target="http://www.ucsm.edu.pe/epregrado2014I/grade/report/user/index.php?userid=9138&amp;id=64" TargetMode="External"/><Relationship Id="rId88" Type="http://schemas.openxmlformats.org/officeDocument/2006/relationships/hyperlink" Target="http://www.ucsm.edu.pe/epregrado2014I/mod/quiz/grade.php?id=1624&amp;itemid=513&amp;itemnumber=0&amp;gradeid=7595&amp;userid=993" TargetMode="External"/><Relationship Id="rId111" Type="http://schemas.openxmlformats.org/officeDocument/2006/relationships/hyperlink" Target="http://www.ucsm.edu.pe/epregrado2014I/grade/report/user/index.php?userid=17263&amp;id=64" TargetMode="External"/><Relationship Id="rId132" Type="http://schemas.openxmlformats.org/officeDocument/2006/relationships/hyperlink" Target="http://www.ucsm.edu.pe/epregrado2014I/mod/quiz/grade.php?id=1624&amp;itemid=513&amp;itemnumber=0&amp;gradeid=8444&amp;userid=1039" TargetMode="External"/><Relationship Id="rId153" Type="http://schemas.openxmlformats.org/officeDocument/2006/relationships/hyperlink" Target="http://www.ucsm.edu.pe/epregrado2014I/grade/report/user/index.php?userid=9610&amp;id=64" TargetMode="External"/><Relationship Id="rId174" Type="http://schemas.openxmlformats.org/officeDocument/2006/relationships/hyperlink" Target="http://www.ucsm.edu.pe/epregrado2014I/mod/quiz/grade.php?id=1624&amp;itemid=513&amp;itemnumber=0&amp;gradeid=10052&amp;userid=1061" TargetMode="External"/><Relationship Id="rId179" Type="http://schemas.openxmlformats.org/officeDocument/2006/relationships/hyperlink" Target="http://www.ucsm.edu.pe/epregrado2014I/grade/report/user/index.php?userid=9324&amp;id=64" TargetMode="External"/><Relationship Id="rId195" Type="http://schemas.openxmlformats.org/officeDocument/2006/relationships/hyperlink" Target="http://www.ucsm.edu.pe/epregrado2014I/grade/report/user/index.php?userid=7787&amp;id=64" TargetMode="External"/><Relationship Id="rId209" Type="http://schemas.openxmlformats.org/officeDocument/2006/relationships/hyperlink" Target="http://www.ucsm.edu.pe/epregrado2014I/mod/quiz/grade.php?id=1624&amp;itemid=513&amp;itemnumber=0&amp;gradeid=8461&amp;userid=1020" TargetMode="External"/><Relationship Id="rId190" Type="http://schemas.openxmlformats.org/officeDocument/2006/relationships/hyperlink" Target="http://www.ucsm.edu.pe/epregrado2014I/mod/quiz/grade.php?id=1624&amp;itemid=513&amp;itemnumber=0&amp;gradeid=8966&amp;userid=912" TargetMode="External"/><Relationship Id="rId204" Type="http://schemas.openxmlformats.org/officeDocument/2006/relationships/hyperlink" Target="http://www.ucsm.edu.pe/epregrado2014I/mod/quiz/grade.php?id=1624&amp;itemid=513&amp;itemnumber=0&amp;gradeid=8376&amp;userid=903" TargetMode="External"/><Relationship Id="rId220" Type="http://schemas.openxmlformats.org/officeDocument/2006/relationships/hyperlink" Target="http://www.ucsm.edu.pe/epregrado2014I/grade/report/user/index.php?userid=7074&amp;id=64" TargetMode="External"/><Relationship Id="rId225" Type="http://schemas.openxmlformats.org/officeDocument/2006/relationships/hyperlink" Target="http://www.ucsm.edu.pe/epregrado2014I/mod/quiz/grade.php?id=1624&amp;itemid=513&amp;itemnumber=0&amp;gradeid=8446&amp;userid=1007" TargetMode="External"/><Relationship Id="rId15" Type="http://schemas.openxmlformats.org/officeDocument/2006/relationships/hyperlink" Target="http://www.ucsm.edu.pe/epregrado2014I/mod/quiz/grade.php?id=1624&amp;itemid=513&amp;itemnumber=0&amp;gradeid=8457&amp;userid=971" TargetMode="External"/><Relationship Id="rId36" Type="http://schemas.openxmlformats.org/officeDocument/2006/relationships/hyperlink" Target="http://www.ucsm.edu.pe/epregrado2014I/mod/quiz/grade.php?id=1624&amp;itemid=513&amp;itemnumber=0&amp;gradeid=9010&amp;userid=624" TargetMode="External"/><Relationship Id="rId57" Type="http://schemas.openxmlformats.org/officeDocument/2006/relationships/hyperlink" Target="http://www.ucsm.edu.pe/epregrado2014I/grade/report/user/index.php?userid=9531&amp;id=64" TargetMode="External"/><Relationship Id="rId106" Type="http://schemas.openxmlformats.org/officeDocument/2006/relationships/hyperlink" Target="http://www.ucsm.edu.pe/epregrado2014I/mod/quiz/grade.php?id=1624&amp;itemid=513&amp;itemnumber=0&amp;gradeid&amp;userid=1056" TargetMode="External"/><Relationship Id="rId127" Type="http://schemas.openxmlformats.org/officeDocument/2006/relationships/hyperlink" Target="http://www.ucsm.edu.pe/epregrado2014I/grade/report/user/index.php?userid=8861&amp;id=64" TargetMode="External"/><Relationship Id="rId10" Type="http://schemas.openxmlformats.org/officeDocument/2006/relationships/hyperlink" Target="http://www.ucsm.edu.pe/epregrado2014I/grade/report/user/index.php?userid=10379&amp;id=64" TargetMode="External"/><Relationship Id="rId31" Type="http://schemas.openxmlformats.org/officeDocument/2006/relationships/hyperlink" Target="http://www.ucsm.edu.pe/epregrado2014I/grade/report/user/index.php?userid=9807&amp;id=64" TargetMode="External"/><Relationship Id="rId52" Type="http://schemas.openxmlformats.org/officeDocument/2006/relationships/hyperlink" Target="http://www.ucsm.edu.pe/epregrado2014I/mod/quiz/grade.php?id=1624&amp;itemid=513&amp;itemnumber=0&amp;gradeid=7593&amp;userid=1051" TargetMode="External"/><Relationship Id="rId73" Type="http://schemas.openxmlformats.org/officeDocument/2006/relationships/hyperlink" Target="http://www.ucsm.edu.pe/epregrado2014I/grade/report/user/index.php?userid=9737&amp;id=64" TargetMode="External"/><Relationship Id="rId78" Type="http://schemas.openxmlformats.org/officeDocument/2006/relationships/hyperlink" Target="http://www.ucsm.edu.pe/epregrado2014I/mod/quiz/grade.php?id=1624&amp;itemid=513&amp;itemnumber=0&amp;gradeid&amp;userid=1070" TargetMode="External"/><Relationship Id="rId94" Type="http://schemas.openxmlformats.org/officeDocument/2006/relationships/hyperlink" Target="http://www.ucsm.edu.pe/epregrado2014I/mod/quiz/grade.php?id=1624&amp;itemid=513&amp;itemnumber=0&amp;gradeid=10111&amp;userid=881" TargetMode="External"/><Relationship Id="rId99" Type="http://schemas.openxmlformats.org/officeDocument/2006/relationships/hyperlink" Target="http://www.ucsm.edu.pe/epregrado2014I/grade/report/user/index.php?userid=10461&amp;id=64" TargetMode="External"/><Relationship Id="rId101" Type="http://schemas.openxmlformats.org/officeDocument/2006/relationships/hyperlink" Target="http://www.ucsm.edu.pe/epregrado2014I/grade/report/user/index.php?userid=9145&amp;id=64" TargetMode="External"/><Relationship Id="rId122" Type="http://schemas.openxmlformats.org/officeDocument/2006/relationships/hyperlink" Target="http://www.ucsm.edu.pe/epregrado2014I/mod/quiz/grade.php?id=1624&amp;itemid=513&amp;itemnumber=0&amp;gradeid=8440&amp;userid=899" TargetMode="External"/><Relationship Id="rId143" Type="http://schemas.openxmlformats.org/officeDocument/2006/relationships/hyperlink" Target="http://www.ucsm.edu.pe/epregrado2014I/grade/report/user/index.php?userid=11054&amp;id=64" TargetMode="External"/><Relationship Id="rId148" Type="http://schemas.openxmlformats.org/officeDocument/2006/relationships/hyperlink" Target="http://www.ucsm.edu.pe/epregrado2014I/mod/quiz/grade.php?id=1624&amp;itemid=513&amp;itemnumber=0&amp;gradeid&amp;userid=336" TargetMode="External"/><Relationship Id="rId164" Type="http://schemas.openxmlformats.org/officeDocument/2006/relationships/hyperlink" Target="http://www.ucsm.edu.pe/epregrado2014I/mod/quiz/grade.php?id=1624&amp;itemid=513&amp;itemnumber=0&amp;gradeid=10057&amp;userid=1050" TargetMode="External"/><Relationship Id="rId169" Type="http://schemas.openxmlformats.org/officeDocument/2006/relationships/hyperlink" Target="http://www.ucsm.edu.pe/epregrado2014I/grade/report/user/index.php?userid=17287&amp;id=64" TargetMode="External"/><Relationship Id="rId185" Type="http://schemas.openxmlformats.org/officeDocument/2006/relationships/hyperlink" Target="http://www.ucsm.edu.pe/epregrado2014I/grade/report/user/index.php?userid=9415&amp;id=64" TargetMode="External"/><Relationship Id="rId4" Type="http://schemas.openxmlformats.org/officeDocument/2006/relationships/hyperlink" Target="http://www.ucsm.edu.pe/epregrado2014I/grade/report/user/index.php?userid=9676&amp;id=64" TargetMode="External"/><Relationship Id="rId9" Type="http://schemas.openxmlformats.org/officeDocument/2006/relationships/hyperlink" Target="http://www.ucsm.edu.pe/epregrado2014I/mod/quiz/grade.php?id=1624&amp;itemid=513&amp;itemnumber=0&amp;gradeid=8449&amp;userid=883" TargetMode="External"/><Relationship Id="rId180" Type="http://schemas.openxmlformats.org/officeDocument/2006/relationships/hyperlink" Target="http://www.ucsm.edu.pe/epregrado2014I/mod/quiz/grade.php?id=1624&amp;itemid=513&amp;itemnumber=0&amp;gradeid=10041&amp;userid=932" TargetMode="External"/><Relationship Id="rId210" Type="http://schemas.openxmlformats.org/officeDocument/2006/relationships/hyperlink" Target="http://www.ucsm.edu.pe/epregrado2014I/mod/quiz/grade.php?id=1624&amp;itemid=513&amp;itemnumber=0&amp;gradeid=8370&amp;userid=1018" TargetMode="External"/><Relationship Id="rId215" Type="http://schemas.openxmlformats.org/officeDocument/2006/relationships/hyperlink" Target="http://www.ucsm.edu.pe/epregrado2014I/mod/quiz/grade.php?id=1624&amp;itemid=513&amp;itemnumber=0&amp;gradeid=10102&amp;userid=1068" TargetMode="External"/><Relationship Id="rId26" Type="http://schemas.openxmlformats.org/officeDocument/2006/relationships/hyperlink" Target="http://www.ucsm.edu.pe/epregrado2014I/mod/quiz/grade.php?id=1624&amp;itemid=513&amp;itemnumber=0&amp;gradeid&amp;userid=139" TargetMode="External"/><Relationship Id="rId47" Type="http://schemas.openxmlformats.org/officeDocument/2006/relationships/hyperlink" Target="http://www.ucsm.edu.pe/epregrado2014I/grade/report/user/index.php?userid=10487&amp;id=64" TargetMode="External"/><Relationship Id="rId68" Type="http://schemas.openxmlformats.org/officeDocument/2006/relationships/hyperlink" Target="http://www.ucsm.edu.pe/epregrado2014I/mod/quiz/grade.php?id=1624&amp;itemid=513&amp;itemnumber=0&amp;gradeid=10060&amp;userid=1051" TargetMode="External"/><Relationship Id="rId89" Type="http://schemas.openxmlformats.org/officeDocument/2006/relationships/hyperlink" Target="http://www.ucsm.edu.pe/epregrado2014I/grade/report/user/index.php?userid=17350&amp;id=64" TargetMode="External"/><Relationship Id="rId112" Type="http://schemas.openxmlformats.org/officeDocument/2006/relationships/hyperlink" Target="http://www.ucsm.edu.pe/epregrado2014I/mod/quiz/grade.php?id=1624&amp;itemid=513&amp;itemnumber=0&amp;gradeid=10101&amp;userid=1726" TargetMode="External"/><Relationship Id="rId133" Type="http://schemas.openxmlformats.org/officeDocument/2006/relationships/hyperlink" Target="http://www.ucsm.edu.pe/epregrado2014I/grade/report/user/index.php?userid=16848&amp;id=64" TargetMode="External"/><Relationship Id="rId154" Type="http://schemas.openxmlformats.org/officeDocument/2006/relationships/hyperlink" Target="http://www.ucsm.edu.pe/epregrado2014I/mod/quiz/grade.php?id=1624&amp;itemid=513&amp;itemnumber=0&amp;gradeid=8381&amp;userid=961" TargetMode="External"/><Relationship Id="rId175" Type="http://schemas.openxmlformats.org/officeDocument/2006/relationships/hyperlink" Target="http://www.ucsm.edu.pe/epregrado2014I/grade/report/user/index.php?userid=8791&amp;id=64" TargetMode="External"/><Relationship Id="rId196" Type="http://schemas.openxmlformats.org/officeDocument/2006/relationships/hyperlink" Target="http://www.ucsm.edu.pe/epregrado2014I/mod/quiz/grade.php?id=1624&amp;itemid=513&amp;itemnumber=0&amp;gradeid=9013&amp;userid=778" TargetMode="External"/><Relationship Id="rId200" Type="http://schemas.openxmlformats.org/officeDocument/2006/relationships/hyperlink" Target="http://www.ucsm.edu.pe/epregrado2014I/mod/quiz/grade.php?id=1624&amp;itemid=513&amp;itemnumber=0&amp;gradeid=10058&amp;userid=780" TargetMode="External"/><Relationship Id="rId16" Type="http://schemas.openxmlformats.org/officeDocument/2006/relationships/hyperlink" Target="http://www.ucsm.edu.pe/epregrado2014I/grade/report/user/index.php?userid=10450&amp;id=64" TargetMode="External"/><Relationship Id="rId221" Type="http://schemas.openxmlformats.org/officeDocument/2006/relationships/hyperlink" Target="http://www.ucsm.edu.pe/epregrado2014I/mod/quiz/grade.php?id=1624&amp;itemid=513&amp;itemnumber=0&amp;gradeid=10045&amp;userid=707" TargetMode="External"/><Relationship Id="rId37" Type="http://schemas.openxmlformats.org/officeDocument/2006/relationships/hyperlink" Target="http://www.ucsm.edu.pe/epregrado2014I/grade/report/user/index.php?userid=9778&amp;id=64" TargetMode="External"/><Relationship Id="rId58" Type="http://schemas.openxmlformats.org/officeDocument/2006/relationships/hyperlink" Target="http://www.ucsm.edu.pe/epregrado2014I/mod/quiz/grade.php?id=1624&amp;itemid=513&amp;itemnumber=0&amp;gradeid=8346&amp;userid=953" TargetMode="External"/><Relationship Id="rId79" Type="http://schemas.openxmlformats.org/officeDocument/2006/relationships/hyperlink" Target="http://www.ucsm.edu.pe/epregrado2014I/grade/report/user/index.php?userid=11455&amp;id=64" TargetMode="External"/><Relationship Id="rId102" Type="http://schemas.openxmlformats.org/officeDocument/2006/relationships/hyperlink" Target="http://www.ucsm.edu.pe/epregrado2014I/mod/quiz/grade.php?id=1624&amp;itemid=513&amp;itemnumber=0&amp;gradeid=8439&amp;userid=914" TargetMode="External"/><Relationship Id="rId123" Type="http://schemas.openxmlformats.org/officeDocument/2006/relationships/hyperlink" Target="http://www.ucsm.edu.pe/epregrado2014I/grade/report/user/index.php?userid=9309&amp;id=64" TargetMode="External"/><Relationship Id="rId144" Type="http://schemas.openxmlformats.org/officeDocument/2006/relationships/hyperlink" Target="http://www.ucsm.edu.pe/epregrado2014I/mod/quiz/grade.php?id=1624&amp;itemid=513&amp;itemnumber=0&amp;gradeid=8450&amp;userid=1105" TargetMode="External"/><Relationship Id="rId90" Type="http://schemas.openxmlformats.org/officeDocument/2006/relationships/hyperlink" Target="http://www.ucsm.edu.pe/epregrado2014I/mod/quiz/grade.php?id=1624&amp;itemid=513&amp;itemnumber=0&amp;gradeid=9014&amp;userid=1735" TargetMode="External"/><Relationship Id="rId165" Type="http://schemas.openxmlformats.org/officeDocument/2006/relationships/hyperlink" Target="http://www.ucsm.edu.pe/epregrado2014I/grade/report/user/index.php?userid=10626&amp;id=64" TargetMode="External"/><Relationship Id="rId186" Type="http://schemas.openxmlformats.org/officeDocument/2006/relationships/hyperlink" Target="http://www.ucsm.edu.pe/epregrado2014I/mod/quiz/grade.php?id=1624&amp;itemid=513&amp;itemnumber=0&amp;gradeid&amp;userid=941" TargetMode="External"/><Relationship Id="rId211" Type="http://schemas.openxmlformats.org/officeDocument/2006/relationships/hyperlink" Target="http://www.ucsm.edu.pe/epregrado2014I/mod/quiz/grade.php?id=1624&amp;itemid=513&amp;itemnumber=0&amp;gradeid&amp;userid=521" TargetMode="External"/><Relationship Id="rId27" Type="http://schemas.openxmlformats.org/officeDocument/2006/relationships/hyperlink" Target="http://www.ucsm.edu.pe/epregrado2014I/grade/report/user/index.php?userid=1527&amp;id=64" TargetMode="External"/><Relationship Id="rId48" Type="http://schemas.openxmlformats.org/officeDocument/2006/relationships/hyperlink" Target="http://www.ucsm.edu.pe/epregrado2014I/mod/quiz/grade.php?id=1624&amp;itemid=513&amp;itemnumber=0&amp;gradeid&amp;userid=1048" TargetMode="External"/><Relationship Id="rId69" Type="http://schemas.openxmlformats.org/officeDocument/2006/relationships/hyperlink" Target="http://www.ucsm.edu.pe/epregrado2014I/grade/report/user/index.php?userid=9803&amp;id=64" TargetMode="External"/><Relationship Id="rId113" Type="http://schemas.openxmlformats.org/officeDocument/2006/relationships/hyperlink" Target="http://www.ucsm.edu.pe/epregrado2014I/grade/report/user/index.php?userid=10032&amp;id=64" TargetMode="External"/><Relationship Id="rId134" Type="http://schemas.openxmlformats.org/officeDocument/2006/relationships/hyperlink" Target="http://www.ucsm.edu.pe/epregrado2014I/mod/quiz/grade.php?id=1624&amp;itemid=513&amp;itemnumber=0&amp;gradeid=10112&amp;userid=1684" TargetMode="External"/><Relationship Id="rId80" Type="http://schemas.openxmlformats.org/officeDocument/2006/relationships/hyperlink" Target="http://www.ucsm.edu.pe/epregrado2014I/mod/quiz/grade.php?id=1624&amp;itemid=513&amp;itemnumber=0&amp;gradeid&amp;userid=1145" TargetMode="External"/><Relationship Id="rId155" Type="http://schemas.openxmlformats.org/officeDocument/2006/relationships/hyperlink" Target="http://www.ucsm.edu.pe/epregrado2014I/grade/report/user/index.php?userid=10297&amp;id=64" TargetMode="External"/><Relationship Id="rId176" Type="http://schemas.openxmlformats.org/officeDocument/2006/relationships/hyperlink" Target="http://www.ucsm.edu.pe/epregrado2014I/mod/quiz/grade.php?id=1624&amp;itemid=513&amp;itemnumber=0&amp;gradeid=8448&amp;userid=879" TargetMode="External"/><Relationship Id="rId197" Type="http://schemas.openxmlformats.org/officeDocument/2006/relationships/hyperlink" Target="http://www.ucsm.edu.pe/epregrado2014I/mod/quiz/grade.php?id=1624&amp;itemid=513&amp;itemnumber=0&amp;gradeid=7596&amp;userid=925" TargetMode="External"/><Relationship Id="rId201" Type="http://schemas.openxmlformats.org/officeDocument/2006/relationships/hyperlink" Target="http://www.ucsm.edu.pe/epregrado2014I/mod/quiz/grade.php?id=1624&amp;itemid=513&amp;itemnumber=0&amp;gradeid&amp;userid=1725" TargetMode="External"/><Relationship Id="rId222" Type="http://schemas.openxmlformats.org/officeDocument/2006/relationships/hyperlink" Target="http://www.ucsm.edu.pe/epregrado2014I/grade/report/user/index.php?userid=10778&amp;id=64" TargetMode="External"/><Relationship Id="rId17" Type="http://schemas.openxmlformats.org/officeDocument/2006/relationships/hyperlink" Target="http://www.ucsm.edu.pe/epregrado2014I/mod/quiz/grade.php?id=1624&amp;itemid=513&amp;itemnumber=0&amp;gradeid=8977&amp;userid=1045" TargetMode="External"/><Relationship Id="rId38" Type="http://schemas.openxmlformats.org/officeDocument/2006/relationships/hyperlink" Target="http://www.ucsm.edu.pe/epregrado2014I/mod/quiz/grade.php?id=1624&amp;itemid=513&amp;itemnumber=0&amp;gradeid=8980&amp;userid=977" TargetMode="External"/><Relationship Id="rId59" Type="http://schemas.openxmlformats.org/officeDocument/2006/relationships/hyperlink" Target="http://www.ucsm.edu.pe/epregrado2014I/grade/report/user/index.php?userid=17597&amp;id=64" TargetMode="External"/><Relationship Id="rId103" Type="http://schemas.openxmlformats.org/officeDocument/2006/relationships/hyperlink" Target="http://www.ucsm.edu.pe/epregrado2014I/grade/report/user/index.php?userid=16761&amp;id=64" TargetMode="External"/><Relationship Id="rId124" Type="http://schemas.openxmlformats.org/officeDocument/2006/relationships/hyperlink" Target="http://www.ucsm.edu.pe/epregrado2014I/mod/quiz/grade.php?id=1624&amp;itemid=513&amp;itemnumber=0&amp;gradeid=8374&amp;userid=930" TargetMode="External"/><Relationship Id="rId70" Type="http://schemas.openxmlformats.org/officeDocument/2006/relationships/hyperlink" Target="http://www.ucsm.edu.pe/epregrado2014I/mod/quiz/grade.php?id=1624&amp;itemid=513&amp;itemnumber=0&amp;gradeid=7604&amp;userid=980" TargetMode="External"/><Relationship Id="rId91" Type="http://schemas.openxmlformats.org/officeDocument/2006/relationships/hyperlink" Target="http://www.ucsm.edu.pe/epregrado2014I/grade/report/user/index.php?userid=9025&amp;id=64" TargetMode="External"/><Relationship Id="rId145" Type="http://schemas.openxmlformats.org/officeDocument/2006/relationships/hyperlink" Target="http://www.ucsm.edu.pe/epregrado2014I/grade/report/user/index.php?userid=11656&amp;id=64" TargetMode="External"/><Relationship Id="rId166" Type="http://schemas.openxmlformats.org/officeDocument/2006/relationships/hyperlink" Target="http://www.ucsm.edu.pe/epregrado2014I/mod/quiz/grade.php?id=1624&amp;itemid=513&amp;itemnumber=0&amp;gradeid&amp;userid=1062" TargetMode="External"/><Relationship Id="rId187" Type="http://schemas.openxmlformats.org/officeDocument/2006/relationships/hyperlink" Target="http://www.ucsm.edu.pe/epregrado2014I/grade/report/user/index.php?userid=9979&amp;id=64" TargetMode="External"/><Relationship Id="rId1" Type="http://schemas.openxmlformats.org/officeDocument/2006/relationships/hyperlink" Target="http://www.ucsm.edu.pe/epregrado2014I/grade/report/user/index.php?userid=9568&amp;id=64" TargetMode="External"/><Relationship Id="rId212" Type="http://schemas.openxmlformats.org/officeDocument/2006/relationships/hyperlink" Target="http://www.ucsm.edu.pe/epregrado2014I/mod/quiz/grade.php?id=1624&amp;itemid=513&amp;itemnumber=0&amp;gradeid&amp;userid=840" TargetMode="External"/><Relationship Id="rId28" Type="http://schemas.openxmlformats.org/officeDocument/2006/relationships/hyperlink" Target="http://www.ucsm.edu.pe/epregrado2014I/mod/quiz/grade.php?id=1624&amp;itemid=513&amp;itemnumber=0&amp;gradeid=10062&amp;userid=152" TargetMode="External"/><Relationship Id="rId49" Type="http://schemas.openxmlformats.org/officeDocument/2006/relationships/hyperlink" Target="http://www.ucsm.edu.pe/epregrado2014I/grade/report/user/index.php?userid=9532&amp;id=64" TargetMode="External"/><Relationship Id="rId114" Type="http://schemas.openxmlformats.org/officeDocument/2006/relationships/hyperlink" Target="http://www.ucsm.edu.pe/epregrado2014I/mod/quiz/grade.php?id=1624&amp;itemid=513&amp;itemnumber=0&amp;gradeid=8360&amp;userid=1003" TargetMode="External"/><Relationship Id="rId60" Type="http://schemas.openxmlformats.org/officeDocument/2006/relationships/hyperlink" Target="http://www.ucsm.edu.pe/epregrado2014I/mod/quiz/grade.php?id=1624&amp;itemid=513&amp;itemnumber=0&amp;gradeid&amp;userid=1759" TargetMode="External"/><Relationship Id="rId81" Type="http://schemas.openxmlformats.org/officeDocument/2006/relationships/hyperlink" Target="http://www.ucsm.edu.pe/epregrado2014I/grade/report/user/index.php?userid=2302&amp;id=64" TargetMode="External"/><Relationship Id="rId135" Type="http://schemas.openxmlformats.org/officeDocument/2006/relationships/hyperlink" Target="http://www.ucsm.edu.pe/epregrado2014I/grade/report/user/index.php?userid=10499&amp;id=64" TargetMode="External"/><Relationship Id="rId156" Type="http://schemas.openxmlformats.org/officeDocument/2006/relationships/hyperlink" Target="http://www.ucsm.edu.pe/epregrado2014I/mod/quiz/grade.php?id=1624&amp;itemid=513&amp;itemnumber=0&amp;gradeid=8345&amp;userid=1029" TargetMode="External"/><Relationship Id="rId177" Type="http://schemas.openxmlformats.org/officeDocument/2006/relationships/hyperlink" Target="http://www.ucsm.edu.pe/epregrado2014I/grade/report/user/index.php?userid=9276&amp;id=64" TargetMode="External"/><Relationship Id="rId198" Type="http://schemas.openxmlformats.org/officeDocument/2006/relationships/hyperlink" Target="http://www.ucsm.edu.pe/epregrado2014I/mod/quiz/grade.php?id=1624&amp;itemid=513&amp;itemnumber=0&amp;gradeid=10053&amp;userid=894" TargetMode="External"/><Relationship Id="rId202" Type="http://schemas.openxmlformats.org/officeDocument/2006/relationships/hyperlink" Target="http://www.ucsm.edu.pe/epregrado2014I/mod/quiz/grade.php?id=1624&amp;itemid=513&amp;itemnumber=0&amp;gradeid=7607&amp;userid=1048" TargetMode="External"/><Relationship Id="rId223" Type="http://schemas.openxmlformats.org/officeDocument/2006/relationships/hyperlink" Target="http://www.ucsm.edu.pe/epregrado2014I/mod/quiz/grade.php?id=1624&amp;itemid=513&amp;itemnumber=0&amp;gradeid=8458&amp;userid=1077" TargetMode="External"/><Relationship Id="rId18" Type="http://schemas.openxmlformats.org/officeDocument/2006/relationships/hyperlink" Target="http://www.ucsm.edu.pe/epregrado2014I/mod/quiz/grade.php?id=1624&amp;itemid=513&amp;itemnumber=0&amp;gradeid=10054&amp;userid=1050" TargetMode="External"/><Relationship Id="rId39" Type="http://schemas.openxmlformats.org/officeDocument/2006/relationships/hyperlink" Target="http://www.ucsm.edu.pe/epregrado2014I/grade/report/user/index.php?userid=6133&amp;id=64" TargetMode="External"/><Relationship Id="rId50" Type="http://schemas.openxmlformats.org/officeDocument/2006/relationships/hyperlink" Target="http://www.ucsm.edu.pe/epregrado2014I/mod/quiz/grade.php?id=1624&amp;itemid=513&amp;itemnumber=0&amp;gradeid=8456&amp;userid=953" TargetMode="External"/><Relationship Id="rId104" Type="http://schemas.openxmlformats.org/officeDocument/2006/relationships/hyperlink" Target="http://www.ucsm.edu.pe/epregrado2014I/mod/quiz/grade.php?id=1624&amp;itemid=513&amp;itemnumber=0&amp;gradeid=10039&amp;userid=1676" TargetMode="External"/><Relationship Id="rId125" Type="http://schemas.openxmlformats.org/officeDocument/2006/relationships/hyperlink" Target="http://www.ucsm.edu.pe/epregrado2014I/grade/report/user/index.php?userid=9328&amp;id=64" TargetMode="External"/><Relationship Id="rId146" Type="http://schemas.openxmlformats.org/officeDocument/2006/relationships/hyperlink" Target="http://www.ucsm.edu.pe/epregrado2014I/mod/quiz/grade.php?id=1624&amp;itemid=513&amp;itemnumber=0&amp;gradeid&amp;userid=1165" TargetMode="External"/><Relationship Id="rId167" Type="http://schemas.openxmlformats.org/officeDocument/2006/relationships/hyperlink" Target="http://www.ucsm.edu.pe/epregrado2014I/grade/report/user/index.php?userid=10378&amp;id=64" TargetMode="External"/><Relationship Id="rId188" Type="http://schemas.openxmlformats.org/officeDocument/2006/relationships/hyperlink" Target="http://www.ucsm.edu.pe/epregrado2014I/mod/quiz/grade.php?id=1624&amp;itemid=513&amp;itemnumber=0&amp;gradeid=8992&amp;userid=997" TargetMode="External"/><Relationship Id="rId71" Type="http://schemas.openxmlformats.org/officeDocument/2006/relationships/hyperlink" Target="http://www.ucsm.edu.pe/epregrado2014I/grade/report/user/index.php?userid=8917&amp;id=64" TargetMode="External"/><Relationship Id="rId92" Type="http://schemas.openxmlformats.org/officeDocument/2006/relationships/hyperlink" Target="http://www.ucsm.edu.pe/epregrado2014I/mod/quiz/grade.php?id=1624&amp;itemid=513&amp;itemnumber=0&amp;gradeid&amp;userid=902" TargetMode="External"/><Relationship Id="rId213" Type="http://schemas.openxmlformats.org/officeDocument/2006/relationships/hyperlink" Target="http://www.ucsm.edu.pe/epregrado2014I/mod/quiz/grade.php?id=1624&amp;itemid=513&amp;itemnumber=0&amp;gradeid=7599&amp;userid=722" TargetMode="External"/><Relationship Id="rId2" Type="http://schemas.openxmlformats.org/officeDocument/2006/relationships/hyperlink" Target="http://www.ucsm.edu.pe/epregrado2014I/mod/quiz/grade.php?id=1624&amp;itemid=513&amp;itemnumber=0&amp;gradeid=7600&amp;userid=956" TargetMode="External"/><Relationship Id="rId29" Type="http://schemas.openxmlformats.org/officeDocument/2006/relationships/hyperlink" Target="http://www.ucsm.edu.pe/epregrado2014I/grade/report/user/index.php?userid=19643&amp;id=64" TargetMode="External"/><Relationship Id="rId40" Type="http://schemas.openxmlformats.org/officeDocument/2006/relationships/hyperlink" Target="http://www.ucsm.edu.pe/epregrado2014I/mod/quiz/grade.php?id=1624&amp;itemid=513&amp;itemnumber=0&amp;gradeid&amp;userid=613" TargetMode="External"/><Relationship Id="rId115" Type="http://schemas.openxmlformats.org/officeDocument/2006/relationships/hyperlink" Target="http://www.ucsm.edu.pe/epregrado2014I/grade/report/user/index.php?userid=10002&amp;id=64" TargetMode="External"/><Relationship Id="rId136" Type="http://schemas.openxmlformats.org/officeDocument/2006/relationships/hyperlink" Target="http://www.ucsm.edu.pe/epregrado2014I/mod/quiz/grade.php?id=1624&amp;itemid=513&amp;itemnumber=0&amp;gradeid=8988&amp;userid=1049" TargetMode="External"/><Relationship Id="rId157" Type="http://schemas.openxmlformats.org/officeDocument/2006/relationships/hyperlink" Target="http://www.ucsm.edu.pe/epregrado2014I/grade/report/user/index.php?userid=9189&amp;id=64" TargetMode="External"/><Relationship Id="rId178" Type="http://schemas.openxmlformats.org/officeDocument/2006/relationships/hyperlink" Target="http://www.ucsm.edu.pe/epregrado2014I/mod/quiz/grade.php?id=1624&amp;itemid=513&amp;itemnumber=0&amp;gradeid=10110&amp;userid=927" TargetMode="External"/><Relationship Id="rId61" Type="http://schemas.openxmlformats.org/officeDocument/2006/relationships/hyperlink" Target="http://www.ucsm.edu.pe/epregrado2014I/grade/report/user/index.php?userid=9291&amp;id=64" TargetMode="External"/><Relationship Id="rId82" Type="http://schemas.openxmlformats.org/officeDocument/2006/relationships/hyperlink" Target="http://www.ucsm.edu.pe/epregrado2014I/mod/quiz/grade.php?id=1624&amp;itemid=513&amp;itemnumber=0&amp;gradeid=7610&amp;userid=230" TargetMode="External"/><Relationship Id="rId199" Type="http://schemas.openxmlformats.org/officeDocument/2006/relationships/hyperlink" Target="http://www.ucsm.edu.pe/epregrado2014I/mod/quiz/grade.php?id=1624&amp;itemid=513&amp;itemnumber=0&amp;gradeid=8365&amp;userid=1021" TargetMode="External"/><Relationship Id="rId203" Type="http://schemas.openxmlformats.org/officeDocument/2006/relationships/hyperlink" Target="http://www.ucsm.edu.pe/epregrado2014I/grade/report/user/index.php?userid=9033&amp;id=64" TargetMode="External"/><Relationship Id="rId19" Type="http://schemas.openxmlformats.org/officeDocument/2006/relationships/hyperlink" Target="http://www.ucsm.edu.pe/epregrado2014I/grade/report/user/index.php?userid=9051&amp;id=64" TargetMode="External"/><Relationship Id="rId224" Type="http://schemas.openxmlformats.org/officeDocument/2006/relationships/hyperlink" Target="http://www.ucsm.edu.pe/epregrado2014I/grade/report/user/index.php?userid=10073&amp;id=64" TargetMode="External"/><Relationship Id="rId30" Type="http://schemas.openxmlformats.org/officeDocument/2006/relationships/hyperlink" Target="http://www.ucsm.edu.pe/epregrado2014I/mod/quiz/grade.php?id=1624&amp;itemid=513&amp;itemnumber=0&amp;gradeid&amp;userid=1964" TargetMode="External"/><Relationship Id="rId105" Type="http://schemas.openxmlformats.org/officeDocument/2006/relationships/hyperlink" Target="http://www.ucsm.edu.pe/epregrado2014I/grade/report/user/index.php?userid=10560&amp;id=64" TargetMode="External"/><Relationship Id="rId126" Type="http://schemas.openxmlformats.org/officeDocument/2006/relationships/hyperlink" Target="http://www.ucsm.edu.pe/epregrado2014I/mod/quiz/grade.php?id=1624&amp;itemid=513&amp;itemnumber=0&amp;gradeid=7601&amp;userid=932" TargetMode="External"/><Relationship Id="rId147" Type="http://schemas.openxmlformats.org/officeDocument/2006/relationships/hyperlink" Target="http://www.ucsm.edu.pe/epregrado2014I/grade/report/user/index.php?userid=3369&amp;id=64" TargetMode="External"/><Relationship Id="rId168" Type="http://schemas.openxmlformats.org/officeDocument/2006/relationships/hyperlink" Target="http://www.ucsm.edu.pe/epregrado2014I/mod/quiz/grade.php?id=1624&amp;itemid=513&amp;itemnumber=0&amp;gradeid=7611&amp;userid=1037" TargetMode="External"/><Relationship Id="rId51" Type="http://schemas.openxmlformats.org/officeDocument/2006/relationships/hyperlink" Target="http://www.ucsm.edu.pe/epregrado2014I/grade/report/user/index.php?userid=10511&amp;id=64" TargetMode="External"/><Relationship Id="rId72" Type="http://schemas.openxmlformats.org/officeDocument/2006/relationships/hyperlink" Target="http://www.ucsm.edu.pe/epregrado2014I/mod/quiz/grade.php?id=1624&amp;itemid=513&amp;itemnumber=0&amp;gradeid=8357&amp;userid=891" TargetMode="External"/><Relationship Id="rId93" Type="http://schemas.openxmlformats.org/officeDocument/2006/relationships/hyperlink" Target="http://www.ucsm.edu.pe/epregrado2014I/grade/report/user/index.php?userid=8812&amp;id=64" TargetMode="External"/><Relationship Id="rId189" Type="http://schemas.openxmlformats.org/officeDocument/2006/relationships/hyperlink" Target="http://www.ucsm.edu.pe/epregrado2014I/grade/report/user/index.php?userid=9123&amp;id=6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1026" name="AutoShape 2" descr="Calificaciones de ANGEL AGUIRRE OBAN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7</xdr:col>
      <xdr:colOff>133350</xdr:colOff>
      <xdr:row>2</xdr:row>
      <xdr:rowOff>95250</xdr:rowOff>
    </xdr:to>
    <xdr:sp macro="" textlink="">
      <xdr:nvSpPr>
        <xdr:cNvPr id="1027" name="AutoShape 3" descr="Análsisis de calificacione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152400</xdr:rowOff>
    </xdr:from>
    <xdr:to>
      <xdr:col>7</xdr:col>
      <xdr:colOff>133350</xdr:colOff>
      <xdr:row>4</xdr:row>
      <xdr:rowOff>38100</xdr:rowOff>
    </xdr:to>
    <xdr:sp macro="" textlink="">
      <xdr:nvSpPr>
        <xdr:cNvPr id="1030" name="AutoShape 6" descr="Análsisis de calificacione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304800</xdr:rowOff>
    </xdr:from>
    <xdr:to>
      <xdr:col>2</xdr:col>
      <xdr:colOff>304800</xdr:colOff>
      <xdr:row>5</xdr:row>
      <xdr:rowOff>95250</xdr:rowOff>
    </xdr:to>
    <xdr:sp macro="" textlink="">
      <xdr:nvSpPr>
        <xdr:cNvPr id="1032" name="AutoShape 8" descr="Calificaciones de COREN LUHANA  ANCCO CALLOAPAZ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</xdr:row>
      <xdr:rowOff>304800</xdr:rowOff>
    </xdr:from>
    <xdr:to>
      <xdr:col>7</xdr:col>
      <xdr:colOff>133350</xdr:colOff>
      <xdr:row>5</xdr:row>
      <xdr:rowOff>95250</xdr:rowOff>
    </xdr:to>
    <xdr:sp macro="" textlink="">
      <xdr:nvSpPr>
        <xdr:cNvPr id="1033" name="AutoShape 9" descr="Análsisis de calificacione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457200</xdr:rowOff>
    </xdr:from>
    <xdr:to>
      <xdr:col>7</xdr:col>
      <xdr:colOff>133350</xdr:colOff>
      <xdr:row>6</xdr:row>
      <xdr:rowOff>95250</xdr:rowOff>
    </xdr:to>
    <xdr:sp macro="" textlink="">
      <xdr:nvSpPr>
        <xdr:cNvPr id="1036" name="AutoShape 12" descr="Análsisis de calificacione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609600</xdr:rowOff>
    </xdr:from>
    <xdr:to>
      <xdr:col>2</xdr:col>
      <xdr:colOff>304800</xdr:colOff>
      <xdr:row>7</xdr:row>
      <xdr:rowOff>95250</xdr:rowOff>
    </xdr:to>
    <xdr:sp macro="" textlink="">
      <xdr:nvSpPr>
        <xdr:cNvPr id="1038" name="AutoShape 14" descr="Calificaciones de JENSSIS MIGUEL  ANDIA VALENCI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</xdr:row>
      <xdr:rowOff>609600</xdr:rowOff>
    </xdr:from>
    <xdr:to>
      <xdr:col>7</xdr:col>
      <xdr:colOff>133350</xdr:colOff>
      <xdr:row>7</xdr:row>
      <xdr:rowOff>95250</xdr:rowOff>
    </xdr:to>
    <xdr:sp macro="" textlink="">
      <xdr:nvSpPr>
        <xdr:cNvPr id="1039" name="AutoShape 15" descr="Análsisis de calificacion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7</xdr:col>
      <xdr:colOff>133350</xdr:colOff>
      <xdr:row>8</xdr:row>
      <xdr:rowOff>95250</xdr:rowOff>
    </xdr:to>
    <xdr:sp macro="" textlink="">
      <xdr:nvSpPr>
        <xdr:cNvPr id="1042" name="AutoShape 18" descr="Análsisis de calificacione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914400</xdr:rowOff>
    </xdr:from>
    <xdr:to>
      <xdr:col>2</xdr:col>
      <xdr:colOff>304800</xdr:colOff>
      <xdr:row>9</xdr:row>
      <xdr:rowOff>95250</xdr:rowOff>
    </xdr:to>
    <xdr:sp macro="" textlink="">
      <xdr:nvSpPr>
        <xdr:cNvPr id="1044" name="AutoShape 20" descr="Calificaciones de ALLISON YOANA  ARRATIA ALBARRACIN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914400</xdr:rowOff>
    </xdr:from>
    <xdr:to>
      <xdr:col>7</xdr:col>
      <xdr:colOff>133350</xdr:colOff>
      <xdr:row>9</xdr:row>
      <xdr:rowOff>95250</xdr:rowOff>
    </xdr:to>
    <xdr:sp macro="" textlink="">
      <xdr:nvSpPr>
        <xdr:cNvPr id="1045" name="AutoShape 21" descr="Análsisis de calificacione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304800</xdr:rowOff>
    </xdr:from>
    <xdr:to>
      <xdr:col>2</xdr:col>
      <xdr:colOff>304800</xdr:colOff>
      <xdr:row>11</xdr:row>
      <xdr:rowOff>95250</xdr:rowOff>
    </xdr:to>
    <xdr:sp macro="" textlink="">
      <xdr:nvSpPr>
        <xdr:cNvPr id="1047" name="AutoShape 23" descr="Calificaciones de KEVIN JHOSEPH  BALDEON CJUM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</xdr:row>
      <xdr:rowOff>304800</xdr:rowOff>
    </xdr:from>
    <xdr:to>
      <xdr:col>7</xdr:col>
      <xdr:colOff>133350</xdr:colOff>
      <xdr:row>11</xdr:row>
      <xdr:rowOff>95250</xdr:rowOff>
    </xdr:to>
    <xdr:sp macro="" textlink="">
      <xdr:nvSpPr>
        <xdr:cNvPr id="1048" name="AutoShape 24" descr="Análsisis de calificacione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457200</xdr:rowOff>
    </xdr:from>
    <xdr:to>
      <xdr:col>2</xdr:col>
      <xdr:colOff>304800</xdr:colOff>
      <xdr:row>12</xdr:row>
      <xdr:rowOff>95250</xdr:rowOff>
    </xdr:to>
    <xdr:sp macro="" textlink="">
      <xdr:nvSpPr>
        <xdr:cNvPr id="1050" name="AutoShape 26" descr="Calificaciones de FABIO SANTIAGO  BARRIGA SOT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457200</xdr:rowOff>
    </xdr:from>
    <xdr:to>
      <xdr:col>7</xdr:col>
      <xdr:colOff>133350</xdr:colOff>
      <xdr:row>12</xdr:row>
      <xdr:rowOff>95250</xdr:rowOff>
    </xdr:to>
    <xdr:sp macro="" textlink="">
      <xdr:nvSpPr>
        <xdr:cNvPr id="1051" name="AutoShape 27" descr="Análsisis de calificacione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609600</xdr:rowOff>
    </xdr:from>
    <xdr:to>
      <xdr:col>2</xdr:col>
      <xdr:colOff>304800</xdr:colOff>
      <xdr:row>13</xdr:row>
      <xdr:rowOff>95250</xdr:rowOff>
    </xdr:to>
    <xdr:sp macro="" textlink="">
      <xdr:nvSpPr>
        <xdr:cNvPr id="1053" name="AutoShape 29" descr="Calificaciones de GABRIEL CHRISTOPHER BARRIOS TALAVERA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</xdr:row>
      <xdr:rowOff>609600</xdr:rowOff>
    </xdr:from>
    <xdr:to>
      <xdr:col>7</xdr:col>
      <xdr:colOff>133350</xdr:colOff>
      <xdr:row>13</xdr:row>
      <xdr:rowOff>95250</xdr:rowOff>
    </xdr:to>
    <xdr:sp macro="" textlink="">
      <xdr:nvSpPr>
        <xdr:cNvPr id="1054" name="AutoShape 30" descr="Análsisis de calificacione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133350</xdr:colOff>
      <xdr:row>14</xdr:row>
      <xdr:rowOff>95250</xdr:rowOff>
    </xdr:to>
    <xdr:sp macro="" textlink="">
      <xdr:nvSpPr>
        <xdr:cNvPr id="1057" name="AutoShape 33" descr="Análsisis de calificacion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152400</xdr:rowOff>
    </xdr:from>
    <xdr:to>
      <xdr:col>2</xdr:col>
      <xdr:colOff>304800</xdr:colOff>
      <xdr:row>16</xdr:row>
      <xdr:rowOff>38100</xdr:rowOff>
    </xdr:to>
    <xdr:sp macro="" textlink="">
      <xdr:nvSpPr>
        <xdr:cNvPr id="1059" name="AutoShape 35" descr="Calificaciones de JOSE ANTONIO  BENAVENTE CRUZ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</xdr:row>
      <xdr:rowOff>152400</xdr:rowOff>
    </xdr:from>
    <xdr:to>
      <xdr:col>7</xdr:col>
      <xdr:colOff>133350</xdr:colOff>
      <xdr:row>16</xdr:row>
      <xdr:rowOff>38100</xdr:rowOff>
    </xdr:to>
    <xdr:sp macro="" textlink="">
      <xdr:nvSpPr>
        <xdr:cNvPr id="1060" name="AutoShape 36" descr="Análsisis de calificacione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1066800</xdr:rowOff>
    </xdr:from>
    <xdr:to>
      <xdr:col>2</xdr:col>
      <xdr:colOff>304800</xdr:colOff>
      <xdr:row>16</xdr:row>
      <xdr:rowOff>95250</xdr:rowOff>
    </xdr:to>
    <xdr:sp macro="" textlink="">
      <xdr:nvSpPr>
        <xdr:cNvPr id="1062" name="AutoShape 38" descr="Calificaciones de RENATO WHESSLY  BERNAL GONZALEZ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</xdr:row>
      <xdr:rowOff>1066800</xdr:rowOff>
    </xdr:from>
    <xdr:to>
      <xdr:col>7</xdr:col>
      <xdr:colOff>133350</xdr:colOff>
      <xdr:row>16</xdr:row>
      <xdr:rowOff>95250</xdr:rowOff>
    </xdr:to>
    <xdr:sp macro="" textlink="">
      <xdr:nvSpPr>
        <xdr:cNvPr id="1063" name="AutoShape 39" descr="Análsisis de calificacione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76200</xdr:rowOff>
    </xdr:from>
    <xdr:to>
      <xdr:col>2</xdr:col>
      <xdr:colOff>304800</xdr:colOff>
      <xdr:row>17</xdr:row>
      <xdr:rowOff>171450</xdr:rowOff>
    </xdr:to>
    <xdr:sp macro="" textlink="">
      <xdr:nvSpPr>
        <xdr:cNvPr id="1065" name="AutoShape 41" descr="Calificaciones de EVELYN ALEJANDRA BUSTAMANTE FERNANDEZ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76200</xdr:rowOff>
    </xdr:from>
    <xdr:to>
      <xdr:col>7</xdr:col>
      <xdr:colOff>133350</xdr:colOff>
      <xdr:row>17</xdr:row>
      <xdr:rowOff>171450</xdr:rowOff>
    </xdr:to>
    <xdr:sp macro="" textlink="">
      <xdr:nvSpPr>
        <xdr:cNvPr id="1066" name="AutoShape 42" descr="Análsisis de calificacione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38100</xdr:rowOff>
    </xdr:from>
    <xdr:to>
      <xdr:col>2</xdr:col>
      <xdr:colOff>304800</xdr:colOff>
      <xdr:row>19</xdr:row>
      <xdr:rowOff>133350</xdr:rowOff>
    </xdr:to>
    <xdr:sp macro="" textlink="">
      <xdr:nvSpPr>
        <xdr:cNvPr id="1068" name="AutoShape 44" descr="Calificaciones de FRANKLIN MILTON CANAHUIRI CHOQU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38100</xdr:rowOff>
    </xdr:from>
    <xdr:to>
      <xdr:col>7</xdr:col>
      <xdr:colOff>133350</xdr:colOff>
      <xdr:row>19</xdr:row>
      <xdr:rowOff>133350</xdr:rowOff>
    </xdr:to>
    <xdr:sp macro="" textlink="">
      <xdr:nvSpPr>
        <xdr:cNvPr id="1069" name="AutoShape 45" descr="Análsisis de calificacion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190500</xdr:rowOff>
    </xdr:from>
    <xdr:to>
      <xdr:col>2</xdr:col>
      <xdr:colOff>304800</xdr:colOff>
      <xdr:row>21</xdr:row>
      <xdr:rowOff>76200</xdr:rowOff>
    </xdr:to>
    <xdr:sp macro="" textlink="">
      <xdr:nvSpPr>
        <xdr:cNvPr id="1071" name="AutoShape 47" descr="Calificaciones de ANTONIO LIZARDO CASTRO QUICAÑ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</xdr:row>
      <xdr:rowOff>190500</xdr:rowOff>
    </xdr:from>
    <xdr:to>
      <xdr:col>7</xdr:col>
      <xdr:colOff>133350</xdr:colOff>
      <xdr:row>21</xdr:row>
      <xdr:rowOff>76200</xdr:rowOff>
    </xdr:to>
    <xdr:sp macro="" textlink="">
      <xdr:nvSpPr>
        <xdr:cNvPr id="1072" name="AutoShape 48" descr="Análsisis de calificacion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342900</xdr:rowOff>
    </xdr:from>
    <xdr:to>
      <xdr:col>2</xdr:col>
      <xdr:colOff>304800</xdr:colOff>
      <xdr:row>22</xdr:row>
      <xdr:rowOff>95250</xdr:rowOff>
    </xdr:to>
    <xdr:sp macro="" textlink="">
      <xdr:nvSpPr>
        <xdr:cNvPr id="1074" name="AutoShape 50" descr="Calificaciones de JOSE LUIS CASTRO ROJA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52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</xdr:row>
      <xdr:rowOff>342900</xdr:rowOff>
    </xdr:from>
    <xdr:to>
      <xdr:col>7</xdr:col>
      <xdr:colOff>133350</xdr:colOff>
      <xdr:row>22</xdr:row>
      <xdr:rowOff>95250</xdr:rowOff>
    </xdr:to>
    <xdr:sp macro="" textlink="">
      <xdr:nvSpPr>
        <xdr:cNvPr id="1075" name="AutoShape 51" descr="Análsisis de calificaciones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52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304800</xdr:rowOff>
    </xdr:from>
    <xdr:to>
      <xdr:col>2</xdr:col>
      <xdr:colOff>304800</xdr:colOff>
      <xdr:row>23</xdr:row>
      <xdr:rowOff>95250</xdr:rowOff>
    </xdr:to>
    <xdr:sp macro="" textlink="">
      <xdr:nvSpPr>
        <xdr:cNvPr id="1077" name="AutoShape 53" descr="Calificaciones de KEVIN DANIEL  CAYO RAMIREZ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</xdr:row>
      <xdr:rowOff>304800</xdr:rowOff>
    </xdr:from>
    <xdr:to>
      <xdr:col>7</xdr:col>
      <xdr:colOff>133350</xdr:colOff>
      <xdr:row>23</xdr:row>
      <xdr:rowOff>95250</xdr:rowOff>
    </xdr:to>
    <xdr:sp macro="" textlink="">
      <xdr:nvSpPr>
        <xdr:cNvPr id="1078" name="AutoShape 54" descr="Análsisis de calificaciones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647700</xdr:rowOff>
    </xdr:from>
    <xdr:to>
      <xdr:col>2</xdr:col>
      <xdr:colOff>304800</xdr:colOff>
      <xdr:row>24</xdr:row>
      <xdr:rowOff>95250</xdr:rowOff>
    </xdr:to>
    <xdr:sp macro="" textlink="">
      <xdr:nvSpPr>
        <xdr:cNvPr id="1080" name="AutoShape 56" descr="Calificaciones de ANDREA NATHALY  CERVANTES CHATA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</xdr:row>
      <xdr:rowOff>647700</xdr:rowOff>
    </xdr:from>
    <xdr:to>
      <xdr:col>7</xdr:col>
      <xdr:colOff>133350</xdr:colOff>
      <xdr:row>24</xdr:row>
      <xdr:rowOff>95250</xdr:rowOff>
    </xdr:to>
    <xdr:sp macro="" textlink="">
      <xdr:nvSpPr>
        <xdr:cNvPr id="1081" name="AutoShape 57" descr="Análsisis de calificacion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38100</xdr:rowOff>
    </xdr:from>
    <xdr:to>
      <xdr:col>2</xdr:col>
      <xdr:colOff>304800</xdr:colOff>
      <xdr:row>25</xdr:row>
      <xdr:rowOff>133350</xdr:rowOff>
    </xdr:to>
    <xdr:sp macro="" textlink="">
      <xdr:nvSpPr>
        <xdr:cNvPr id="1083" name="AutoShape 59" descr="Calificaciones de CRISTIAN ANGEL CHAHUA LLEREN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</xdr:row>
      <xdr:rowOff>38100</xdr:rowOff>
    </xdr:from>
    <xdr:to>
      <xdr:col>7</xdr:col>
      <xdr:colOff>133350</xdr:colOff>
      <xdr:row>25</xdr:row>
      <xdr:rowOff>133350</xdr:rowOff>
    </xdr:to>
    <xdr:sp macro="" textlink="">
      <xdr:nvSpPr>
        <xdr:cNvPr id="1084" name="AutoShape 60" descr="Análsisis de calificaciones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190500</xdr:rowOff>
    </xdr:from>
    <xdr:to>
      <xdr:col>2</xdr:col>
      <xdr:colOff>304800</xdr:colOff>
      <xdr:row>27</xdr:row>
      <xdr:rowOff>76200</xdr:rowOff>
    </xdr:to>
    <xdr:sp macro="" textlink="">
      <xdr:nvSpPr>
        <xdr:cNvPr id="1086" name="AutoShape 62" descr="Calificaciones de JORGE LUIS  CHALCO IBARCENA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</xdr:row>
      <xdr:rowOff>190500</xdr:rowOff>
    </xdr:from>
    <xdr:to>
      <xdr:col>7</xdr:col>
      <xdr:colOff>133350</xdr:colOff>
      <xdr:row>27</xdr:row>
      <xdr:rowOff>76200</xdr:rowOff>
    </xdr:to>
    <xdr:sp macro="" textlink="">
      <xdr:nvSpPr>
        <xdr:cNvPr id="1087" name="AutoShape 63" descr="Análsisis de calificacione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152400</xdr:rowOff>
    </xdr:from>
    <xdr:to>
      <xdr:col>2</xdr:col>
      <xdr:colOff>304800</xdr:colOff>
      <xdr:row>28</xdr:row>
      <xdr:rowOff>38100</xdr:rowOff>
    </xdr:to>
    <xdr:sp macro="" textlink="">
      <xdr:nvSpPr>
        <xdr:cNvPr id="1089" name="AutoShape 65" descr="Calificaciones de VICENTE ARTURO CHAVEZ VILL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</xdr:row>
      <xdr:rowOff>152400</xdr:rowOff>
    </xdr:from>
    <xdr:to>
      <xdr:col>7</xdr:col>
      <xdr:colOff>133350</xdr:colOff>
      <xdr:row>28</xdr:row>
      <xdr:rowOff>38100</xdr:rowOff>
    </xdr:to>
    <xdr:sp macro="" textlink="">
      <xdr:nvSpPr>
        <xdr:cNvPr id="1090" name="AutoShape 66" descr="Análsisis de calificaciones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304800</xdr:rowOff>
    </xdr:from>
    <xdr:to>
      <xdr:col>2</xdr:col>
      <xdr:colOff>304800</xdr:colOff>
      <xdr:row>29</xdr:row>
      <xdr:rowOff>95250</xdr:rowOff>
    </xdr:to>
    <xdr:sp macro="" textlink="">
      <xdr:nvSpPr>
        <xdr:cNvPr id="1092" name="AutoShape 68" descr="Calificaciones de RODRIGO MIGUEL CHINCHAY TORANZO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304800</xdr:rowOff>
    </xdr:from>
    <xdr:to>
      <xdr:col>7</xdr:col>
      <xdr:colOff>133350</xdr:colOff>
      <xdr:row>29</xdr:row>
      <xdr:rowOff>95250</xdr:rowOff>
    </xdr:to>
    <xdr:sp macro="" textlink="">
      <xdr:nvSpPr>
        <xdr:cNvPr id="1093" name="AutoShape 69" descr="Análsisis de calificaciones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647700</xdr:rowOff>
    </xdr:from>
    <xdr:to>
      <xdr:col>2</xdr:col>
      <xdr:colOff>304800</xdr:colOff>
      <xdr:row>30</xdr:row>
      <xdr:rowOff>95250</xdr:rowOff>
    </xdr:to>
    <xdr:sp macro="" textlink="">
      <xdr:nvSpPr>
        <xdr:cNvPr id="1095" name="AutoShape 71" descr="Calificaciones de BERNIE NORMAN CISNEROS MERCADO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</xdr:row>
      <xdr:rowOff>647700</xdr:rowOff>
    </xdr:from>
    <xdr:to>
      <xdr:col>7</xdr:col>
      <xdr:colOff>133350</xdr:colOff>
      <xdr:row>30</xdr:row>
      <xdr:rowOff>95250</xdr:rowOff>
    </xdr:to>
    <xdr:sp macro="" textlink="">
      <xdr:nvSpPr>
        <xdr:cNvPr id="1096" name="AutoShape 72" descr="Análsisis de calificaciones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38100</xdr:rowOff>
    </xdr:from>
    <xdr:to>
      <xdr:col>2</xdr:col>
      <xdr:colOff>304800</xdr:colOff>
      <xdr:row>31</xdr:row>
      <xdr:rowOff>133350</xdr:rowOff>
    </xdr:to>
    <xdr:sp macro="" textlink="">
      <xdr:nvSpPr>
        <xdr:cNvPr id="1098" name="AutoShape 74" descr="Calificaciones de JOSE ADOLFO  CONDORI QUICAÃ‘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</xdr:row>
      <xdr:rowOff>38100</xdr:rowOff>
    </xdr:from>
    <xdr:to>
      <xdr:col>7</xdr:col>
      <xdr:colOff>133350</xdr:colOff>
      <xdr:row>31</xdr:row>
      <xdr:rowOff>133350</xdr:rowOff>
    </xdr:to>
    <xdr:sp macro="" textlink="">
      <xdr:nvSpPr>
        <xdr:cNvPr id="1099" name="AutoShape 75" descr="Análsisis de calificacione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381000</xdr:rowOff>
    </xdr:from>
    <xdr:to>
      <xdr:col>2</xdr:col>
      <xdr:colOff>304800</xdr:colOff>
      <xdr:row>33</xdr:row>
      <xdr:rowOff>95250</xdr:rowOff>
    </xdr:to>
    <xdr:sp macro="" textlink="">
      <xdr:nvSpPr>
        <xdr:cNvPr id="1101" name="AutoShape 77" descr="Calificaciones de CHEN JHESU CONSTANCIO FAIJO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</xdr:row>
      <xdr:rowOff>381000</xdr:rowOff>
    </xdr:from>
    <xdr:to>
      <xdr:col>7</xdr:col>
      <xdr:colOff>133350</xdr:colOff>
      <xdr:row>33</xdr:row>
      <xdr:rowOff>95250</xdr:rowOff>
    </xdr:to>
    <xdr:sp macro="" textlink="">
      <xdr:nvSpPr>
        <xdr:cNvPr id="1102" name="AutoShape 78" descr="Análsisis de calificaciones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533400</xdr:rowOff>
    </xdr:from>
    <xdr:to>
      <xdr:col>2</xdr:col>
      <xdr:colOff>304800</xdr:colOff>
      <xdr:row>34</xdr:row>
      <xdr:rowOff>95250</xdr:rowOff>
    </xdr:to>
    <xdr:sp macro="" textlink="">
      <xdr:nvSpPr>
        <xdr:cNvPr id="1104" name="AutoShape 80" descr="Calificaciones de RODRIGO CORDOVA CALDERON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</xdr:row>
      <xdr:rowOff>533400</xdr:rowOff>
    </xdr:from>
    <xdr:to>
      <xdr:col>7</xdr:col>
      <xdr:colOff>133350</xdr:colOff>
      <xdr:row>34</xdr:row>
      <xdr:rowOff>95250</xdr:rowOff>
    </xdr:to>
    <xdr:sp macro="" textlink="">
      <xdr:nvSpPr>
        <xdr:cNvPr id="1105" name="AutoShape 81" descr="Análsisis de calificaciones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495300</xdr:rowOff>
    </xdr:from>
    <xdr:to>
      <xdr:col>2</xdr:col>
      <xdr:colOff>304800</xdr:colOff>
      <xdr:row>35</xdr:row>
      <xdr:rowOff>95250</xdr:rowOff>
    </xdr:to>
    <xdr:sp macro="" textlink="">
      <xdr:nvSpPr>
        <xdr:cNvPr id="1107" name="AutoShape 83" descr="Calificaciones de GERARDO DANTE CUADROS ROSAS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6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</xdr:row>
      <xdr:rowOff>495300</xdr:rowOff>
    </xdr:from>
    <xdr:to>
      <xdr:col>7</xdr:col>
      <xdr:colOff>133350</xdr:colOff>
      <xdr:row>35</xdr:row>
      <xdr:rowOff>95250</xdr:rowOff>
    </xdr:to>
    <xdr:sp macro="" textlink="">
      <xdr:nvSpPr>
        <xdr:cNvPr id="1108" name="AutoShape 84" descr="Análsisis de calificaciones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46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647700</xdr:rowOff>
    </xdr:from>
    <xdr:to>
      <xdr:col>2</xdr:col>
      <xdr:colOff>304800</xdr:colOff>
      <xdr:row>36</xdr:row>
      <xdr:rowOff>95250</xdr:rowOff>
    </xdr:to>
    <xdr:sp macro="" textlink="">
      <xdr:nvSpPr>
        <xdr:cNvPr id="1110" name="AutoShape 86" descr="Calificaciones de SEBASTIAN JESUS CUADROS VALCARCEL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647700</xdr:rowOff>
    </xdr:from>
    <xdr:to>
      <xdr:col>7</xdr:col>
      <xdr:colOff>133350</xdr:colOff>
      <xdr:row>36</xdr:row>
      <xdr:rowOff>95250</xdr:rowOff>
    </xdr:to>
    <xdr:sp macro="" textlink="">
      <xdr:nvSpPr>
        <xdr:cNvPr id="1111" name="AutoShape 87" descr="Análsisis de calificaciones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38100</xdr:rowOff>
    </xdr:from>
    <xdr:to>
      <xdr:col>2</xdr:col>
      <xdr:colOff>304800</xdr:colOff>
      <xdr:row>37</xdr:row>
      <xdr:rowOff>133350</xdr:rowOff>
    </xdr:to>
    <xdr:sp macro="" textlink="">
      <xdr:nvSpPr>
        <xdr:cNvPr id="1113" name="AutoShape 89" descr="Calificaciones de Abraham Cueva Medina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</xdr:row>
      <xdr:rowOff>38100</xdr:rowOff>
    </xdr:from>
    <xdr:to>
      <xdr:col>7</xdr:col>
      <xdr:colOff>133350</xdr:colOff>
      <xdr:row>37</xdr:row>
      <xdr:rowOff>133350</xdr:rowOff>
    </xdr:to>
    <xdr:sp macro="" textlink="">
      <xdr:nvSpPr>
        <xdr:cNvPr id="1114" name="AutoShape 90" descr="Análsisis de calificaciones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95250</xdr:rowOff>
    </xdr:to>
    <xdr:sp macro="" textlink="">
      <xdr:nvSpPr>
        <xdr:cNvPr id="1116" name="AutoShape 92" descr="Calificaciones de OMAR TEOFILO CURASI MAMANI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7</xdr:col>
      <xdr:colOff>133350</xdr:colOff>
      <xdr:row>38</xdr:row>
      <xdr:rowOff>95250</xdr:rowOff>
    </xdr:to>
    <xdr:sp macro="" textlink="">
      <xdr:nvSpPr>
        <xdr:cNvPr id="1117" name="AutoShape 93" descr="Análsisis de calificaciones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152400</xdr:rowOff>
    </xdr:from>
    <xdr:to>
      <xdr:col>2</xdr:col>
      <xdr:colOff>304800</xdr:colOff>
      <xdr:row>40</xdr:row>
      <xdr:rowOff>38100</xdr:rowOff>
    </xdr:to>
    <xdr:sp macro="" textlink="">
      <xdr:nvSpPr>
        <xdr:cNvPr id="1119" name="AutoShape 95" descr="Calificaciones de LUIS ALBERTO CUTIPA HUANCA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81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</xdr:row>
      <xdr:rowOff>152400</xdr:rowOff>
    </xdr:from>
    <xdr:to>
      <xdr:col>7</xdr:col>
      <xdr:colOff>133350</xdr:colOff>
      <xdr:row>40</xdr:row>
      <xdr:rowOff>38100</xdr:rowOff>
    </xdr:to>
    <xdr:sp macro="" textlink="">
      <xdr:nvSpPr>
        <xdr:cNvPr id="1120" name="AutoShape 96" descr="Análsisis de calificaciones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81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304800</xdr:rowOff>
    </xdr:from>
    <xdr:to>
      <xdr:col>2</xdr:col>
      <xdr:colOff>304800</xdr:colOff>
      <xdr:row>41</xdr:row>
      <xdr:rowOff>95250</xdr:rowOff>
    </xdr:to>
    <xdr:sp macro="" textlink="">
      <xdr:nvSpPr>
        <xdr:cNvPr id="1122" name="AutoShape 98" descr="Calificaciones de DANIEL LEONARDO  DAVALOS RUIZ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0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</xdr:row>
      <xdr:rowOff>304800</xdr:rowOff>
    </xdr:from>
    <xdr:to>
      <xdr:col>7</xdr:col>
      <xdr:colOff>133350</xdr:colOff>
      <xdr:row>41</xdr:row>
      <xdr:rowOff>95250</xdr:rowOff>
    </xdr:to>
    <xdr:sp macro="" textlink="">
      <xdr:nvSpPr>
        <xdr:cNvPr id="1123" name="AutoShape 99" descr="Análsisis de calificaciones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90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457200</xdr:rowOff>
    </xdr:from>
    <xdr:to>
      <xdr:col>2</xdr:col>
      <xdr:colOff>304800</xdr:colOff>
      <xdr:row>42</xdr:row>
      <xdr:rowOff>95250</xdr:rowOff>
    </xdr:to>
    <xdr:sp macro="" textlink="">
      <xdr:nvSpPr>
        <xdr:cNvPr id="1125" name="AutoShape 101" descr="Calificaciones de PAULA LIZANDRA DEL CARPIO BERNEDO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9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</xdr:row>
      <xdr:rowOff>457200</xdr:rowOff>
    </xdr:from>
    <xdr:to>
      <xdr:col>7</xdr:col>
      <xdr:colOff>133350</xdr:colOff>
      <xdr:row>42</xdr:row>
      <xdr:rowOff>95250</xdr:rowOff>
    </xdr:to>
    <xdr:sp macro="" textlink="">
      <xdr:nvSpPr>
        <xdr:cNvPr id="1126" name="AutoShape 102" descr="Análsisis de calificaciones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99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609600</xdr:rowOff>
    </xdr:from>
    <xdr:to>
      <xdr:col>2</xdr:col>
      <xdr:colOff>304800</xdr:colOff>
      <xdr:row>43</xdr:row>
      <xdr:rowOff>95250</xdr:rowOff>
    </xdr:to>
    <xdr:sp macro="" textlink="">
      <xdr:nvSpPr>
        <xdr:cNvPr id="1128" name="AutoShape 104" descr="Calificaciones de DALIA KIMBERLY DEZA PANDIA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08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</xdr:row>
      <xdr:rowOff>609600</xdr:rowOff>
    </xdr:from>
    <xdr:to>
      <xdr:col>7</xdr:col>
      <xdr:colOff>133350</xdr:colOff>
      <xdr:row>43</xdr:row>
      <xdr:rowOff>95250</xdr:rowOff>
    </xdr:to>
    <xdr:sp macro="" textlink="">
      <xdr:nvSpPr>
        <xdr:cNvPr id="1129" name="AutoShape 105" descr="Análsisis de calificaciones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8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95250</xdr:rowOff>
    </xdr:to>
    <xdr:sp macro="" textlink="">
      <xdr:nvSpPr>
        <xdr:cNvPr id="1131" name="AutoShape 107" descr="Calificaciones de YOSELIN RAQUEL DIAZ CHOQU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18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7</xdr:col>
      <xdr:colOff>133350</xdr:colOff>
      <xdr:row>44</xdr:row>
      <xdr:rowOff>95250</xdr:rowOff>
    </xdr:to>
    <xdr:sp macro="" textlink="">
      <xdr:nvSpPr>
        <xdr:cNvPr id="1132" name="AutoShape 108" descr="Análsisis de calificaciones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18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342900</xdr:rowOff>
    </xdr:from>
    <xdr:to>
      <xdr:col>2</xdr:col>
      <xdr:colOff>304800</xdr:colOff>
      <xdr:row>46</xdr:row>
      <xdr:rowOff>95250</xdr:rowOff>
    </xdr:to>
    <xdr:sp macro="" textlink="">
      <xdr:nvSpPr>
        <xdr:cNvPr id="1134" name="AutoShape 110" descr="Calificaciones de KATYA PETRONILA  DONGO TORRES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27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</xdr:row>
      <xdr:rowOff>342900</xdr:rowOff>
    </xdr:from>
    <xdr:to>
      <xdr:col>7</xdr:col>
      <xdr:colOff>133350</xdr:colOff>
      <xdr:row>46</xdr:row>
      <xdr:rowOff>95250</xdr:rowOff>
    </xdr:to>
    <xdr:sp macro="" textlink="">
      <xdr:nvSpPr>
        <xdr:cNvPr id="1135" name="AutoShape 111" descr="Análsisis de calificaciones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27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304800</xdr:rowOff>
    </xdr:from>
    <xdr:to>
      <xdr:col>2</xdr:col>
      <xdr:colOff>304800</xdr:colOff>
      <xdr:row>47</xdr:row>
      <xdr:rowOff>95250</xdr:rowOff>
    </xdr:to>
    <xdr:sp macro="" textlink="">
      <xdr:nvSpPr>
        <xdr:cNvPr id="1137" name="AutoShape 113" descr="Calificaciones de BIANCA ANDREA  DUEÑAS GOMEZ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36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</xdr:row>
      <xdr:rowOff>304800</xdr:rowOff>
    </xdr:from>
    <xdr:to>
      <xdr:col>7</xdr:col>
      <xdr:colOff>133350</xdr:colOff>
      <xdr:row>47</xdr:row>
      <xdr:rowOff>95250</xdr:rowOff>
    </xdr:to>
    <xdr:sp macro="" textlink="">
      <xdr:nvSpPr>
        <xdr:cNvPr id="1138" name="AutoShape 114" descr="Análsisis de calificaciones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36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457200</xdr:rowOff>
    </xdr:from>
    <xdr:to>
      <xdr:col>2</xdr:col>
      <xdr:colOff>304800</xdr:colOff>
      <xdr:row>48</xdr:row>
      <xdr:rowOff>95250</xdr:rowOff>
    </xdr:to>
    <xdr:sp macro="" textlink="">
      <xdr:nvSpPr>
        <xdr:cNvPr id="1140" name="AutoShape 116" descr="Calificaciones de GIOVANNA PAULA  ESCOBEDO DIAZ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45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</xdr:row>
      <xdr:rowOff>457200</xdr:rowOff>
    </xdr:from>
    <xdr:to>
      <xdr:col>7</xdr:col>
      <xdr:colOff>133350</xdr:colOff>
      <xdr:row>48</xdr:row>
      <xdr:rowOff>95250</xdr:rowOff>
    </xdr:to>
    <xdr:sp macro="" textlink="">
      <xdr:nvSpPr>
        <xdr:cNvPr id="1141" name="AutoShape 117" descr="Análsisis de calificaciones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45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609600</xdr:rowOff>
    </xdr:from>
    <xdr:to>
      <xdr:col>2</xdr:col>
      <xdr:colOff>304800</xdr:colOff>
      <xdr:row>49</xdr:row>
      <xdr:rowOff>95250</xdr:rowOff>
    </xdr:to>
    <xdr:sp macro="" textlink="">
      <xdr:nvSpPr>
        <xdr:cNvPr id="1143" name="AutoShape 119" descr="Calificaciones de JORGE ARMANDO  ESQUIVEL RODRIGUEZ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54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</xdr:row>
      <xdr:rowOff>609600</xdr:rowOff>
    </xdr:from>
    <xdr:to>
      <xdr:col>7</xdr:col>
      <xdr:colOff>133350</xdr:colOff>
      <xdr:row>49</xdr:row>
      <xdr:rowOff>95250</xdr:rowOff>
    </xdr:to>
    <xdr:sp macro="" textlink="">
      <xdr:nvSpPr>
        <xdr:cNvPr id="1144" name="AutoShape 120" descr="Análsisis de calificaciones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54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381000</xdr:rowOff>
    </xdr:from>
    <xdr:to>
      <xdr:col>2</xdr:col>
      <xdr:colOff>304800</xdr:colOff>
      <xdr:row>50</xdr:row>
      <xdr:rowOff>95250</xdr:rowOff>
    </xdr:to>
    <xdr:sp macro="" textlink="">
      <xdr:nvSpPr>
        <xdr:cNvPr id="1146" name="AutoShape 122" descr="Calificaciones de FERNANDO JAVIER ESTEBAN SANTO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</xdr:row>
      <xdr:rowOff>381000</xdr:rowOff>
    </xdr:from>
    <xdr:to>
      <xdr:col>7</xdr:col>
      <xdr:colOff>133350</xdr:colOff>
      <xdr:row>50</xdr:row>
      <xdr:rowOff>95250</xdr:rowOff>
    </xdr:to>
    <xdr:sp macro="" textlink="">
      <xdr:nvSpPr>
        <xdr:cNvPr id="1147" name="AutoShape 123" descr="Análsisis de calificaciones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533400</xdr:rowOff>
    </xdr:from>
    <xdr:to>
      <xdr:col>2</xdr:col>
      <xdr:colOff>304800</xdr:colOff>
      <xdr:row>51</xdr:row>
      <xdr:rowOff>95250</xdr:rowOff>
    </xdr:to>
    <xdr:sp macro="" textlink="">
      <xdr:nvSpPr>
        <xdr:cNvPr id="1149" name="AutoShape 125" descr="Calificaciones de AARON ALFREDO GARATE SUYO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72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</xdr:row>
      <xdr:rowOff>533400</xdr:rowOff>
    </xdr:from>
    <xdr:to>
      <xdr:col>7</xdr:col>
      <xdr:colOff>133350</xdr:colOff>
      <xdr:row>51</xdr:row>
      <xdr:rowOff>95250</xdr:rowOff>
    </xdr:to>
    <xdr:sp macro="" textlink="">
      <xdr:nvSpPr>
        <xdr:cNvPr id="1150" name="AutoShape 126" descr="Análsisis de calificaciones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72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685800</xdr:rowOff>
    </xdr:from>
    <xdr:to>
      <xdr:col>2</xdr:col>
      <xdr:colOff>304800</xdr:colOff>
      <xdr:row>52</xdr:row>
      <xdr:rowOff>95250</xdr:rowOff>
    </xdr:to>
    <xdr:sp macro="" textlink="">
      <xdr:nvSpPr>
        <xdr:cNvPr id="1152" name="AutoShape 128" descr="Calificaciones de JORGE LUIS GARNICA BLANCO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2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</xdr:row>
      <xdr:rowOff>685800</xdr:rowOff>
    </xdr:from>
    <xdr:to>
      <xdr:col>7</xdr:col>
      <xdr:colOff>133350</xdr:colOff>
      <xdr:row>52</xdr:row>
      <xdr:rowOff>95250</xdr:rowOff>
    </xdr:to>
    <xdr:sp macro="" textlink="">
      <xdr:nvSpPr>
        <xdr:cNvPr id="1153" name="AutoShape 129" descr="Análsisis de calificaciones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82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457200</xdr:rowOff>
    </xdr:from>
    <xdr:to>
      <xdr:col>2</xdr:col>
      <xdr:colOff>304800</xdr:colOff>
      <xdr:row>53</xdr:row>
      <xdr:rowOff>95250</xdr:rowOff>
    </xdr:to>
    <xdr:sp macro="" textlink="">
      <xdr:nvSpPr>
        <xdr:cNvPr id="1155" name="AutoShape 131" descr="Calificaciones de MIRINA BONY ESTHER  GONZALES RODRIGUEZ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9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</xdr:row>
      <xdr:rowOff>457200</xdr:rowOff>
    </xdr:from>
    <xdr:to>
      <xdr:col>7</xdr:col>
      <xdr:colOff>133350</xdr:colOff>
      <xdr:row>53</xdr:row>
      <xdr:rowOff>95250</xdr:rowOff>
    </xdr:to>
    <xdr:sp macro="" textlink="">
      <xdr:nvSpPr>
        <xdr:cNvPr id="1156" name="AutoShape 132" descr="Análsisis de calificacio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89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609600</xdr:rowOff>
    </xdr:from>
    <xdr:to>
      <xdr:col>2</xdr:col>
      <xdr:colOff>304800</xdr:colOff>
      <xdr:row>54</xdr:row>
      <xdr:rowOff>95250</xdr:rowOff>
    </xdr:to>
    <xdr:sp macro="" textlink="">
      <xdr:nvSpPr>
        <xdr:cNvPr id="1158" name="AutoShape 134" descr="Calificaciones de CECILIA LUCRECIA  GUTIERREZ HERNANI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00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</xdr:row>
      <xdr:rowOff>609600</xdr:rowOff>
    </xdr:from>
    <xdr:to>
      <xdr:col>7</xdr:col>
      <xdr:colOff>133350</xdr:colOff>
      <xdr:row>54</xdr:row>
      <xdr:rowOff>95250</xdr:rowOff>
    </xdr:to>
    <xdr:sp macro="" textlink="">
      <xdr:nvSpPr>
        <xdr:cNvPr id="1159" name="AutoShape 135" descr="Análsisis de calificaciones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00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95250</xdr:rowOff>
    </xdr:to>
    <xdr:sp macro="" textlink="">
      <xdr:nvSpPr>
        <xdr:cNvPr id="1161" name="AutoShape 137" descr="Calificaciones de JOSE ALONZO HELD BUENO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</xdr:row>
      <xdr:rowOff>0</xdr:rowOff>
    </xdr:from>
    <xdr:to>
      <xdr:col>7</xdr:col>
      <xdr:colOff>133350</xdr:colOff>
      <xdr:row>55</xdr:row>
      <xdr:rowOff>95250</xdr:rowOff>
    </xdr:to>
    <xdr:sp macro="" textlink="">
      <xdr:nvSpPr>
        <xdr:cNvPr id="1162" name="AutoShape 138" descr="Análsisis de calificacione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914400</xdr:rowOff>
    </xdr:from>
    <xdr:to>
      <xdr:col>2</xdr:col>
      <xdr:colOff>304800</xdr:colOff>
      <xdr:row>56</xdr:row>
      <xdr:rowOff>95250</xdr:rowOff>
    </xdr:to>
    <xdr:sp macro="" textlink="">
      <xdr:nvSpPr>
        <xdr:cNvPr id="1164" name="AutoShape 140" descr="Calificaciones de ROSA MATILDE MARIA FERNANDA  HUAMANI CHAVEZ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18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</xdr:row>
      <xdr:rowOff>914400</xdr:rowOff>
    </xdr:from>
    <xdr:to>
      <xdr:col>7</xdr:col>
      <xdr:colOff>133350</xdr:colOff>
      <xdr:row>56</xdr:row>
      <xdr:rowOff>95250</xdr:rowOff>
    </xdr:to>
    <xdr:sp macro="" textlink="">
      <xdr:nvSpPr>
        <xdr:cNvPr id="1165" name="AutoShape 141" descr="Análsisis de calificaciones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18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495300</xdr:rowOff>
    </xdr:from>
    <xdr:to>
      <xdr:col>2</xdr:col>
      <xdr:colOff>304800</xdr:colOff>
      <xdr:row>58</xdr:row>
      <xdr:rowOff>95250</xdr:rowOff>
    </xdr:to>
    <xdr:sp macro="" textlink="">
      <xdr:nvSpPr>
        <xdr:cNvPr id="1167" name="AutoShape 143" descr="Calificaciones de HUMBERTO MARIO  HUAMANI MAMANI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</xdr:row>
      <xdr:rowOff>495300</xdr:rowOff>
    </xdr:from>
    <xdr:to>
      <xdr:col>7</xdr:col>
      <xdr:colOff>133350</xdr:colOff>
      <xdr:row>58</xdr:row>
      <xdr:rowOff>95250</xdr:rowOff>
    </xdr:to>
    <xdr:sp macro="" textlink="">
      <xdr:nvSpPr>
        <xdr:cNvPr id="1168" name="AutoShape 144" descr="Análsisis de calificaciones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76200</xdr:rowOff>
    </xdr:from>
    <xdr:to>
      <xdr:col>2</xdr:col>
      <xdr:colOff>304800</xdr:colOff>
      <xdr:row>59</xdr:row>
      <xdr:rowOff>171450</xdr:rowOff>
    </xdr:to>
    <xdr:sp macro="" textlink="">
      <xdr:nvSpPr>
        <xdr:cNvPr id="1170" name="AutoShape 146" descr="Calificaciones de MARTIN PAUL HUAMANI QUISP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40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</xdr:row>
      <xdr:rowOff>76200</xdr:rowOff>
    </xdr:from>
    <xdr:to>
      <xdr:col>7</xdr:col>
      <xdr:colOff>133350</xdr:colOff>
      <xdr:row>59</xdr:row>
      <xdr:rowOff>171450</xdr:rowOff>
    </xdr:to>
    <xdr:sp macro="" textlink="">
      <xdr:nvSpPr>
        <xdr:cNvPr id="1171" name="AutoShape 147" descr="Análsisis de calificaciones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40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228600</xdr:rowOff>
    </xdr:from>
    <xdr:to>
      <xdr:col>2</xdr:col>
      <xdr:colOff>304800</xdr:colOff>
      <xdr:row>61</xdr:row>
      <xdr:rowOff>95250</xdr:rowOff>
    </xdr:to>
    <xdr:sp macro="" textlink="">
      <xdr:nvSpPr>
        <xdr:cNvPr id="1173" name="AutoShape 149" descr="Calificaciones de SHIOMARA LISBETH  HUARACALLO YANARICO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228600</xdr:rowOff>
    </xdr:from>
    <xdr:to>
      <xdr:col>7</xdr:col>
      <xdr:colOff>133350</xdr:colOff>
      <xdr:row>61</xdr:row>
      <xdr:rowOff>95250</xdr:rowOff>
    </xdr:to>
    <xdr:sp macro="" textlink="">
      <xdr:nvSpPr>
        <xdr:cNvPr id="1174" name="AutoShape 150" descr="Análsisis de calificaciones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571500</xdr:rowOff>
    </xdr:from>
    <xdr:to>
      <xdr:col>2</xdr:col>
      <xdr:colOff>304800</xdr:colOff>
      <xdr:row>62</xdr:row>
      <xdr:rowOff>95250</xdr:rowOff>
    </xdr:to>
    <xdr:sp macro="" textlink="">
      <xdr:nvSpPr>
        <xdr:cNvPr id="1176" name="AutoShape 152" descr="Calificaciones de JOSE ROBERTO HUAYCOCHEA MENDOZA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</xdr:row>
      <xdr:rowOff>571500</xdr:rowOff>
    </xdr:from>
    <xdr:to>
      <xdr:col>7</xdr:col>
      <xdr:colOff>133350</xdr:colOff>
      <xdr:row>62</xdr:row>
      <xdr:rowOff>95250</xdr:rowOff>
    </xdr:to>
    <xdr:sp macro="" textlink="">
      <xdr:nvSpPr>
        <xdr:cNvPr id="1177" name="AutoShape 153" descr="Análsisis de calificaciones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152400</xdr:rowOff>
    </xdr:from>
    <xdr:to>
      <xdr:col>2</xdr:col>
      <xdr:colOff>304800</xdr:colOff>
      <xdr:row>64</xdr:row>
      <xdr:rowOff>38100</xdr:rowOff>
    </xdr:to>
    <xdr:sp macro="" textlink="">
      <xdr:nvSpPr>
        <xdr:cNvPr id="1179" name="AutoShape 155" descr="Calificaciones de YESSENIA PATRICIA INCHUÑA VALDEZ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72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</xdr:row>
      <xdr:rowOff>152400</xdr:rowOff>
    </xdr:from>
    <xdr:to>
      <xdr:col>7</xdr:col>
      <xdr:colOff>133350</xdr:colOff>
      <xdr:row>64</xdr:row>
      <xdr:rowOff>38100</xdr:rowOff>
    </xdr:to>
    <xdr:sp macro="" textlink="">
      <xdr:nvSpPr>
        <xdr:cNvPr id="1180" name="AutoShape 156" descr="Análsisis de calificaciones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72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114300</xdr:rowOff>
    </xdr:from>
    <xdr:to>
      <xdr:col>2</xdr:col>
      <xdr:colOff>304800</xdr:colOff>
      <xdr:row>65</xdr:row>
      <xdr:rowOff>0</xdr:rowOff>
    </xdr:to>
    <xdr:sp macro="" textlink="">
      <xdr:nvSpPr>
        <xdr:cNvPr id="1182" name="AutoShape 158" descr="Calificaciones de NICOLE MARIE  JOHNSON ORIHUELA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81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63</xdr:row>
      <xdr:rowOff>114300</xdr:rowOff>
    </xdr:from>
    <xdr:to>
      <xdr:col>7</xdr:col>
      <xdr:colOff>133350</xdr:colOff>
      <xdr:row>65</xdr:row>
      <xdr:rowOff>0</xdr:rowOff>
    </xdr:to>
    <xdr:sp macro="" textlink="">
      <xdr:nvSpPr>
        <xdr:cNvPr id="1183" name="AutoShape 159" descr="Análsisis de calificaciones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81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266700</xdr:rowOff>
    </xdr:from>
    <xdr:to>
      <xdr:col>2</xdr:col>
      <xdr:colOff>304800</xdr:colOff>
      <xdr:row>66</xdr:row>
      <xdr:rowOff>95250</xdr:rowOff>
    </xdr:to>
    <xdr:sp macro="" textlink="">
      <xdr:nvSpPr>
        <xdr:cNvPr id="1185" name="AutoShape 161" descr="Calificaciones de CHRISTIAN LUIS VALOIS JUAREZ MEDINA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</xdr:row>
      <xdr:rowOff>266700</xdr:rowOff>
    </xdr:from>
    <xdr:to>
      <xdr:col>7</xdr:col>
      <xdr:colOff>133350</xdr:colOff>
      <xdr:row>66</xdr:row>
      <xdr:rowOff>95250</xdr:rowOff>
    </xdr:to>
    <xdr:sp macro="" textlink="">
      <xdr:nvSpPr>
        <xdr:cNvPr id="1186" name="AutoShape 162" descr="Análsisis de calificaciones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609600</xdr:rowOff>
    </xdr:from>
    <xdr:to>
      <xdr:col>2</xdr:col>
      <xdr:colOff>304800</xdr:colOff>
      <xdr:row>67</xdr:row>
      <xdr:rowOff>95250</xdr:rowOff>
    </xdr:to>
    <xdr:sp macro="" textlink="">
      <xdr:nvSpPr>
        <xdr:cNvPr id="1188" name="AutoShape 164" descr="Calificaciones de CARLO SEBASTIAN LA PORTA LEON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01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</xdr:row>
      <xdr:rowOff>609600</xdr:rowOff>
    </xdr:from>
    <xdr:to>
      <xdr:col>7</xdr:col>
      <xdr:colOff>133350</xdr:colOff>
      <xdr:row>67</xdr:row>
      <xdr:rowOff>95250</xdr:rowOff>
    </xdr:to>
    <xdr:sp macro="" textlink="">
      <xdr:nvSpPr>
        <xdr:cNvPr id="1189" name="AutoShape 165" descr="Análsisis de calificaciones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01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762000</xdr:rowOff>
    </xdr:from>
    <xdr:to>
      <xdr:col>2</xdr:col>
      <xdr:colOff>304800</xdr:colOff>
      <xdr:row>68</xdr:row>
      <xdr:rowOff>95250</xdr:rowOff>
    </xdr:to>
    <xdr:sp macro="" textlink="">
      <xdr:nvSpPr>
        <xdr:cNvPr id="1191" name="AutoShape 167" descr="Calificaciones de HENRY ERNESTO  LAJO CUNO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66</xdr:row>
      <xdr:rowOff>762000</xdr:rowOff>
    </xdr:from>
    <xdr:to>
      <xdr:col>7</xdr:col>
      <xdr:colOff>133350</xdr:colOff>
      <xdr:row>68</xdr:row>
      <xdr:rowOff>95250</xdr:rowOff>
    </xdr:to>
    <xdr:sp macro="" textlink="">
      <xdr:nvSpPr>
        <xdr:cNvPr id="1192" name="AutoShape 168" descr="Análsisis de calificaciones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533400</xdr:rowOff>
    </xdr:from>
    <xdr:to>
      <xdr:col>2</xdr:col>
      <xdr:colOff>304800</xdr:colOff>
      <xdr:row>69</xdr:row>
      <xdr:rowOff>95250</xdr:rowOff>
    </xdr:to>
    <xdr:sp macro="" textlink="">
      <xdr:nvSpPr>
        <xdr:cNvPr id="1194" name="AutoShape 170" descr="Calificaciones de DARWIN RONNY LEYVA CHOQU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17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67</xdr:row>
      <xdr:rowOff>533400</xdr:rowOff>
    </xdr:from>
    <xdr:to>
      <xdr:col>7</xdr:col>
      <xdr:colOff>133350</xdr:colOff>
      <xdr:row>69</xdr:row>
      <xdr:rowOff>95250</xdr:rowOff>
    </xdr:to>
    <xdr:sp macro="" textlink="">
      <xdr:nvSpPr>
        <xdr:cNvPr id="1195" name="AutoShape 171" descr="Análsisis de calificaciones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17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685800</xdr:rowOff>
    </xdr:from>
    <xdr:to>
      <xdr:col>2</xdr:col>
      <xdr:colOff>304800</xdr:colOff>
      <xdr:row>70</xdr:row>
      <xdr:rowOff>95250</xdr:rowOff>
    </xdr:to>
    <xdr:sp macro="" textlink="">
      <xdr:nvSpPr>
        <xdr:cNvPr id="1197" name="AutoShape 173" descr="Calificaciones de ALEXIS ANDREE LIHUISI PARED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26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68</xdr:row>
      <xdr:rowOff>685800</xdr:rowOff>
    </xdr:from>
    <xdr:to>
      <xdr:col>7</xdr:col>
      <xdr:colOff>133350</xdr:colOff>
      <xdr:row>70</xdr:row>
      <xdr:rowOff>95250</xdr:rowOff>
    </xdr:to>
    <xdr:sp macro="" textlink="">
      <xdr:nvSpPr>
        <xdr:cNvPr id="1198" name="AutoShape 174" descr="Análsisis de calificaciones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26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266700</xdr:rowOff>
    </xdr:from>
    <xdr:to>
      <xdr:col>2</xdr:col>
      <xdr:colOff>304800</xdr:colOff>
      <xdr:row>72</xdr:row>
      <xdr:rowOff>95250</xdr:rowOff>
    </xdr:to>
    <xdr:sp macro="" textlink="">
      <xdr:nvSpPr>
        <xdr:cNvPr id="1200" name="AutoShape 176" descr="Calificaciones de ALVARO ABRAHAM LINAREZ GONZALE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36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70</xdr:row>
      <xdr:rowOff>266700</xdr:rowOff>
    </xdr:from>
    <xdr:to>
      <xdr:col>7</xdr:col>
      <xdr:colOff>133350</xdr:colOff>
      <xdr:row>72</xdr:row>
      <xdr:rowOff>95250</xdr:rowOff>
    </xdr:to>
    <xdr:sp macro="" textlink="">
      <xdr:nvSpPr>
        <xdr:cNvPr id="1201" name="AutoShape 177" descr="Análsisis de calificaciones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36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228600</xdr:rowOff>
    </xdr:from>
    <xdr:to>
      <xdr:col>2</xdr:col>
      <xdr:colOff>304800</xdr:colOff>
      <xdr:row>73</xdr:row>
      <xdr:rowOff>95250</xdr:rowOff>
    </xdr:to>
    <xdr:sp macro="" textlink="">
      <xdr:nvSpPr>
        <xdr:cNvPr id="1203" name="AutoShape 179" descr="Calificaciones de MANUEL ALEJANDRO LOPEZ CORRALES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5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71</xdr:row>
      <xdr:rowOff>228600</xdr:rowOff>
    </xdr:from>
    <xdr:to>
      <xdr:col>7</xdr:col>
      <xdr:colOff>133350</xdr:colOff>
      <xdr:row>73</xdr:row>
      <xdr:rowOff>95250</xdr:rowOff>
    </xdr:to>
    <xdr:sp macro="" textlink="">
      <xdr:nvSpPr>
        <xdr:cNvPr id="1204" name="AutoShape 180" descr="Análsisis de calificaciones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45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381000</xdr:rowOff>
    </xdr:from>
    <xdr:to>
      <xdr:col>2</xdr:col>
      <xdr:colOff>304800</xdr:colOff>
      <xdr:row>74</xdr:row>
      <xdr:rowOff>95250</xdr:rowOff>
    </xdr:to>
    <xdr:sp macro="" textlink="">
      <xdr:nvSpPr>
        <xdr:cNvPr id="1206" name="AutoShape 182" descr="Calificaciones de ERIKA PAOLA MACHACA RAMO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</xdr:row>
      <xdr:rowOff>381000</xdr:rowOff>
    </xdr:from>
    <xdr:to>
      <xdr:col>7</xdr:col>
      <xdr:colOff>133350</xdr:colOff>
      <xdr:row>74</xdr:row>
      <xdr:rowOff>95250</xdr:rowOff>
    </xdr:to>
    <xdr:sp macro="" textlink="">
      <xdr:nvSpPr>
        <xdr:cNvPr id="1207" name="AutoShape 183" descr="Análsisis de calificaciones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533400</xdr:rowOff>
    </xdr:from>
    <xdr:to>
      <xdr:col>2</xdr:col>
      <xdr:colOff>304800</xdr:colOff>
      <xdr:row>75</xdr:row>
      <xdr:rowOff>95250</xdr:rowOff>
    </xdr:to>
    <xdr:sp macro="" textlink="">
      <xdr:nvSpPr>
        <xdr:cNvPr id="1209" name="AutoShape 185" descr="Calificaciones de LESTHER GEAM PIERE MANRIQUE GARCIA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63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</xdr:row>
      <xdr:rowOff>533400</xdr:rowOff>
    </xdr:from>
    <xdr:to>
      <xdr:col>7</xdr:col>
      <xdr:colOff>133350</xdr:colOff>
      <xdr:row>75</xdr:row>
      <xdr:rowOff>95250</xdr:rowOff>
    </xdr:to>
    <xdr:sp macro="" textlink="">
      <xdr:nvSpPr>
        <xdr:cNvPr id="1210" name="AutoShape 186" descr="Análsisis de calificaciones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63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114300</xdr:rowOff>
    </xdr:from>
    <xdr:to>
      <xdr:col>2</xdr:col>
      <xdr:colOff>304800</xdr:colOff>
      <xdr:row>77</xdr:row>
      <xdr:rowOff>0</xdr:rowOff>
    </xdr:to>
    <xdr:sp macro="" textlink="">
      <xdr:nvSpPr>
        <xdr:cNvPr id="1212" name="AutoShape 188" descr="Calificaciones de FLOR MARYANA  MANRIQUE RIVERA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4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</xdr:row>
      <xdr:rowOff>114300</xdr:rowOff>
    </xdr:from>
    <xdr:to>
      <xdr:col>7</xdr:col>
      <xdr:colOff>133350</xdr:colOff>
      <xdr:row>77</xdr:row>
      <xdr:rowOff>0</xdr:rowOff>
    </xdr:to>
    <xdr:sp macro="" textlink="">
      <xdr:nvSpPr>
        <xdr:cNvPr id="1213" name="AutoShape 189" descr="Análsisis de calificaciones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74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266700</xdr:rowOff>
    </xdr:from>
    <xdr:to>
      <xdr:col>2</xdr:col>
      <xdr:colOff>304800</xdr:colOff>
      <xdr:row>78</xdr:row>
      <xdr:rowOff>95250</xdr:rowOff>
    </xdr:to>
    <xdr:sp macro="" textlink="">
      <xdr:nvSpPr>
        <xdr:cNvPr id="1215" name="AutoShape 191" descr="Calificaciones de ELVIS EDUARDO  MAUTINO CHAMBI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83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</xdr:row>
      <xdr:rowOff>266700</xdr:rowOff>
    </xdr:from>
    <xdr:to>
      <xdr:col>7</xdr:col>
      <xdr:colOff>133350</xdr:colOff>
      <xdr:row>78</xdr:row>
      <xdr:rowOff>95250</xdr:rowOff>
    </xdr:to>
    <xdr:sp macro="" textlink="">
      <xdr:nvSpPr>
        <xdr:cNvPr id="1216" name="AutoShape 192" descr="Análsisis de calificaciones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83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419100</xdr:rowOff>
    </xdr:from>
    <xdr:to>
      <xdr:col>2</xdr:col>
      <xdr:colOff>304800</xdr:colOff>
      <xdr:row>79</xdr:row>
      <xdr:rowOff>95250</xdr:rowOff>
    </xdr:to>
    <xdr:sp macro="" textlink="">
      <xdr:nvSpPr>
        <xdr:cNvPr id="1218" name="AutoShape 194" descr="Calificaciones de GIAN CARLOS MAYTA ALVAREZ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92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</xdr:row>
      <xdr:rowOff>419100</xdr:rowOff>
    </xdr:from>
    <xdr:to>
      <xdr:col>7</xdr:col>
      <xdr:colOff>133350</xdr:colOff>
      <xdr:row>79</xdr:row>
      <xdr:rowOff>95250</xdr:rowOff>
    </xdr:to>
    <xdr:sp macro="" textlink="">
      <xdr:nvSpPr>
        <xdr:cNvPr id="1219" name="AutoShape 195" descr="Análsisis de calificaciones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92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571500</xdr:rowOff>
    </xdr:from>
    <xdr:to>
      <xdr:col>2</xdr:col>
      <xdr:colOff>304800</xdr:colOff>
      <xdr:row>80</xdr:row>
      <xdr:rowOff>95250</xdr:rowOff>
    </xdr:to>
    <xdr:sp macro="" textlink="">
      <xdr:nvSpPr>
        <xdr:cNvPr id="1221" name="AutoShape 197" descr="Calificaciones de RONALD ANDREE MEDINA LLANQUECHA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</xdr:row>
      <xdr:rowOff>571500</xdr:rowOff>
    </xdr:from>
    <xdr:to>
      <xdr:col>7</xdr:col>
      <xdr:colOff>133350</xdr:colOff>
      <xdr:row>80</xdr:row>
      <xdr:rowOff>95250</xdr:rowOff>
    </xdr:to>
    <xdr:sp macro="" textlink="">
      <xdr:nvSpPr>
        <xdr:cNvPr id="1222" name="AutoShape 198" descr="Análsisis de calificacione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152400</xdr:rowOff>
    </xdr:from>
    <xdr:to>
      <xdr:col>2</xdr:col>
      <xdr:colOff>304800</xdr:colOff>
      <xdr:row>82</xdr:row>
      <xdr:rowOff>38100</xdr:rowOff>
    </xdr:to>
    <xdr:sp macro="" textlink="">
      <xdr:nvSpPr>
        <xdr:cNvPr id="1224" name="AutoShape 200" descr="Calificaciones de HENRY OSCAR  MELENDEZ MERMA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13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</xdr:row>
      <xdr:rowOff>152400</xdr:rowOff>
    </xdr:from>
    <xdr:to>
      <xdr:col>7</xdr:col>
      <xdr:colOff>133350</xdr:colOff>
      <xdr:row>82</xdr:row>
      <xdr:rowOff>38100</xdr:rowOff>
    </xdr:to>
    <xdr:sp macro="" textlink="">
      <xdr:nvSpPr>
        <xdr:cNvPr id="1225" name="AutoShape 201" descr="Análsisis de calificaciones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13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304800</xdr:rowOff>
    </xdr:from>
    <xdr:to>
      <xdr:col>2</xdr:col>
      <xdr:colOff>304800</xdr:colOff>
      <xdr:row>83</xdr:row>
      <xdr:rowOff>95250</xdr:rowOff>
    </xdr:to>
    <xdr:sp macro="" textlink="">
      <xdr:nvSpPr>
        <xdr:cNvPr id="1227" name="AutoShape 203" descr="Calificaciones de EDUARDO ALCIDES MOLLINEDO CHAVEZ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22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</xdr:row>
      <xdr:rowOff>304800</xdr:rowOff>
    </xdr:from>
    <xdr:to>
      <xdr:col>7</xdr:col>
      <xdr:colOff>133350</xdr:colOff>
      <xdr:row>83</xdr:row>
      <xdr:rowOff>95250</xdr:rowOff>
    </xdr:to>
    <xdr:sp macro="" textlink="">
      <xdr:nvSpPr>
        <xdr:cNvPr id="1228" name="AutoShape 204" descr="Análsisis de calificaciones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22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457200</xdr:rowOff>
    </xdr:from>
    <xdr:to>
      <xdr:col>2</xdr:col>
      <xdr:colOff>304800</xdr:colOff>
      <xdr:row>84</xdr:row>
      <xdr:rowOff>95250</xdr:rowOff>
    </xdr:to>
    <xdr:sp macro="" textlink="">
      <xdr:nvSpPr>
        <xdr:cNvPr id="1230" name="AutoShape 206" descr="Calificaciones de VLADIMIR MONROY CONDORI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31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</xdr:row>
      <xdr:rowOff>457200</xdr:rowOff>
    </xdr:from>
    <xdr:to>
      <xdr:col>7</xdr:col>
      <xdr:colOff>133350</xdr:colOff>
      <xdr:row>84</xdr:row>
      <xdr:rowOff>95250</xdr:rowOff>
    </xdr:to>
    <xdr:sp macro="" textlink="">
      <xdr:nvSpPr>
        <xdr:cNvPr id="1231" name="AutoShape 207" descr="Análsisis de calificaciones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31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419100</xdr:rowOff>
    </xdr:from>
    <xdr:to>
      <xdr:col>2</xdr:col>
      <xdr:colOff>304800</xdr:colOff>
      <xdr:row>85</xdr:row>
      <xdr:rowOff>95250</xdr:rowOff>
    </xdr:to>
    <xdr:sp macro="" textlink="">
      <xdr:nvSpPr>
        <xdr:cNvPr id="1233" name="AutoShape 209" descr="Calificaciones de MAXIMO ESTEBAN MONZON MANCHEGO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38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</xdr:row>
      <xdr:rowOff>419100</xdr:rowOff>
    </xdr:from>
    <xdr:to>
      <xdr:col>7</xdr:col>
      <xdr:colOff>133350</xdr:colOff>
      <xdr:row>85</xdr:row>
      <xdr:rowOff>95250</xdr:rowOff>
    </xdr:to>
    <xdr:sp macro="" textlink="">
      <xdr:nvSpPr>
        <xdr:cNvPr id="1234" name="AutoShape 210" descr="Análsisis de calificaciones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38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95250</xdr:rowOff>
    </xdr:to>
    <xdr:sp macro="" textlink="">
      <xdr:nvSpPr>
        <xdr:cNvPr id="1236" name="AutoShape 212" descr="Calificaciones de DEYVY OSCAR MOROCHARA YANA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49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85</xdr:row>
      <xdr:rowOff>0</xdr:rowOff>
    </xdr:from>
    <xdr:to>
      <xdr:col>7</xdr:col>
      <xdr:colOff>133350</xdr:colOff>
      <xdr:row>86</xdr:row>
      <xdr:rowOff>95250</xdr:rowOff>
    </xdr:to>
    <xdr:sp macro="" textlink="">
      <xdr:nvSpPr>
        <xdr:cNvPr id="1237" name="AutoShape 213" descr="Análsisis de calificaciones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49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914400</xdr:rowOff>
    </xdr:from>
    <xdr:to>
      <xdr:col>2</xdr:col>
      <xdr:colOff>304800</xdr:colOff>
      <xdr:row>87</xdr:row>
      <xdr:rowOff>95250</xdr:rowOff>
    </xdr:to>
    <xdr:sp macro="" textlink="">
      <xdr:nvSpPr>
        <xdr:cNvPr id="1239" name="AutoShape 215" descr="Calificaciones de ALEXYS CRISTOFER MOYA SANCHEZ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58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85</xdr:row>
      <xdr:rowOff>914400</xdr:rowOff>
    </xdr:from>
    <xdr:to>
      <xdr:col>7</xdr:col>
      <xdr:colOff>133350</xdr:colOff>
      <xdr:row>87</xdr:row>
      <xdr:rowOff>95250</xdr:rowOff>
    </xdr:to>
    <xdr:sp macro="" textlink="">
      <xdr:nvSpPr>
        <xdr:cNvPr id="1240" name="AutoShape 216" descr="Análsisis de calificaciones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58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114300</xdr:rowOff>
    </xdr:from>
    <xdr:to>
      <xdr:col>2</xdr:col>
      <xdr:colOff>304800</xdr:colOff>
      <xdr:row>89</xdr:row>
      <xdr:rowOff>0</xdr:rowOff>
    </xdr:to>
    <xdr:sp macro="" textlink="">
      <xdr:nvSpPr>
        <xdr:cNvPr id="1242" name="AutoShape 218" descr="Calificaciones de JIMMY ESTIFER MUÑOZ CALSIN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67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87</xdr:row>
      <xdr:rowOff>114300</xdr:rowOff>
    </xdr:from>
    <xdr:to>
      <xdr:col>7</xdr:col>
      <xdr:colOff>133350</xdr:colOff>
      <xdr:row>89</xdr:row>
      <xdr:rowOff>0</xdr:rowOff>
    </xdr:to>
    <xdr:sp macro="" textlink="">
      <xdr:nvSpPr>
        <xdr:cNvPr id="1243" name="AutoShape 219" descr="Análsisis de calificaciones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67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266700</xdr:rowOff>
    </xdr:from>
    <xdr:to>
      <xdr:col>2</xdr:col>
      <xdr:colOff>304800</xdr:colOff>
      <xdr:row>90</xdr:row>
      <xdr:rowOff>95250</xdr:rowOff>
    </xdr:to>
    <xdr:sp macro="" textlink="">
      <xdr:nvSpPr>
        <xdr:cNvPr id="1245" name="AutoShape 221" descr="Calificaciones de VICTOR MANUEL MURILLO WONG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77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88</xdr:row>
      <xdr:rowOff>266700</xdr:rowOff>
    </xdr:from>
    <xdr:to>
      <xdr:col>7</xdr:col>
      <xdr:colOff>133350</xdr:colOff>
      <xdr:row>90</xdr:row>
      <xdr:rowOff>95250</xdr:rowOff>
    </xdr:to>
    <xdr:sp macro="" textlink="">
      <xdr:nvSpPr>
        <xdr:cNvPr id="1246" name="AutoShape 222" descr="Análsisis de calificaciones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77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419100</xdr:rowOff>
    </xdr:from>
    <xdr:to>
      <xdr:col>2</xdr:col>
      <xdr:colOff>304800</xdr:colOff>
      <xdr:row>91</xdr:row>
      <xdr:rowOff>95250</xdr:rowOff>
    </xdr:to>
    <xdr:sp macro="" textlink="">
      <xdr:nvSpPr>
        <xdr:cNvPr id="1248" name="AutoShape 224" descr="Calificaciones de JESUS RONY NEYRA BECERRA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6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89</xdr:row>
      <xdr:rowOff>419100</xdr:rowOff>
    </xdr:from>
    <xdr:to>
      <xdr:col>7</xdr:col>
      <xdr:colOff>133350</xdr:colOff>
      <xdr:row>91</xdr:row>
      <xdr:rowOff>95250</xdr:rowOff>
    </xdr:to>
    <xdr:sp macro="" textlink="">
      <xdr:nvSpPr>
        <xdr:cNvPr id="1249" name="AutoShape 225" descr="Análsisis de calificaciones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86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95250</xdr:rowOff>
    </xdr:to>
    <xdr:sp macro="" textlink="">
      <xdr:nvSpPr>
        <xdr:cNvPr id="1251" name="AutoShape 227" descr="Calificaciones de RONNIE FRANK NUÑEZ SORIA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695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91</xdr:row>
      <xdr:rowOff>0</xdr:rowOff>
    </xdr:from>
    <xdr:to>
      <xdr:col>7</xdr:col>
      <xdr:colOff>133350</xdr:colOff>
      <xdr:row>92</xdr:row>
      <xdr:rowOff>95250</xdr:rowOff>
    </xdr:to>
    <xdr:sp macro="" textlink="">
      <xdr:nvSpPr>
        <xdr:cNvPr id="1252" name="AutoShape 228" descr="Análsisis de calificaciones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95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914400</xdr:rowOff>
    </xdr:from>
    <xdr:to>
      <xdr:col>2</xdr:col>
      <xdr:colOff>304800</xdr:colOff>
      <xdr:row>93</xdr:row>
      <xdr:rowOff>95250</xdr:rowOff>
    </xdr:to>
    <xdr:sp macro="" textlink="">
      <xdr:nvSpPr>
        <xdr:cNvPr id="1254" name="AutoShape 230" descr="Calificaciones de GONZALO PABLO NUÑONCCA BLANCO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04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91</xdr:row>
      <xdr:rowOff>914400</xdr:rowOff>
    </xdr:from>
    <xdr:to>
      <xdr:col>7</xdr:col>
      <xdr:colOff>133350</xdr:colOff>
      <xdr:row>93</xdr:row>
      <xdr:rowOff>95250</xdr:rowOff>
    </xdr:to>
    <xdr:sp macro="" textlink="">
      <xdr:nvSpPr>
        <xdr:cNvPr id="1255" name="AutoShape 231" descr="Análsisis de calificaciones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04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114300</xdr:rowOff>
    </xdr:from>
    <xdr:to>
      <xdr:col>2</xdr:col>
      <xdr:colOff>304800</xdr:colOff>
      <xdr:row>95</xdr:row>
      <xdr:rowOff>0</xdr:rowOff>
    </xdr:to>
    <xdr:sp macro="" textlink="">
      <xdr:nvSpPr>
        <xdr:cNvPr id="1257" name="AutoShape 233" descr="Calificaciones de GILBERT RODRIGO OCOLA SANCHEZ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13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93</xdr:row>
      <xdr:rowOff>114300</xdr:rowOff>
    </xdr:from>
    <xdr:to>
      <xdr:col>7</xdr:col>
      <xdr:colOff>133350</xdr:colOff>
      <xdr:row>95</xdr:row>
      <xdr:rowOff>0</xdr:rowOff>
    </xdr:to>
    <xdr:sp macro="" textlink="">
      <xdr:nvSpPr>
        <xdr:cNvPr id="1258" name="AutoShape 234" descr="Análsisis de calificaciones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13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266700</xdr:rowOff>
    </xdr:from>
    <xdr:to>
      <xdr:col>2</xdr:col>
      <xdr:colOff>304800</xdr:colOff>
      <xdr:row>96</xdr:row>
      <xdr:rowOff>95250</xdr:rowOff>
    </xdr:to>
    <xdr:sp macro="" textlink="">
      <xdr:nvSpPr>
        <xdr:cNvPr id="1260" name="AutoShape 236" descr="Calificaciones de LUIS ALBERTO PALO PAREDES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227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94</xdr:row>
      <xdr:rowOff>266700</xdr:rowOff>
    </xdr:from>
    <xdr:to>
      <xdr:col>7</xdr:col>
      <xdr:colOff>133350</xdr:colOff>
      <xdr:row>96</xdr:row>
      <xdr:rowOff>95250</xdr:rowOff>
    </xdr:to>
    <xdr:sp macro="" textlink="">
      <xdr:nvSpPr>
        <xdr:cNvPr id="1261" name="AutoShape 237" descr="Análsisis de calificaciones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227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38100</xdr:rowOff>
    </xdr:from>
    <xdr:to>
      <xdr:col>2</xdr:col>
      <xdr:colOff>304800</xdr:colOff>
      <xdr:row>97</xdr:row>
      <xdr:rowOff>133350</xdr:rowOff>
    </xdr:to>
    <xdr:sp macro="" textlink="">
      <xdr:nvSpPr>
        <xdr:cNvPr id="1263" name="AutoShape 239" descr="Calificaciones de YOSSELIN VANESSA PERALES BARRIOS 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31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96</xdr:row>
      <xdr:rowOff>38100</xdr:rowOff>
    </xdr:from>
    <xdr:to>
      <xdr:col>7</xdr:col>
      <xdr:colOff>133350</xdr:colOff>
      <xdr:row>97</xdr:row>
      <xdr:rowOff>133350</xdr:rowOff>
    </xdr:to>
    <xdr:sp macro="" textlink="">
      <xdr:nvSpPr>
        <xdr:cNvPr id="1264" name="AutoShape 240" descr="Análsisis de calificaciones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31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95250</xdr:rowOff>
    </xdr:to>
    <xdr:sp macro="" textlink="">
      <xdr:nvSpPr>
        <xdr:cNvPr id="1266" name="AutoShape 242" descr="Calificaciones de VICTOR ANDRES  PEREZ LEIVA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97</xdr:row>
      <xdr:rowOff>0</xdr:rowOff>
    </xdr:from>
    <xdr:to>
      <xdr:col>7</xdr:col>
      <xdr:colOff>133350</xdr:colOff>
      <xdr:row>98</xdr:row>
      <xdr:rowOff>95250</xdr:rowOff>
    </xdr:to>
    <xdr:sp macro="" textlink="">
      <xdr:nvSpPr>
        <xdr:cNvPr id="1267" name="AutoShape 243" descr="Análsisis de calificaciones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152400</xdr:rowOff>
    </xdr:from>
    <xdr:to>
      <xdr:col>2</xdr:col>
      <xdr:colOff>304800</xdr:colOff>
      <xdr:row>100</xdr:row>
      <xdr:rowOff>38100</xdr:rowOff>
    </xdr:to>
    <xdr:sp macro="" textlink="">
      <xdr:nvSpPr>
        <xdr:cNvPr id="1269" name="AutoShape 245" descr="Calificaciones de SERGIO ALONSO PINTO CALDERON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0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98</xdr:row>
      <xdr:rowOff>152400</xdr:rowOff>
    </xdr:from>
    <xdr:to>
      <xdr:col>7</xdr:col>
      <xdr:colOff>133350</xdr:colOff>
      <xdr:row>100</xdr:row>
      <xdr:rowOff>38100</xdr:rowOff>
    </xdr:to>
    <xdr:sp macro="" textlink="">
      <xdr:nvSpPr>
        <xdr:cNvPr id="1270" name="AutoShape 246" descr="Análsisis de calificaciones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50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304800</xdr:rowOff>
    </xdr:from>
    <xdr:to>
      <xdr:col>2</xdr:col>
      <xdr:colOff>304800</xdr:colOff>
      <xdr:row>101</xdr:row>
      <xdr:rowOff>95250</xdr:rowOff>
    </xdr:to>
    <xdr:sp macro="" textlink="">
      <xdr:nvSpPr>
        <xdr:cNvPr id="1272" name="AutoShape 248" descr="Calificaciones de OSCAR RAUL QUISPE CALDERON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59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99</xdr:row>
      <xdr:rowOff>304800</xdr:rowOff>
    </xdr:from>
    <xdr:to>
      <xdr:col>7</xdr:col>
      <xdr:colOff>133350</xdr:colOff>
      <xdr:row>101</xdr:row>
      <xdr:rowOff>95250</xdr:rowOff>
    </xdr:to>
    <xdr:sp macro="" textlink="">
      <xdr:nvSpPr>
        <xdr:cNvPr id="1273" name="AutoShape 249" descr="Análsisis de calificaciones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59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457200</xdr:rowOff>
    </xdr:from>
    <xdr:to>
      <xdr:col>2</xdr:col>
      <xdr:colOff>304800</xdr:colOff>
      <xdr:row>102</xdr:row>
      <xdr:rowOff>95250</xdr:rowOff>
    </xdr:to>
    <xdr:sp macro="" textlink="">
      <xdr:nvSpPr>
        <xdr:cNvPr id="1275" name="AutoShape 251" descr="Calificaciones de FRANK FERNANDO QUISPE LOAIZA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8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100</xdr:row>
      <xdr:rowOff>457200</xdr:rowOff>
    </xdr:from>
    <xdr:to>
      <xdr:col>7</xdr:col>
      <xdr:colOff>133350</xdr:colOff>
      <xdr:row>102</xdr:row>
      <xdr:rowOff>95250</xdr:rowOff>
    </xdr:to>
    <xdr:sp macro="" textlink="">
      <xdr:nvSpPr>
        <xdr:cNvPr id="1276" name="AutoShape 252" descr="Análsisis de calificaciones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68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38100</xdr:rowOff>
    </xdr:from>
    <xdr:to>
      <xdr:col>2</xdr:col>
      <xdr:colOff>304800</xdr:colOff>
      <xdr:row>103</xdr:row>
      <xdr:rowOff>133350</xdr:rowOff>
    </xdr:to>
    <xdr:sp macro="" textlink="">
      <xdr:nvSpPr>
        <xdr:cNvPr id="1278" name="AutoShape 254" descr="Calificaciones de DIEGO ANTONY QUISUYUPANQUI GUTIERREZ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77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102</xdr:row>
      <xdr:rowOff>38100</xdr:rowOff>
    </xdr:from>
    <xdr:to>
      <xdr:col>7</xdr:col>
      <xdr:colOff>133350</xdr:colOff>
      <xdr:row>103</xdr:row>
      <xdr:rowOff>133350</xdr:rowOff>
    </xdr:to>
    <xdr:sp macro="" textlink="">
      <xdr:nvSpPr>
        <xdr:cNvPr id="1279" name="AutoShape 255" descr="Análsisis de calificaciones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77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95250</xdr:rowOff>
    </xdr:to>
    <xdr:sp macro="" textlink="">
      <xdr:nvSpPr>
        <xdr:cNvPr id="1281" name="AutoShape 257" descr="Calificaciones de ARNOLD FRANCO RAMOS  HUANCA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108</xdr:row>
      <xdr:rowOff>0</xdr:rowOff>
    </xdr:from>
    <xdr:to>
      <xdr:col>7</xdr:col>
      <xdr:colOff>133350</xdr:colOff>
      <xdr:row>109</xdr:row>
      <xdr:rowOff>95250</xdr:rowOff>
    </xdr:to>
    <xdr:sp macro="" textlink="">
      <xdr:nvSpPr>
        <xdr:cNvPr id="1282" name="AutoShape 258" descr="Análsisis de calificaciones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95250</xdr:rowOff>
    </xdr:to>
    <xdr:sp macro="" textlink="">
      <xdr:nvSpPr>
        <xdr:cNvPr id="1284" name="AutoShape 260" descr="Calificaciones de OSCAR RAMIRO RAMOS CHINO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7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7</xdr:col>
      <xdr:colOff>133350</xdr:colOff>
      <xdr:row>112</xdr:row>
      <xdr:rowOff>95250</xdr:rowOff>
    </xdr:to>
    <xdr:sp macro="" textlink="">
      <xdr:nvSpPr>
        <xdr:cNvPr id="1285" name="AutoShape 261" descr="Análsisis de calificaciones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97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95250</xdr:rowOff>
    </xdr:to>
    <xdr:sp macro="" textlink="">
      <xdr:nvSpPr>
        <xdr:cNvPr id="1287" name="AutoShape 263" descr="Calificaciones de ALEXANDER ANDRES RAMOS TICONA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06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7</xdr:col>
      <xdr:colOff>133350</xdr:colOff>
      <xdr:row>112</xdr:row>
      <xdr:rowOff>95250</xdr:rowOff>
    </xdr:to>
    <xdr:sp macro="" textlink="">
      <xdr:nvSpPr>
        <xdr:cNvPr id="1288" name="AutoShape 264" descr="Análsisis de calificaciones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806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95250</xdr:rowOff>
    </xdr:to>
    <xdr:sp macro="" textlink="">
      <xdr:nvSpPr>
        <xdr:cNvPr id="1290" name="AutoShape 266" descr="Calificaciones de CRISTHIAN JOY REIS SERRIN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7</xdr:col>
      <xdr:colOff>133350</xdr:colOff>
      <xdr:row>112</xdr:row>
      <xdr:rowOff>95250</xdr:rowOff>
    </xdr:to>
    <xdr:sp macro="" textlink="">
      <xdr:nvSpPr>
        <xdr:cNvPr id="1291" name="AutoShape 267" descr="Análsisis de calificaciones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816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95250</xdr:rowOff>
    </xdr:to>
    <xdr:sp macro="" textlink="">
      <xdr:nvSpPr>
        <xdr:cNvPr id="1293" name="AutoShape 269" descr="Calificaciones de JONATHAN ANGELO REVILLA ARROYO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23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7</xdr:col>
      <xdr:colOff>133350</xdr:colOff>
      <xdr:row>112</xdr:row>
      <xdr:rowOff>95250</xdr:rowOff>
    </xdr:to>
    <xdr:sp macro="" textlink="">
      <xdr:nvSpPr>
        <xdr:cNvPr id="1294" name="AutoShape 270" descr="Análsisis de calificaciones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823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95250</xdr:rowOff>
    </xdr:to>
    <xdr:sp macro="" textlink="">
      <xdr:nvSpPr>
        <xdr:cNvPr id="1296" name="AutoShape 272" descr="Calificaciones de BRYAN ANTHONY  REYES LUJAN GHERSI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7</xdr:col>
      <xdr:colOff>133350</xdr:colOff>
      <xdr:row>112</xdr:row>
      <xdr:rowOff>95250</xdr:rowOff>
    </xdr:to>
    <xdr:sp macro="" textlink="">
      <xdr:nvSpPr>
        <xdr:cNvPr id="1297" name="AutoShape 273" descr="Análsisis de calificaciones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95250</xdr:rowOff>
    </xdr:to>
    <xdr:sp macro="" textlink="">
      <xdr:nvSpPr>
        <xdr:cNvPr id="1299" name="AutoShape 275" descr="Calificaciones de GASTON  REYNOSO BENAVENTE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43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7</xdr:col>
      <xdr:colOff>133350</xdr:colOff>
      <xdr:row>112</xdr:row>
      <xdr:rowOff>95250</xdr:rowOff>
    </xdr:to>
    <xdr:sp macro="" textlink="">
      <xdr:nvSpPr>
        <xdr:cNvPr id="1300" name="AutoShape 276" descr="Análsisis de calificaciones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843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95250</xdr:rowOff>
    </xdr:to>
    <xdr:sp macro="" textlink="">
      <xdr:nvSpPr>
        <xdr:cNvPr id="1302" name="AutoShape 278" descr="Calificaciones de CESAR MAURICIO  RODRIGUEZ LETONA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52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7</xdr:col>
      <xdr:colOff>133350</xdr:colOff>
      <xdr:row>112</xdr:row>
      <xdr:rowOff>95250</xdr:rowOff>
    </xdr:to>
    <xdr:sp macro="" textlink="">
      <xdr:nvSpPr>
        <xdr:cNvPr id="1303" name="AutoShape 279" descr="Análsisis de calificaciones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852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95250</xdr:rowOff>
    </xdr:to>
    <xdr:sp macro="" textlink="">
      <xdr:nvSpPr>
        <xdr:cNvPr id="1305" name="AutoShape 281" descr="Calificaciones de MICAELA ROMAN HUILLCA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61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7</xdr:col>
      <xdr:colOff>133350</xdr:colOff>
      <xdr:row>112</xdr:row>
      <xdr:rowOff>95250</xdr:rowOff>
    </xdr:to>
    <xdr:sp macro="" textlink="">
      <xdr:nvSpPr>
        <xdr:cNvPr id="1306" name="AutoShape 282" descr="Análsisis de calificaciones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861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95250</xdr:rowOff>
    </xdr:to>
    <xdr:sp macro="" textlink="">
      <xdr:nvSpPr>
        <xdr:cNvPr id="1308" name="AutoShape 284" descr="Calificaciones de MIGUEL  ROMAÑA VILLA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69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7</xdr:col>
      <xdr:colOff>133350</xdr:colOff>
      <xdr:row>112</xdr:row>
      <xdr:rowOff>95250</xdr:rowOff>
    </xdr:to>
    <xdr:sp macro="" textlink="">
      <xdr:nvSpPr>
        <xdr:cNvPr id="1309" name="AutoShape 285" descr="Análsisis de calificaciones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869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95250</xdr:rowOff>
    </xdr:to>
    <xdr:sp macro="" textlink="">
      <xdr:nvSpPr>
        <xdr:cNvPr id="1311" name="AutoShape 287" descr="Calificaciones de JESUS ANTONIO ROSAS AROSQUIPA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76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7</xdr:col>
      <xdr:colOff>133350</xdr:colOff>
      <xdr:row>112</xdr:row>
      <xdr:rowOff>95250</xdr:rowOff>
    </xdr:to>
    <xdr:sp macro="" textlink="">
      <xdr:nvSpPr>
        <xdr:cNvPr id="1312" name="AutoShape 288" descr="Análsisis de calificaciones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876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95250</xdr:rowOff>
    </xdr:to>
    <xdr:sp macro="" textlink="">
      <xdr:nvSpPr>
        <xdr:cNvPr id="1314" name="AutoShape 290" descr="Calificaciones de MAURICIO ADRIAN  SALAS ARAGON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87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7</xdr:col>
      <xdr:colOff>133350</xdr:colOff>
      <xdr:row>112</xdr:row>
      <xdr:rowOff>95250</xdr:rowOff>
    </xdr:to>
    <xdr:sp macro="" textlink="">
      <xdr:nvSpPr>
        <xdr:cNvPr id="1315" name="AutoShape 291" descr="Análsisis de calificaciones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887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95250</xdr:rowOff>
    </xdr:to>
    <xdr:sp macro="" textlink="">
      <xdr:nvSpPr>
        <xdr:cNvPr id="1317" name="AutoShape 293" descr="Calificaciones de BRIHAIN ANDERSON  SALAS MENDOZA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896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7</xdr:col>
      <xdr:colOff>133350</xdr:colOff>
      <xdr:row>112</xdr:row>
      <xdr:rowOff>95250</xdr:rowOff>
    </xdr:to>
    <xdr:sp macro="" textlink="">
      <xdr:nvSpPr>
        <xdr:cNvPr id="1318" name="AutoShape 294" descr="Análsisis de calificaciones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896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95250</xdr:rowOff>
    </xdr:to>
    <xdr:sp macro="" textlink="">
      <xdr:nvSpPr>
        <xdr:cNvPr id="1320" name="AutoShape 296" descr="Calificaciones de JAHDIEL WILKER SANTANDER CHOQUE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5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7</xdr:col>
      <xdr:colOff>133350</xdr:colOff>
      <xdr:row>112</xdr:row>
      <xdr:rowOff>95250</xdr:rowOff>
    </xdr:to>
    <xdr:sp macro="" textlink="">
      <xdr:nvSpPr>
        <xdr:cNvPr id="1321" name="AutoShape 297" descr="Análsisis de calificaciones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905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95250</xdr:rowOff>
    </xdr:to>
    <xdr:sp macro="" textlink="">
      <xdr:nvSpPr>
        <xdr:cNvPr id="1323" name="AutoShape 299" descr="Calificaciones de DARWIN SASARI CHOQUENAIRA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914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7</xdr:col>
      <xdr:colOff>133350</xdr:colOff>
      <xdr:row>112</xdr:row>
      <xdr:rowOff>95250</xdr:rowOff>
    </xdr:to>
    <xdr:sp macro="" textlink="">
      <xdr:nvSpPr>
        <xdr:cNvPr id="1324" name="AutoShape 300" descr="Análsisis de calificaciones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914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101</xdr:row>
      <xdr:rowOff>0</xdr:rowOff>
    </xdr:from>
    <xdr:to>
      <xdr:col>7</xdr:col>
      <xdr:colOff>133350</xdr:colOff>
      <xdr:row>102</xdr:row>
      <xdr:rowOff>95250</xdr:rowOff>
    </xdr:to>
    <xdr:sp macro="" textlink="">
      <xdr:nvSpPr>
        <xdr:cNvPr id="3" name="AutoShape 3" descr="Análsisis de calificaciones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2253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102</xdr:row>
      <xdr:rowOff>123825</xdr:rowOff>
    </xdr:from>
    <xdr:to>
      <xdr:col>7</xdr:col>
      <xdr:colOff>133350</xdr:colOff>
      <xdr:row>104</xdr:row>
      <xdr:rowOff>9525</xdr:rowOff>
    </xdr:to>
    <xdr:sp macro="" textlink="">
      <xdr:nvSpPr>
        <xdr:cNvPr id="4" name="AutoShape 6" descr="Análsisis de calificaciones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228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</xdr:row>
      <xdr:rowOff>28575</xdr:rowOff>
    </xdr:from>
    <xdr:to>
      <xdr:col>7</xdr:col>
      <xdr:colOff>133350</xdr:colOff>
      <xdr:row>105</xdr:row>
      <xdr:rowOff>123825</xdr:rowOff>
    </xdr:to>
    <xdr:sp macro="" textlink="">
      <xdr:nvSpPr>
        <xdr:cNvPr id="6" name="AutoShape 9" descr="Análsisis de calificacione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232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105</xdr:row>
      <xdr:rowOff>152400</xdr:rowOff>
    </xdr:from>
    <xdr:to>
      <xdr:col>7</xdr:col>
      <xdr:colOff>133350</xdr:colOff>
      <xdr:row>107</xdr:row>
      <xdr:rowOff>38100</xdr:rowOff>
    </xdr:to>
    <xdr:sp macro="" textlink="">
      <xdr:nvSpPr>
        <xdr:cNvPr id="8" name="AutoShape 12" descr="Análsisis de calificaciones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2356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107</xdr:row>
      <xdr:rowOff>57150</xdr:rowOff>
    </xdr:from>
    <xdr:to>
      <xdr:col>7</xdr:col>
      <xdr:colOff>133350</xdr:colOff>
      <xdr:row>108</xdr:row>
      <xdr:rowOff>152400</xdr:rowOff>
    </xdr:to>
    <xdr:sp macro="" textlink="">
      <xdr:nvSpPr>
        <xdr:cNvPr id="10" name="AutoShape 15" descr="Análsisis de calificaciones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2390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108</xdr:row>
      <xdr:rowOff>180975</xdr:rowOff>
    </xdr:from>
    <xdr:to>
      <xdr:col>7</xdr:col>
      <xdr:colOff>133350</xdr:colOff>
      <xdr:row>110</xdr:row>
      <xdr:rowOff>66675</xdr:rowOff>
    </xdr:to>
    <xdr:sp macro="" textlink="">
      <xdr:nvSpPr>
        <xdr:cNvPr id="12" name="AutoShape 18" descr="Análsisis de calificaciones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2425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85725</xdr:rowOff>
    </xdr:from>
    <xdr:to>
      <xdr:col>1</xdr:col>
      <xdr:colOff>304800</xdr:colOff>
      <xdr:row>111</xdr:row>
      <xdr:rowOff>180975</xdr:rowOff>
    </xdr:to>
    <xdr:sp macro="" textlink="">
      <xdr:nvSpPr>
        <xdr:cNvPr id="13" name="AutoShape 20" descr="Calificaciones de JEAN PIERRE  TORRES MEDINA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38150" y="2459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110</xdr:row>
      <xdr:rowOff>85725</xdr:rowOff>
    </xdr:from>
    <xdr:to>
      <xdr:col>7</xdr:col>
      <xdr:colOff>133350</xdr:colOff>
      <xdr:row>111</xdr:row>
      <xdr:rowOff>180975</xdr:rowOff>
    </xdr:to>
    <xdr:sp macro="" textlink="">
      <xdr:nvSpPr>
        <xdr:cNvPr id="14" name="AutoShape 21" descr="Análsisis de calificaciones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2459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209550</xdr:rowOff>
    </xdr:from>
    <xdr:to>
      <xdr:col>7</xdr:col>
      <xdr:colOff>133350</xdr:colOff>
      <xdr:row>113</xdr:row>
      <xdr:rowOff>95250</xdr:rowOff>
    </xdr:to>
    <xdr:sp macro="" textlink="">
      <xdr:nvSpPr>
        <xdr:cNvPr id="16" name="AutoShape 24" descr="Análsisis de calificaciones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249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113</xdr:row>
      <xdr:rowOff>114300</xdr:rowOff>
    </xdr:from>
    <xdr:to>
      <xdr:col>7</xdr:col>
      <xdr:colOff>133350</xdr:colOff>
      <xdr:row>115</xdr:row>
      <xdr:rowOff>0</xdr:rowOff>
    </xdr:to>
    <xdr:sp macro="" textlink="">
      <xdr:nvSpPr>
        <xdr:cNvPr id="18" name="AutoShape 27" descr="Análsisis de calificaciones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2527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115</xdr:row>
      <xdr:rowOff>19050</xdr:rowOff>
    </xdr:from>
    <xdr:to>
      <xdr:col>7</xdr:col>
      <xdr:colOff>133350</xdr:colOff>
      <xdr:row>116</xdr:row>
      <xdr:rowOff>114300</xdr:rowOff>
    </xdr:to>
    <xdr:sp macro="" textlink="">
      <xdr:nvSpPr>
        <xdr:cNvPr id="20" name="AutoShape 30" descr="Análsisis de calificaciones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2562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116</xdr:row>
      <xdr:rowOff>142875</xdr:rowOff>
    </xdr:from>
    <xdr:to>
      <xdr:col>7</xdr:col>
      <xdr:colOff>133350</xdr:colOff>
      <xdr:row>118</xdr:row>
      <xdr:rowOff>28575</xdr:rowOff>
    </xdr:to>
    <xdr:sp macro="" textlink="">
      <xdr:nvSpPr>
        <xdr:cNvPr id="22" name="AutoShape 33" descr="Análsisis de calificaciones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259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118</xdr:row>
      <xdr:rowOff>47625</xdr:rowOff>
    </xdr:from>
    <xdr:to>
      <xdr:col>7</xdr:col>
      <xdr:colOff>133350</xdr:colOff>
      <xdr:row>119</xdr:row>
      <xdr:rowOff>142875</xdr:rowOff>
    </xdr:to>
    <xdr:sp macro="" textlink="">
      <xdr:nvSpPr>
        <xdr:cNvPr id="24" name="AutoShape 36" descr="Análsisis de calificaciones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2630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118</xdr:row>
      <xdr:rowOff>390525</xdr:rowOff>
    </xdr:from>
    <xdr:to>
      <xdr:col>7</xdr:col>
      <xdr:colOff>133350</xdr:colOff>
      <xdr:row>120</xdr:row>
      <xdr:rowOff>95250</xdr:rowOff>
    </xdr:to>
    <xdr:sp macro="" textlink="">
      <xdr:nvSpPr>
        <xdr:cNvPr id="26" name="AutoShape 39" descr="Análsisis de calificaciones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2665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118</xdr:row>
      <xdr:rowOff>733425</xdr:rowOff>
    </xdr:from>
    <xdr:to>
      <xdr:col>7</xdr:col>
      <xdr:colOff>133350</xdr:colOff>
      <xdr:row>120</xdr:row>
      <xdr:rowOff>95250</xdr:rowOff>
    </xdr:to>
    <xdr:sp macro="" textlink="">
      <xdr:nvSpPr>
        <xdr:cNvPr id="28" name="AutoShape 42" descr="Análsisis de calificaciones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269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118</xdr:row>
      <xdr:rowOff>1076325</xdr:rowOff>
    </xdr:from>
    <xdr:to>
      <xdr:col>7</xdr:col>
      <xdr:colOff>133350</xdr:colOff>
      <xdr:row>120</xdr:row>
      <xdr:rowOff>95250</xdr:rowOff>
    </xdr:to>
    <xdr:sp macro="" textlink="">
      <xdr:nvSpPr>
        <xdr:cNvPr id="30" name="AutoShape 45" descr="Análsisis de calificaciones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2733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119</xdr:row>
      <xdr:rowOff>85725</xdr:rowOff>
    </xdr:from>
    <xdr:to>
      <xdr:col>7</xdr:col>
      <xdr:colOff>133350</xdr:colOff>
      <xdr:row>120</xdr:row>
      <xdr:rowOff>180975</xdr:rowOff>
    </xdr:to>
    <xdr:sp macro="" textlink="">
      <xdr:nvSpPr>
        <xdr:cNvPr id="1024" name="AutoShape 48" descr="Análsisis de calificaciones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2767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119</xdr:row>
      <xdr:rowOff>428625</xdr:rowOff>
    </xdr:from>
    <xdr:to>
      <xdr:col>7</xdr:col>
      <xdr:colOff>133350</xdr:colOff>
      <xdr:row>121</xdr:row>
      <xdr:rowOff>95250</xdr:rowOff>
    </xdr:to>
    <xdr:sp macro="" textlink="">
      <xdr:nvSpPr>
        <xdr:cNvPr id="1028" name="AutoShape 51" descr="Análsisis de calificaciones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280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119</xdr:row>
      <xdr:rowOff>771525</xdr:rowOff>
    </xdr:from>
    <xdr:to>
      <xdr:col>7</xdr:col>
      <xdr:colOff>133350</xdr:colOff>
      <xdr:row>121</xdr:row>
      <xdr:rowOff>95250</xdr:rowOff>
    </xdr:to>
    <xdr:sp macro="" textlink="">
      <xdr:nvSpPr>
        <xdr:cNvPr id="1034" name="AutoShape 54" descr="Análsisis de calificaciones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2836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1304925</xdr:rowOff>
    </xdr:from>
    <xdr:to>
      <xdr:col>1</xdr:col>
      <xdr:colOff>304800</xdr:colOff>
      <xdr:row>122</xdr:row>
      <xdr:rowOff>95250</xdr:rowOff>
    </xdr:to>
    <xdr:sp macro="" textlink="">
      <xdr:nvSpPr>
        <xdr:cNvPr id="1037" name="AutoShape 56" descr="Calificaciones de JHORDANO  VILCA MOLINA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438150" y="2985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120</xdr:row>
      <xdr:rowOff>1304925</xdr:rowOff>
    </xdr:from>
    <xdr:to>
      <xdr:col>7</xdr:col>
      <xdr:colOff>133350</xdr:colOff>
      <xdr:row>122</xdr:row>
      <xdr:rowOff>95250</xdr:rowOff>
    </xdr:to>
    <xdr:sp macro="" textlink="">
      <xdr:nvSpPr>
        <xdr:cNvPr id="1040" name="AutoShape 57" descr="Análsisis de calificaciones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2985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121</xdr:row>
      <xdr:rowOff>885825</xdr:rowOff>
    </xdr:from>
    <xdr:to>
      <xdr:col>7</xdr:col>
      <xdr:colOff>133350</xdr:colOff>
      <xdr:row>123</xdr:row>
      <xdr:rowOff>95250</xdr:rowOff>
    </xdr:to>
    <xdr:sp macro="" textlink="">
      <xdr:nvSpPr>
        <xdr:cNvPr id="1046" name="AutoShape 60" descr="Análsisis de calificaciones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3095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122</xdr:row>
      <xdr:rowOff>1228725</xdr:rowOff>
    </xdr:from>
    <xdr:to>
      <xdr:col>7</xdr:col>
      <xdr:colOff>133350</xdr:colOff>
      <xdr:row>124</xdr:row>
      <xdr:rowOff>95250</xdr:rowOff>
    </xdr:to>
    <xdr:sp macro="" textlink="">
      <xdr:nvSpPr>
        <xdr:cNvPr id="1052" name="AutoShape 63" descr="Análsisis de calificaciones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3263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123</xdr:row>
      <xdr:rowOff>1190625</xdr:rowOff>
    </xdr:from>
    <xdr:to>
      <xdr:col>7</xdr:col>
      <xdr:colOff>133350</xdr:colOff>
      <xdr:row>125</xdr:row>
      <xdr:rowOff>95250</xdr:rowOff>
    </xdr:to>
    <xdr:sp macro="" textlink="">
      <xdr:nvSpPr>
        <xdr:cNvPr id="1058" name="AutoShape 66" descr="Análsisis de calificaciones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3411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390525</xdr:rowOff>
    </xdr:from>
    <xdr:to>
      <xdr:col>1</xdr:col>
      <xdr:colOff>304800</xdr:colOff>
      <xdr:row>127</xdr:row>
      <xdr:rowOff>95250</xdr:rowOff>
    </xdr:to>
    <xdr:sp macro="" textlink="">
      <xdr:nvSpPr>
        <xdr:cNvPr id="1061" name="AutoShape 68" descr="Calificaciones de JORGE ABEL ZAMBRANO HUAYAPA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438150" y="35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125</xdr:row>
      <xdr:rowOff>390525</xdr:rowOff>
    </xdr:from>
    <xdr:to>
      <xdr:col>7</xdr:col>
      <xdr:colOff>133350</xdr:colOff>
      <xdr:row>127</xdr:row>
      <xdr:rowOff>95250</xdr:rowOff>
    </xdr:to>
    <xdr:sp macro="" textlink="">
      <xdr:nvSpPr>
        <xdr:cNvPr id="1064" name="AutoShape 69" descr="Análsisis de calificaciones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35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161925</xdr:rowOff>
    </xdr:from>
    <xdr:to>
      <xdr:col>1</xdr:col>
      <xdr:colOff>304800</xdr:colOff>
      <xdr:row>130</xdr:row>
      <xdr:rowOff>85725</xdr:rowOff>
    </xdr:to>
    <xdr:sp macro="" textlink="">
      <xdr:nvSpPr>
        <xdr:cNvPr id="1067" name="AutoShape 71" descr="Calificaciones de WILLY PAUL ZEBALLOS ARAMBIDE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438150" y="372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128</xdr:row>
      <xdr:rowOff>161925</xdr:rowOff>
    </xdr:from>
    <xdr:to>
      <xdr:col>7</xdr:col>
      <xdr:colOff>133350</xdr:colOff>
      <xdr:row>130</xdr:row>
      <xdr:rowOff>85725</xdr:rowOff>
    </xdr:to>
    <xdr:sp macro="" textlink="">
      <xdr:nvSpPr>
        <xdr:cNvPr id="1070" name="AutoShape 72" descr="Análsisis de calificaciones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372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123825</xdr:rowOff>
    </xdr:from>
    <xdr:to>
      <xdr:col>1</xdr:col>
      <xdr:colOff>304800</xdr:colOff>
      <xdr:row>137</xdr:row>
      <xdr:rowOff>47625</xdr:rowOff>
    </xdr:to>
    <xdr:sp macro="" textlink="">
      <xdr:nvSpPr>
        <xdr:cNvPr id="1073" name="AutoShape 74" descr="Calificaciones de SANTIAGO CESAR ZEGARRA VIDAL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438150" y="385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135</xdr:row>
      <xdr:rowOff>123825</xdr:rowOff>
    </xdr:from>
    <xdr:to>
      <xdr:col>7</xdr:col>
      <xdr:colOff>133350</xdr:colOff>
      <xdr:row>137</xdr:row>
      <xdr:rowOff>47625</xdr:rowOff>
    </xdr:to>
    <xdr:sp macro="" textlink="">
      <xdr:nvSpPr>
        <xdr:cNvPr id="1076" name="AutoShape 75" descr="Análsisis de calificaciones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6543675" y="385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csm.edu.pe/epregrado2014I/mod/quiz/grade.php?id=1624&amp;itemid=513&amp;itemnumber=0&amp;gradeid&amp;userid=10487" TargetMode="External"/><Relationship Id="rId117" Type="http://schemas.openxmlformats.org/officeDocument/2006/relationships/hyperlink" Target="http://www.ucsm.edu.pe/epregrado2014I/mod/quiz/grade.php?id=1624&amp;itemid=513&amp;itemnumber=0&amp;gradeid&amp;userid=9239" TargetMode="External"/><Relationship Id="rId21" Type="http://schemas.openxmlformats.org/officeDocument/2006/relationships/hyperlink" Target="http://www.ucsm.edu.pe/epregrado2014I/mod/quiz/grade.php?id=1624&amp;itemid=513&amp;itemnumber=0&amp;gradeid=8980&amp;userid=9778" TargetMode="External"/><Relationship Id="rId42" Type="http://schemas.openxmlformats.org/officeDocument/2006/relationships/hyperlink" Target="http://www.ucsm.edu.pe/epregrado2014I/mod/quiz/grade.php?id=1624&amp;itemid=513&amp;itemnumber=0&amp;gradeid&amp;userid=11455" TargetMode="External"/><Relationship Id="rId47" Type="http://schemas.openxmlformats.org/officeDocument/2006/relationships/hyperlink" Target="http://www.ucsm.edu.pe/epregrado2014I/mod/quiz/grade.php?id=1624&amp;itemid=513&amp;itemnumber=0&amp;gradeid=9014&amp;userid=17350" TargetMode="External"/><Relationship Id="rId63" Type="http://schemas.openxmlformats.org/officeDocument/2006/relationships/hyperlink" Target="http://www.ucsm.edu.pe/epregrado2014I/mod/quiz/grade.php?id=1624&amp;itemid=513&amp;itemnumber=0&amp;gradeid=8440&amp;userid=8996" TargetMode="External"/><Relationship Id="rId68" Type="http://schemas.openxmlformats.org/officeDocument/2006/relationships/hyperlink" Target="http://www.ucsm.edu.pe/epregrado2014I/mod/quiz/grade.php?id=1624&amp;itemid=513&amp;itemnumber=0&amp;gradeid=8444&amp;userid=10398" TargetMode="External"/><Relationship Id="rId84" Type="http://schemas.openxmlformats.org/officeDocument/2006/relationships/hyperlink" Target="http://www.ucsm.edu.pe/epregrado2014I/mod/quiz/grade.php?id=1624&amp;itemid=513&amp;itemnumber=0&amp;gradeid=10057&amp;userid=10501" TargetMode="External"/><Relationship Id="rId89" Type="http://schemas.openxmlformats.org/officeDocument/2006/relationships/hyperlink" Target="http://www.ucsm.edu.pe/epregrado2014I/mod/quiz/grade.php?id=1624&amp;itemid=513&amp;itemnumber=0&amp;gradeid=10052&amp;userid=10619" TargetMode="External"/><Relationship Id="rId112" Type="http://schemas.openxmlformats.org/officeDocument/2006/relationships/hyperlink" Target="http://www.ucsm.edu.pe/epregrado2014I/mod/quiz/grade.php?id=1624&amp;itemid=513&amp;itemnumber=0&amp;gradeid=8461&amp;userid=10208" TargetMode="External"/><Relationship Id="rId16" Type="http://schemas.openxmlformats.org/officeDocument/2006/relationships/hyperlink" Target="http://www.ucsm.edu.pe/epregrado2014I/mod/quiz/grade.php?id=1624&amp;itemid=513&amp;itemnumber=0&amp;gradeid=10062&amp;userid=1527" TargetMode="External"/><Relationship Id="rId107" Type="http://schemas.openxmlformats.org/officeDocument/2006/relationships/hyperlink" Target="http://www.ucsm.edu.pe/epregrado2014I/mod/quiz/grade.php?id=1624&amp;itemid=513&amp;itemnumber=0&amp;gradeid=8376&amp;userid=9033" TargetMode="External"/><Relationship Id="rId11" Type="http://schemas.openxmlformats.org/officeDocument/2006/relationships/hyperlink" Target="http://www.ucsm.edu.pe/epregrado2014I/mod/quiz/grade.php?id=1624&amp;itemid=513&amp;itemnumber=0&amp;gradeid=10054&amp;userid=10500" TargetMode="External"/><Relationship Id="rId32" Type="http://schemas.openxmlformats.org/officeDocument/2006/relationships/hyperlink" Target="http://www.ucsm.edu.pe/epregrado2014I/mod/quiz/grade.php?id=1624&amp;itemid=513&amp;itemnumber=0&amp;gradeid&amp;userid=17597" TargetMode="External"/><Relationship Id="rId37" Type="http://schemas.openxmlformats.org/officeDocument/2006/relationships/hyperlink" Target="http://www.ucsm.edu.pe/epregrado2014I/mod/quiz/grade.php?id=1624&amp;itemid=513&amp;itemnumber=0&amp;gradeid=7604&amp;userid=9803" TargetMode="External"/><Relationship Id="rId53" Type="http://schemas.openxmlformats.org/officeDocument/2006/relationships/hyperlink" Target="http://www.ucsm.edu.pe/epregrado2014I/mod/quiz/grade.php?id=1624&amp;itemid=513&amp;itemnumber=0&amp;gradeid=8439&amp;userid=9145" TargetMode="External"/><Relationship Id="rId58" Type="http://schemas.openxmlformats.org/officeDocument/2006/relationships/hyperlink" Target="http://www.ucsm.edu.pe/epregrado2014I/mod/quiz/grade.php?id=1624&amp;itemid=513&amp;itemnumber=0&amp;gradeid=10101&amp;userid=17263" TargetMode="External"/><Relationship Id="rId74" Type="http://schemas.openxmlformats.org/officeDocument/2006/relationships/hyperlink" Target="http://www.ucsm.edu.pe/epregrado2014I/mod/quiz/grade.php?id=1624&amp;itemid=513&amp;itemnumber=0&amp;gradeid=8450&amp;userid=11054" TargetMode="External"/><Relationship Id="rId79" Type="http://schemas.openxmlformats.org/officeDocument/2006/relationships/hyperlink" Target="http://www.ucsm.edu.pe/epregrado2014I/mod/quiz/grade.php?id=1624&amp;itemid=513&amp;itemnumber=0&amp;gradeid=8381&amp;userid=9610" TargetMode="External"/><Relationship Id="rId102" Type="http://schemas.openxmlformats.org/officeDocument/2006/relationships/hyperlink" Target="http://www.ucsm.edu.pe/epregrado2014I/mod/quiz/grade.php?id=1624&amp;itemid=513&amp;itemnumber=0&amp;gradeid=10053&amp;userid=8949" TargetMode="External"/><Relationship Id="rId123" Type="http://schemas.openxmlformats.org/officeDocument/2006/relationships/hyperlink" Target="http://www.ucsm.edu.pe/epregrado2014I/mod/quiz/grade.php?id=1624&amp;itemid=513&amp;itemnumber=0&amp;gradeid=10045&amp;userid=7074" TargetMode="External"/><Relationship Id="rId5" Type="http://schemas.openxmlformats.org/officeDocument/2006/relationships/hyperlink" Target="http://www.ucsm.edu.pe/epregrado2014I/mod/quiz/grade.php?id=1624&amp;itemid=513&amp;itemnumber=0&amp;gradeid&amp;userid=9346" TargetMode="External"/><Relationship Id="rId90" Type="http://schemas.openxmlformats.org/officeDocument/2006/relationships/hyperlink" Target="http://www.ucsm.edu.pe/epregrado2014I/mod/quiz/grade.php?id=1624&amp;itemid=513&amp;itemnumber=0&amp;gradeid=8448&amp;userid=8791" TargetMode="External"/><Relationship Id="rId95" Type="http://schemas.openxmlformats.org/officeDocument/2006/relationships/hyperlink" Target="http://www.ucsm.edu.pe/epregrado2014I/mod/quiz/grade.php?id=1624&amp;itemid=513&amp;itemnumber=0&amp;gradeid&amp;userid=9415" TargetMode="External"/><Relationship Id="rId22" Type="http://schemas.openxmlformats.org/officeDocument/2006/relationships/hyperlink" Target="http://www.ucsm.edu.pe/epregrado2014I/mod/quiz/grade.php?id=1624&amp;itemid=513&amp;itemnumber=0&amp;gradeid&amp;userid=6133" TargetMode="External"/><Relationship Id="rId27" Type="http://schemas.openxmlformats.org/officeDocument/2006/relationships/hyperlink" Target="http://www.ucsm.edu.pe/epregrado2014I/mod/quiz/grade.php?id=1624&amp;itemid=513&amp;itemnumber=0&amp;gradeid=8456&amp;userid=9532" TargetMode="External"/><Relationship Id="rId43" Type="http://schemas.openxmlformats.org/officeDocument/2006/relationships/hyperlink" Target="http://www.ucsm.edu.pe/epregrado2014I/mod/quiz/grade.php?id=1624&amp;itemid=513&amp;itemnumber=0&amp;gradeid=7610&amp;userid=2302" TargetMode="External"/><Relationship Id="rId48" Type="http://schemas.openxmlformats.org/officeDocument/2006/relationships/hyperlink" Target="http://www.ucsm.edu.pe/epregrado2014I/mod/quiz/grade.php?id=1624&amp;itemid=513&amp;itemnumber=0&amp;gradeid&amp;userid=9025" TargetMode="External"/><Relationship Id="rId64" Type="http://schemas.openxmlformats.org/officeDocument/2006/relationships/hyperlink" Target="http://www.ucsm.edu.pe/epregrado2014I/mod/quiz/grade.php?id=1624&amp;itemid=513&amp;itemnumber=0&amp;gradeid=8374&amp;userid=9309" TargetMode="External"/><Relationship Id="rId69" Type="http://schemas.openxmlformats.org/officeDocument/2006/relationships/hyperlink" Target="http://www.ucsm.edu.pe/epregrado2014I/mod/quiz/grade.php?id=1624&amp;itemid=513&amp;itemnumber=0&amp;gradeid=10112&amp;userid=16848" TargetMode="External"/><Relationship Id="rId113" Type="http://schemas.openxmlformats.org/officeDocument/2006/relationships/hyperlink" Target="http://www.ucsm.edu.pe/epregrado2014I/mod/quiz/grade.php?id=1624&amp;itemid=513&amp;itemnumber=0&amp;gradeid=8370&amp;userid=10180" TargetMode="External"/><Relationship Id="rId118" Type="http://schemas.openxmlformats.org/officeDocument/2006/relationships/hyperlink" Target="http://www.ucsm.edu.pe/epregrado2014I/mod/quiz/grade.php?id=1624&amp;itemid=513&amp;itemnumber=0&amp;gradeid=10102&amp;userid=10685" TargetMode="External"/><Relationship Id="rId80" Type="http://schemas.openxmlformats.org/officeDocument/2006/relationships/hyperlink" Target="http://www.ucsm.edu.pe/epregrado2014I/mod/quiz/grade.php?id=1624&amp;itemid=513&amp;itemnumber=0&amp;gradeid=8345&amp;userid=10297" TargetMode="External"/><Relationship Id="rId85" Type="http://schemas.openxmlformats.org/officeDocument/2006/relationships/hyperlink" Target="http://www.ucsm.edu.pe/epregrado2014I/mod/quiz/grade.php?id=1624&amp;itemid=513&amp;itemnumber=0&amp;gradeid&amp;userid=10626" TargetMode="External"/><Relationship Id="rId12" Type="http://schemas.openxmlformats.org/officeDocument/2006/relationships/hyperlink" Target="http://www.ucsm.edu.pe/epregrado2014I/mod/quiz/grade.php?id=1624&amp;itemid=513&amp;itemnumber=0&amp;gradeid=7603&amp;userid=9051" TargetMode="External"/><Relationship Id="rId17" Type="http://schemas.openxmlformats.org/officeDocument/2006/relationships/hyperlink" Target="http://www.ucsm.edu.pe/epregrado2014I/mod/quiz/grade.php?id=1624&amp;itemid=513&amp;itemnumber=0&amp;gradeid&amp;userid=19643" TargetMode="External"/><Relationship Id="rId33" Type="http://schemas.openxmlformats.org/officeDocument/2006/relationships/hyperlink" Target="http://www.ucsm.edu.pe/epregrado2014I/mod/quiz/grade.php?id=1624&amp;itemid=513&amp;itemnumber=0&amp;gradeid=8341&amp;userid=9291" TargetMode="External"/><Relationship Id="rId38" Type="http://schemas.openxmlformats.org/officeDocument/2006/relationships/hyperlink" Target="http://www.ucsm.edu.pe/epregrado2014I/mod/quiz/grade.php?id=1624&amp;itemid=513&amp;itemnumber=0&amp;gradeid=8357&amp;userid=8917" TargetMode="External"/><Relationship Id="rId59" Type="http://schemas.openxmlformats.org/officeDocument/2006/relationships/hyperlink" Target="http://www.ucsm.edu.pe/epregrado2014I/mod/quiz/grade.php?id=1624&amp;itemid=513&amp;itemnumber=0&amp;gradeid=8360&amp;userid=10032" TargetMode="External"/><Relationship Id="rId103" Type="http://schemas.openxmlformats.org/officeDocument/2006/relationships/hyperlink" Target="http://www.ucsm.edu.pe/epregrado2014I/mod/quiz/grade.php?id=1624&amp;itemid=513&amp;itemnumber=0&amp;gradeid=8365&amp;userid=10211" TargetMode="External"/><Relationship Id="rId108" Type="http://schemas.openxmlformats.org/officeDocument/2006/relationships/hyperlink" Target="http://www.ucsm.edu.pe/epregrado2014I/mod/quiz/grade.php?id=1624&amp;itemid=513&amp;itemnumber=0&amp;gradeid=10056&amp;userid=8283" TargetMode="External"/><Relationship Id="rId124" Type="http://schemas.openxmlformats.org/officeDocument/2006/relationships/hyperlink" Target="http://www.ucsm.edu.pe/epregrado2014I/mod/quiz/grade.php?id=1624&amp;itemid=513&amp;itemnumber=0&amp;gradeid=8458&amp;userid=10778" TargetMode="External"/><Relationship Id="rId54" Type="http://schemas.openxmlformats.org/officeDocument/2006/relationships/hyperlink" Target="http://www.ucsm.edu.pe/epregrado2014I/mod/quiz/grade.php?id=1624&amp;itemid=513&amp;itemnumber=0&amp;gradeid=10039&amp;userid=16761" TargetMode="External"/><Relationship Id="rId70" Type="http://schemas.openxmlformats.org/officeDocument/2006/relationships/hyperlink" Target="http://www.ucsm.edu.pe/epregrado2014I/mod/quiz/grade.php?id=1624&amp;itemid=513&amp;itemnumber=0&amp;gradeid=8988&amp;userid=10499" TargetMode="External"/><Relationship Id="rId75" Type="http://schemas.openxmlformats.org/officeDocument/2006/relationships/hyperlink" Target="http://www.ucsm.edu.pe/epregrado2014I/mod/quiz/grade.php?id=1624&amp;itemid=513&amp;itemnumber=0&amp;gradeid&amp;userid=11656" TargetMode="External"/><Relationship Id="rId91" Type="http://schemas.openxmlformats.org/officeDocument/2006/relationships/hyperlink" Target="http://www.ucsm.edu.pe/epregrado2014I/mod/quiz/grade.php?id=1624&amp;itemid=513&amp;itemnumber=0&amp;gradeid=10110&amp;userid=9276" TargetMode="External"/><Relationship Id="rId96" Type="http://schemas.openxmlformats.org/officeDocument/2006/relationships/hyperlink" Target="http://www.ucsm.edu.pe/epregrado2014I/mod/quiz/grade.php?id=1624&amp;itemid=513&amp;itemnumber=0&amp;gradeid=8992&amp;userid=9979" TargetMode="External"/><Relationship Id="rId1" Type="http://schemas.openxmlformats.org/officeDocument/2006/relationships/hyperlink" Target="http://www.ucsm.edu.pe/epregrado2014I/mod/quiz/grade.php?id=1624&amp;itemid=513&amp;itemnumber=0&amp;gradeid=7600&amp;userid=9568" TargetMode="External"/><Relationship Id="rId6" Type="http://schemas.openxmlformats.org/officeDocument/2006/relationships/hyperlink" Target="http://www.ucsm.edu.pe/epregrado2014I/mod/quiz/grade.php?id=1624&amp;itemid=513&amp;itemnumber=0&amp;gradeid=8449&amp;userid=8831" TargetMode="External"/><Relationship Id="rId23" Type="http://schemas.openxmlformats.org/officeDocument/2006/relationships/hyperlink" Target="http://www.ucsm.edu.pe/epregrado2014I/mod/quiz/grade.php?id=1624&amp;itemid=513&amp;itemnumber=0&amp;gradeid=8447&amp;userid=7293" TargetMode="External"/><Relationship Id="rId28" Type="http://schemas.openxmlformats.org/officeDocument/2006/relationships/hyperlink" Target="http://www.ucsm.edu.pe/epregrado2014I/mod/quiz/grade.php?id=1624&amp;itemid=513&amp;itemnumber=0&amp;gradeid=7593&amp;userid=10511" TargetMode="External"/><Relationship Id="rId49" Type="http://schemas.openxmlformats.org/officeDocument/2006/relationships/hyperlink" Target="http://www.ucsm.edu.pe/epregrado2014I/mod/quiz/grade.php?id=1624&amp;itemid=513&amp;itemnumber=0&amp;gradeid=10111&amp;userid=8812" TargetMode="External"/><Relationship Id="rId114" Type="http://schemas.openxmlformats.org/officeDocument/2006/relationships/hyperlink" Target="http://www.ucsm.edu.pe/epregrado2014I/mod/quiz/grade.php?id=1624&amp;itemid=513&amp;itemnumber=0&amp;gradeid&amp;userid=5215" TargetMode="External"/><Relationship Id="rId119" Type="http://schemas.openxmlformats.org/officeDocument/2006/relationships/hyperlink" Target="http://www.ucsm.edu.pe/epregrado2014I/mod/quiz/grade.php?id=1624&amp;itemid=513&amp;itemnumber=0&amp;gradeid=8382&amp;userid=9043" TargetMode="External"/><Relationship Id="rId44" Type="http://schemas.openxmlformats.org/officeDocument/2006/relationships/hyperlink" Target="http://www.ucsm.edu.pe/epregrado2014I/mod/quiz/grade.php?id=1624&amp;itemid=513&amp;itemnumber=0&amp;gradeid=8375&amp;userid=9138" TargetMode="External"/><Relationship Id="rId60" Type="http://schemas.openxmlformats.org/officeDocument/2006/relationships/hyperlink" Target="http://www.ucsm.edu.pe/epregrado2014I/mod/quiz/grade.php?id=1624&amp;itemid=513&amp;itemnumber=0&amp;gradeid=8349&amp;userid=10002" TargetMode="External"/><Relationship Id="rId65" Type="http://schemas.openxmlformats.org/officeDocument/2006/relationships/hyperlink" Target="http://www.ucsm.edu.pe/epregrado2014I/mod/quiz/grade.php?id=1624&amp;itemid=513&amp;itemnumber=0&amp;gradeid=7601&amp;userid=9328" TargetMode="External"/><Relationship Id="rId81" Type="http://schemas.openxmlformats.org/officeDocument/2006/relationships/hyperlink" Target="http://www.ucsm.edu.pe/epregrado2014I/mod/quiz/grade.php?id=1624&amp;itemid=513&amp;itemnumber=0&amp;gradeid=8994&amp;userid=9189" TargetMode="External"/><Relationship Id="rId86" Type="http://schemas.openxmlformats.org/officeDocument/2006/relationships/hyperlink" Target="http://www.ucsm.edu.pe/epregrado2014I/mod/quiz/grade.php?id=1624&amp;itemid=513&amp;itemnumber=0&amp;gradeid=7611&amp;userid=10378" TargetMode="External"/><Relationship Id="rId13" Type="http://schemas.openxmlformats.org/officeDocument/2006/relationships/hyperlink" Target="http://www.ucsm.edu.pe/epregrado2014I/mod/quiz/grade.php?id=1624&amp;itemid=513&amp;itemnumber=0&amp;gradeid=10105&amp;userid=17328" TargetMode="External"/><Relationship Id="rId18" Type="http://schemas.openxmlformats.org/officeDocument/2006/relationships/hyperlink" Target="http://www.ucsm.edu.pe/epregrado2014I/mod/quiz/grade.php?id=1624&amp;itemid=513&amp;itemnumber=0&amp;gradeid&amp;userid=9807" TargetMode="External"/><Relationship Id="rId39" Type="http://schemas.openxmlformats.org/officeDocument/2006/relationships/hyperlink" Target="http://www.ucsm.edu.pe/epregrado2014I/mod/quiz/grade.php?id=1624&amp;itemid=513&amp;itemnumber=0&amp;gradeid=8985&amp;userid=9737" TargetMode="External"/><Relationship Id="rId109" Type="http://schemas.openxmlformats.org/officeDocument/2006/relationships/hyperlink" Target="http://www.ucsm.edu.pe/epregrado2014I/mod/quiz/grade.php?id=1624&amp;itemid=513&amp;itemnumber=0&amp;gradeid=8442&amp;userid=10209" TargetMode="External"/><Relationship Id="rId34" Type="http://schemas.openxmlformats.org/officeDocument/2006/relationships/hyperlink" Target="http://www.ucsm.edu.pe/epregrado2014I/mod/quiz/grade.php?id=1624&amp;itemid=513&amp;itemnumber=0&amp;gradeid=10106&amp;userid=18762" TargetMode="External"/><Relationship Id="rId50" Type="http://schemas.openxmlformats.org/officeDocument/2006/relationships/hyperlink" Target="http://www.ucsm.edu.pe/epregrado2014I/mod/quiz/grade.php?id=1624&amp;itemid=513&amp;itemnumber=0&amp;gradeid=8373&amp;userid=9178" TargetMode="External"/><Relationship Id="rId55" Type="http://schemas.openxmlformats.org/officeDocument/2006/relationships/hyperlink" Target="http://www.ucsm.edu.pe/epregrado2014I/mod/quiz/grade.php?id=1624&amp;itemid=513&amp;itemnumber=0&amp;gradeid&amp;userid=10560" TargetMode="External"/><Relationship Id="rId76" Type="http://schemas.openxmlformats.org/officeDocument/2006/relationships/hyperlink" Target="http://www.ucsm.edu.pe/epregrado2014I/mod/quiz/grade.php?id=1624&amp;itemid=513&amp;itemnumber=0&amp;gradeid&amp;userid=3369" TargetMode="External"/><Relationship Id="rId97" Type="http://schemas.openxmlformats.org/officeDocument/2006/relationships/hyperlink" Target="http://www.ucsm.edu.pe/epregrado2014I/mod/quiz/grade.php?id=1624&amp;itemid=513&amp;itemnumber=0&amp;gradeid=8966&amp;userid=9123" TargetMode="External"/><Relationship Id="rId104" Type="http://schemas.openxmlformats.org/officeDocument/2006/relationships/hyperlink" Target="http://www.ucsm.edu.pe/epregrado2014I/mod/quiz/grade.php?id=1624&amp;itemid=513&amp;itemnumber=0&amp;gradeid=10058&amp;userid=7803" TargetMode="External"/><Relationship Id="rId120" Type="http://schemas.openxmlformats.org/officeDocument/2006/relationships/hyperlink" Target="http://www.ucsm.edu.pe/epregrado2014I/mod/quiz/grade.php?id=1624&amp;itemid=513&amp;itemnumber=0&amp;gradeid=10051&amp;userid=9105" TargetMode="External"/><Relationship Id="rId125" Type="http://schemas.openxmlformats.org/officeDocument/2006/relationships/hyperlink" Target="http://www.ucsm.edu.pe/epregrado2014I/mod/quiz/grade.php?id=1624&amp;itemid=513&amp;itemnumber=0&amp;gradeid=8446&amp;userid=10073" TargetMode="External"/><Relationship Id="rId7" Type="http://schemas.openxmlformats.org/officeDocument/2006/relationships/hyperlink" Target="http://www.ucsm.edu.pe/epregrado2014I/mod/quiz/grade.php?id=1624&amp;itemid=513&amp;itemnumber=0&amp;gradeid=8441&amp;userid=10379" TargetMode="External"/><Relationship Id="rId71" Type="http://schemas.openxmlformats.org/officeDocument/2006/relationships/hyperlink" Target="http://www.ucsm.edu.pe/epregrado2014I/mod/quiz/grade.php?id=1624&amp;itemid=513&amp;itemnumber=0&amp;gradeid=10048&amp;userid=10672" TargetMode="External"/><Relationship Id="rId92" Type="http://schemas.openxmlformats.org/officeDocument/2006/relationships/hyperlink" Target="http://www.ucsm.edu.pe/epregrado2014I/mod/quiz/grade.php?id=1624&amp;itemid=513&amp;itemnumber=0&amp;gradeid=10041&amp;userid=9324" TargetMode="External"/><Relationship Id="rId2" Type="http://schemas.openxmlformats.org/officeDocument/2006/relationships/hyperlink" Target="http://www.ucsm.edu.pe/epregrado2014I/mod/quiz/grade.php?id=1624&amp;itemid=513&amp;itemnumber=0&amp;gradeid=8445&amp;userid=11195" TargetMode="External"/><Relationship Id="rId29" Type="http://schemas.openxmlformats.org/officeDocument/2006/relationships/hyperlink" Target="http://www.ucsm.edu.pe/epregrado2014I/mod/quiz/grade.php?id=1624&amp;itemid=513&amp;itemnumber=0&amp;gradeid=8363&amp;userid=9530" TargetMode="External"/><Relationship Id="rId24" Type="http://schemas.openxmlformats.org/officeDocument/2006/relationships/hyperlink" Target="http://www.ucsm.edu.pe/epregrado2014I/mod/quiz/grade.php?id=1624&amp;itemid=513&amp;itemnumber=0&amp;gradeid&amp;userid=1699" TargetMode="External"/><Relationship Id="rId40" Type="http://schemas.openxmlformats.org/officeDocument/2006/relationships/hyperlink" Target="http://www.ucsm.edu.pe/epregrado2014I/mod/quiz/grade.php?id=1624&amp;itemid=513&amp;itemnumber=0&amp;gradeid=10042&amp;userid=9358" TargetMode="External"/><Relationship Id="rId45" Type="http://schemas.openxmlformats.org/officeDocument/2006/relationships/hyperlink" Target="http://www.ucsm.edu.pe/epregrado2014I/mod/quiz/grade.php?id=1624&amp;itemid=513&amp;itemnumber=0&amp;gradeid=10095&amp;userid=8936" TargetMode="External"/><Relationship Id="rId66" Type="http://schemas.openxmlformats.org/officeDocument/2006/relationships/hyperlink" Target="http://www.ucsm.edu.pe/epregrado2014I/mod/quiz/grade.php?id=1624&amp;itemid=513&amp;itemnumber=0&amp;gradeid=7605&amp;userid=8861" TargetMode="External"/><Relationship Id="rId87" Type="http://schemas.openxmlformats.org/officeDocument/2006/relationships/hyperlink" Target="http://www.ucsm.edu.pe/epregrado2014I/mod/quiz/grade.php?id=1624&amp;itemid=513&amp;itemnumber=0&amp;gradeid=8383&amp;userid=17287" TargetMode="External"/><Relationship Id="rId110" Type="http://schemas.openxmlformats.org/officeDocument/2006/relationships/hyperlink" Target="http://www.ucsm.edu.pe/epregrado2014I/mod/quiz/grade.php?id=1624&amp;itemid=513&amp;itemnumber=0&amp;gradeid=7602&amp;userid=10432" TargetMode="External"/><Relationship Id="rId115" Type="http://schemas.openxmlformats.org/officeDocument/2006/relationships/hyperlink" Target="http://www.ucsm.edu.pe/epregrado2014I/mod/quiz/grade.php?id=1624&amp;itemid=513&amp;itemnumber=0&amp;gradeid&amp;userid=8407" TargetMode="External"/><Relationship Id="rId61" Type="http://schemas.openxmlformats.org/officeDocument/2006/relationships/hyperlink" Target="http://www.ucsm.edu.pe/epregrado2014I/mod/quiz/grade.php?id=1624&amp;itemid=513&amp;itemnumber=0&amp;gradeid=8366&amp;userid=10135" TargetMode="External"/><Relationship Id="rId82" Type="http://schemas.openxmlformats.org/officeDocument/2006/relationships/hyperlink" Target="http://www.ucsm.edu.pe/epregrado2014I/mod/quiz/grade.php?id=1624&amp;itemid=513&amp;itemnumber=0&amp;gradeid=8380&amp;userid=9978" TargetMode="External"/><Relationship Id="rId19" Type="http://schemas.openxmlformats.org/officeDocument/2006/relationships/hyperlink" Target="http://www.ucsm.edu.pe/epregrado2014I/mod/quiz/grade.php?id=1624&amp;itemid=513&amp;itemnumber=0&amp;gradeid=8984&amp;userid=8894" TargetMode="External"/><Relationship Id="rId14" Type="http://schemas.openxmlformats.org/officeDocument/2006/relationships/hyperlink" Target="http://www.ucsm.edu.pe/epregrado2014I/mod/quiz/grade.php?id=1624&amp;itemid=513&amp;itemnumber=0&amp;gradeid=9015&amp;userid=10449" TargetMode="External"/><Relationship Id="rId30" Type="http://schemas.openxmlformats.org/officeDocument/2006/relationships/hyperlink" Target="http://www.ucsm.edu.pe/epregrado2014I/mod/quiz/grade.php?id=1624&amp;itemid=513&amp;itemnumber=0&amp;gradeid=8443&amp;userid=10397" TargetMode="External"/><Relationship Id="rId35" Type="http://schemas.openxmlformats.org/officeDocument/2006/relationships/hyperlink" Target="http://www.ucsm.edu.pe/epregrado2014I/mod/quiz/grade.php?id=1624&amp;itemid=513&amp;itemnumber=0&amp;gradeid=10099&amp;userid=9597" TargetMode="External"/><Relationship Id="rId56" Type="http://schemas.openxmlformats.org/officeDocument/2006/relationships/hyperlink" Target="http://www.ucsm.edu.pe/epregrado2014I/mod/quiz/grade.php?id=1624&amp;itemid=513&amp;itemnumber=0&amp;gradeid=8983&amp;userid=9021" TargetMode="External"/><Relationship Id="rId77" Type="http://schemas.openxmlformats.org/officeDocument/2006/relationships/hyperlink" Target="http://www.ucsm.edu.pe/epregrado2014I/mod/quiz/grade.php?id=1624&amp;itemid=513&amp;itemnumber=0&amp;gradeid&amp;userid=10210" TargetMode="External"/><Relationship Id="rId100" Type="http://schemas.openxmlformats.org/officeDocument/2006/relationships/hyperlink" Target="http://www.ucsm.edu.pe/epregrado2014I/mod/quiz/grade.php?id=1624&amp;itemid=513&amp;itemnumber=0&amp;gradeid=9013&amp;userid=7787" TargetMode="External"/><Relationship Id="rId105" Type="http://schemas.openxmlformats.org/officeDocument/2006/relationships/hyperlink" Target="http://www.ucsm.edu.pe/epregrado2014I/mod/quiz/grade.php?id=1624&amp;itemid=513&amp;itemnumber=0&amp;gradeid&amp;userid=17257" TargetMode="External"/><Relationship Id="rId126" Type="http://schemas.openxmlformats.org/officeDocument/2006/relationships/drawing" Target="../drawings/drawing1.xml"/><Relationship Id="rId8" Type="http://schemas.openxmlformats.org/officeDocument/2006/relationships/hyperlink" Target="http://www.ucsm.edu.pe/epregrado2014I/mod/quiz/grade.php?id=1624&amp;itemid=513&amp;itemnumber=0&amp;gradeid=8364&amp;userid=9082" TargetMode="External"/><Relationship Id="rId51" Type="http://schemas.openxmlformats.org/officeDocument/2006/relationships/hyperlink" Target="http://www.ucsm.edu.pe/epregrado2014I/mod/quiz/grade.php?id=1624&amp;itemid=513&amp;itemnumber=0&amp;gradeid=8995&amp;userid=10594" TargetMode="External"/><Relationship Id="rId72" Type="http://schemas.openxmlformats.org/officeDocument/2006/relationships/hyperlink" Target="http://www.ucsm.edu.pe/epregrado2014I/mod/quiz/grade.php?id=1624&amp;itemid=513&amp;itemnumber=0&amp;gradeid&amp;userid=8666" TargetMode="External"/><Relationship Id="rId93" Type="http://schemas.openxmlformats.org/officeDocument/2006/relationships/hyperlink" Target="http://www.ucsm.edu.pe/epregrado2014I/mod/quiz/grade.php?id=1624&amp;itemid=513&amp;itemnumber=0&amp;gradeid=8455&amp;userid=9667" TargetMode="External"/><Relationship Id="rId98" Type="http://schemas.openxmlformats.org/officeDocument/2006/relationships/hyperlink" Target="http://www.ucsm.edu.pe/epregrado2014I/mod/quiz/grade.php?id=1624&amp;itemid=513&amp;itemnumber=0&amp;gradeid=8991&amp;userid=9658" TargetMode="External"/><Relationship Id="rId121" Type="http://schemas.openxmlformats.org/officeDocument/2006/relationships/hyperlink" Target="http://www.ucsm.edu.pe/epregrado2014I/mod/quiz/grade.php?id=1624&amp;itemid=513&amp;itemnumber=0&amp;gradeid=9009&amp;userid=9821" TargetMode="External"/><Relationship Id="rId3" Type="http://schemas.openxmlformats.org/officeDocument/2006/relationships/hyperlink" Target="http://www.ucsm.edu.pe/epregrado2014I/mod/quiz/grade.php?id=1624&amp;itemid=513&amp;itemnumber=0&amp;gradeid=10055&amp;userid=9676" TargetMode="External"/><Relationship Id="rId25" Type="http://schemas.openxmlformats.org/officeDocument/2006/relationships/hyperlink" Target="http://www.ucsm.edu.pe/epregrado2014I/mod/quiz/grade.php?id=1624&amp;itemid=513&amp;itemnumber=0&amp;gradeid=7609&amp;userid=9780" TargetMode="External"/><Relationship Id="rId46" Type="http://schemas.openxmlformats.org/officeDocument/2006/relationships/hyperlink" Target="http://www.ucsm.edu.pe/epregrado2014I/mod/quiz/grade.php?id=1624&amp;itemid=513&amp;itemnumber=0&amp;gradeid=7595&amp;userid=9939" TargetMode="External"/><Relationship Id="rId67" Type="http://schemas.openxmlformats.org/officeDocument/2006/relationships/hyperlink" Target="http://www.ucsm.edu.pe/epregrado2014I/mod/quiz/grade.php?id=1624&amp;itemid=513&amp;itemnumber=0&amp;gradeid&amp;userid=9336" TargetMode="External"/><Relationship Id="rId116" Type="http://schemas.openxmlformats.org/officeDocument/2006/relationships/hyperlink" Target="http://www.ucsm.edu.pe/epregrado2014I/mod/quiz/grade.php?id=1624&amp;itemid=513&amp;itemnumber=0&amp;gradeid=7599&amp;userid=7224" TargetMode="External"/><Relationship Id="rId20" Type="http://schemas.openxmlformats.org/officeDocument/2006/relationships/hyperlink" Target="http://www.ucsm.edu.pe/epregrado2014I/mod/quiz/grade.php?id=1624&amp;itemid=513&amp;itemnumber=0&amp;gradeid=9010&amp;userid=6244" TargetMode="External"/><Relationship Id="rId41" Type="http://schemas.openxmlformats.org/officeDocument/2006/relationships/hyperlink" Target="http://www.ucsm.edu.pe/epregrado2014I/mod/quiz/grade.php?id=1624&amp;itemid=513&amp;itemnumber=0&amp;gradeid&amp;userid=10709" TargetMode="External"/><Relationship Id="rId62" Type="http://schemas.openxmlformats.org/officeDocument/2006/relationships/hyperlink" Target="http://www.ucsm.edu.pe/epregrado2014I/mod/quiz/grade.php?id=1624&amp;itemid=513&amp;itemnumber=0&amp;gradeid=8459&amp;userid=9951" TargetMode="External"/><Relationship Id="rId83" Type="http://schemas.openxmlformats.org/officeDocument/2006/relationships/hyperlink" Target="http://www.ucsm.edu.pe/epregrado2014I/mod/quiz/grade.php?id=1624&amp;itemid=513&amp;itemnumber=0&amp;gradeid=8987&amp;userid=10559" TargetMode="External"/><Relationship Id="rId88" Type="http://schemas.openxmlformats.org/officeDocument/2006/relationships/hyperlink" Target="http://www.ucsm.edu.pe/epregrado2014I/mod/quiz/grade.php?id=1624&amp;itemid=513&amp;itemnumber=0&amp;gradeid&amp;userid=11631" TargetMode="External"/><Relationship Id="rId111" Type="http://schemas.openxmlformats.org/officeDocument/2006/relationships/hyperlink" Target="http://www.ucsm.edu.pe/epregrado2014I/mod/quiz/grade.php?id=1624&amp;itemid=513&amp;itemnumber=0&amp;gradeid=8993&amp;userid=10323" TargetMode="External"/><Relationship Id="rId15" Type="http://schemas.openxmlformats.org/officeDocument/2006/relationships/hyperlink" Target="http://www.ucsm.edu.pe/epregrado2014I/mod/quiz/grade.php?id=1624&amp;itemid=513&amp;itemnumber=0&amp;gradeid&amp;userid=1393" TargetMode="External"/><Relationship Id="rId36" Type="http://schemas.openxmlformats.org/officeDocument/2006/relationships/hyperlink" Target="http://www.ucsm.edu.pe/epregrado2014I/mod/quiz/grade.php?id=1624&amp;itemid=513&amp;itemnumber=0&amp;gradeid=10060&amp;userid=10512" TargetMode="External"/><Relationship Id="rId57" Type="http://schemas.openxmlformats.org/officeDocument/2006/relationships/hyperlink" Target="http://www.ucsm.edu.pe/epregrado2014I/mod/quiz/grade.php?id=1624&amp;itemid=513&amp;itemnumber=0&amp;gradeid=10040&amp;userid=10609" TargetMode="External"/><Relationship Id="rId106" Type="http://schemas.openxmlformats.org/officeDocument/2006/relationships/hyperlink" Target="http://www.ucsm.edu.pe/epregrado2014I/mod/quiz/grade.php?id=1624&amp;itemid=513&amp;itemnumber=0&amp;gradeid=7607&amp;userid=10489" TargetMode="External"/><Relationship Id="rId10" Type="http://schemas.openxmlformats.org/officeDocument/2006/relationships/hyperlink" Target="http://www.ucsm.edu.pe/epregrado2014I/mod/quiz/grade.php?id=1624&amp;itemid=513&amp;itemnumber=0&amp;gradeid=8977&amp;userid=10450" TargetMode="External"/><Relationship Id="rId31" Type="http://schemas.openxmlformats.org/officeDocument/2006/relationships/hyperlink" Target="http://www.ucsm.edu.pe/epregrado2014I/mod/quiz/grade.php?id=1624&amp;itemid=513&amp;itemnumber=0&amp;gradeid=8346&amp;userid=9531" TargetMode="External"/><Relationship Id="rId52" Type="http://schemas.openxmlformats.org/officeDocument/2006/relationships/hyperlink" Target="http://www.ucsm.edu.pe/epregrado2014I/mod/quiz/grade.php?id=1624&amp;itemid=513&amp;itemnumber=0&amp;gradeid=9016&amp;userid=10461" TargetMode="External"/><Relationship Id="rId73" Type="http://schemas.openxmlformats.org/officeDocument/2006/relationships/hyperlink" Target="http://www.ucsm.edu.pe/epregrado2014I/mod/quiz/grade.php?id=1624&amp;itemid=513&amp;itemnumber=0&amp;gradeid=8384&amp;userid=7867" TargetMode="External"/><Relationship Id="rId78" Type="http://schemas.openxmlformats.org/officeDocument/2006/relationships/hyperlink" Target="http://www.ucsm.edu.pe/epregrado2014I/mod/quiz/grade.php?id=1624&amp;itemid=513&amp;itemnumber=0&amp;gradeid=9011&amp;userid=10525" TargetMode="External"/><Relationship Id="rId94" Type="http://schemas.openxmlformats.org/officeDocument/2006/relationships/hyperlink" Target="http://www.ucsm.edu.pe/epregrado2014I/mod/quiz/grade.php?id=1624&amp;itemid=513&amp;itemnumber=0&amp;gradeid=8986&amp;userid=9567" TargetMode="External"/><Relationship Id="rId99" Type="http://schemas.openxmlformats.org/officeDocument/2006/relationships/hyperlink" Target="http://www.ucsm.edu.pe/epregrado2014I/mod/quiz/grade.php?id=1624&amp;itemid=513&amp;itemnumber=0&amp;gradeid&amp;userid=17423" TargetMode="External"/><Relationship Id="rId101" Type="http://schemas.openxmlformats.org/officeDocument/2006/relationships/hyperlink" Target="http://www.ucsm.edu.pe/epregrado2014I/mod/quiz/grade.php?id=1624&amp;itemid=513&amp;itemnumber=0&amp;gradeid=7596&amp;userid=9253" TargetMode="External"/><Relationship Id="rId122" Type="http://schemas.openxmlformats.org/officeDocument/2006/relationships/hyperlink" Target="http://www.ucsm.edu.pe/epregrado2014I/mod/quiz/grade.php?id=1624&amp;itemid=513&amp;itemnumber=0&amp;gradeid&amp;userid=10561" TargetMode="External"/><Relationship Id="rId4" Type="http://schemas.openxmlformats.org/officeDocument/2006/relationships/hyperlink" Target="http://www.ucsm.edu.pe/epregrado2014I/mod/quiz/grade.php?id=1624&amp;itemid=513&amp;itemnumber=0&amp;gradeid=9012&amp;userid=10488" TargetMode="External"/><Relationship Id="rId9" Type="http://schemas.openxmlformats.org/officeDocument/2006/relationships/hyperlink" Target="http://www.ucsm.edu.pe/epregrado2014I/mod/quiz/grade.php?id=1624&amp;itemid=513&amp;itemnumber=0&amp;gradeid=8457&amp;userid=9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view="pageLayout" topLeftCell="A24" workbookViewId="0">
      <selection activeCell="B45" sqref="B45"/>
    </sheetView>
  </sheetViews>
  <sheetFormatPr baseColWidth="10" defaultRowHeight="15" x14ac:dyDescent="0.2"/>
  <cols>
    <col min="1" max="1" width="6.6640625" customWidth="1"/>
    <col min="2" max="2" width="33.6640625" style="10" customWidth="1"/>
    <col min="3" max="3" width="15.1640625" style="11" customWidth="1"/>
    <col min="4" max="6" width="6.1640625" style="2" customWidth="1"/>
    <col min="7" max="7" width="2.6640625" style="2" customWidth="1"/>
    <col min="8" max="9" width="6.1640625" style="2" customWidth="1"/>
    <col min="10" max="10" width="6.1640625" customWidth="1"/>
    <col min="11" max="11" width="6.1640625" style="16" customWidth="1"/>
  </cols>
  <sheetData>
    <row r="1" spans="1:11" s="1" customFormat="1" ht="16.5" customHeight="1" x14ac:dyDescent="0.2">
      <c r="B1" s="9" t="s">
        <v>134</v>
      </c>
      <c r="C1" s="5" t="s">
        <v>135</v>
      </c>
      <c r="D1" s="6" t="s">
        <v>136</v>
      </c>
      <c r="E1" s="6" t="s">
        <v>137</v>
      </c>
      <c r="F1" s="6" t="s">
        <v>138</v>
      </c>
      <c r="G1" s="19" t="s">
        <v>139</v>
      </c>
      <c r="H1" s="20"/>
      <c r="I1" s="6" t="s">
        <v>140</v>
      </c>
      <c r="J1" s="14" t="s">
        <v>10</v>
      </c>
      <c r="K1" s="16" t="s">
        <v>141</v>
      </c>
    </row>
    <row r="2" spans="1:11" ht="16.5" customHeight="1" x14ac:dyDescent="0.2">
      <c r="A2">
        <v>1</v>
      </c>
      <c r="B2" s="13" t="s">
        <v>73</v>
      </c>
      <c r="C2" s="12" t="s">
        <v>225</v>
      </c>
      <c r="D2" s="3">
        <v>18</v>
      </c>
      <c r="E2" s="3">
        <v>20</v>
      </c>
      <c r="F2" s="3">
        <v>18</v>
      </c>
      <c r="G2" s="4">
        <v>7</v>
      </c>
      <c r="H2" s="4">
        <f>+G2*2</f>
        <v>14</v>
      </c>
      <c r="I2" s="3">
        <v>19</v>
      </c>
      <c r="J2">
        <v>3</v>
      </c>
      <c r="K2" s="16">
        <f t="shared" ref="K2:K7" si="0">+(D2+E2+F2+H2+I2)/5+J2-2</f>
        <v>18.8</v>
      </c>
    </row>
    <row r="3" spans="1:11" ht="16.5" customHeight="1" x14ac:dyDescent="0.2">
      <c r="A3">
        <v>2</v>
      </c>
      <c r="B3" s="13" t="s">
        <v>74</v>
      </c>
      <c r="C3" s="12" t="s">
        <v>226</v>
      </c>
      <c r="D3" s="3">
        <v>8</v>
      </c>
      <c r="E3" s="3">
        <v>11</v>
      </c>
      <c r="F3" s="3">
        <v>20</v>
      </c>
      <c r="G3" s="4">
        <v>3</v>
      </c>
      <c r="H3" s="4">
        <f t="shared" ref="H3:H66" si="1">+G3*2</f>
        <v>6</v>
      </c>
      <c r="I3" s="3">
        <v>18</v>
      </c>
      <c r="J3">
        <v>3</v>
      </c>
      <c r="K3" s="16">
        <f t="shared" si="0"/>
        <v>13.6</v>
      </c>
    </row>
    <row r="4" spans="1:11" ht="16.5" customHeight="1" x14ac:dyDescent="0.2">
      <c r="A4">
        <v>3</v>
      </c>
      <c r="B4" s="13" t="s">
        <v>75</v>
      </c>
      <c r="C4" s="12" t="s">
        <v>227</v>
      </c>
      <c r="D4" s="3">
        <v>18</v>
      </c>
      <c r="E4" s="3">
        <v>12</v>
      </c>
      <c r="F4" s="3">
        <v>16</v>
      </c>
      <c r="G4" s="4">
        <v>8</v>
      </c>
      <c r="H4" s="4">
        <f t="shared" si="1"/>
        <v>16</v>
      </c>
      <c r="I4" s="3">
        <v>19</v>
      </c>
      <c r="J4">
        <v>3</v>
      </c>
      <c r="K4" s="16">
        <f t="shared" si="0"/>
        <v>17.2</v>
      </c>
    </row>
    <row r="5" spans="1:11" ht="16.5" customHeight="1" x14ac:dyDescent="0.2">
      <c r="A5">
        <v>4</v>
      </c>
      <c r="B5" s="13" t="s">
        <v>76</v>
      </c>
      <c r="C5" s="12" t="s">
        <v>228</v>
      </c>
      <c r="D5" s="3">
        <v>20</v>
      </c>
      <c r="E5" s="3">
        <v>16</v>
      </c>
      <c r="F5" s="3">
        <v>11</v>
      </c>
      <c r="G5" s="4">
        <v>1</v>
      </c>
      <c r="H5" s="8">
        <v>9</v>
      </c>
      <c r="I5" s="3">
        <v>14</v>
      </c>
      <c r="J5">
        <v>1</v>
      </c>
      <c r="K5" s="16">
        <f t="shared" si="0"/>
        <v>13</v>
      </c>
    </row>
    <row r="6" spans="1:11" ht="16.5" customHeight="1" x14ac:dyDescent="0.2">
      <c r="A6">
        <v>5</v>
      </c>
      <c r="B6" s="13" t="s">
        <v>77</v>
      </c>
      <c r="C6" s="12" t="s">
        <v>229</v>
      </c>
      <c r="D6" s="3">
        <v>10</v>
      </c>
      <c r="E6" s="3">
        <v>11</v>
      </c>
      <c r="F6" s="3">
        <v>0</v>
      </c>
      <c r="G6" s="4">
        <v>0</v>
      </c>
      <c r="H6" s="4">
        <f t="shared" si="1"/>
        <v>0</v>
      </c>
      <c r="I6" s="3">
        <v>16</v>
      </c>
      <c r="J6">
        <v>0</v>
      </c>
      <c r="K6" s="16">
        <f t="shared" si="0"/>
        <v>5.4</v>
      </c>
    </row>
    <row r="7" spans="1:11" ht="16.5" customHeight="1" x14ac:dyDescent="0.2">
      <c r="A7">
        <v>6</v>
      </c>
      <c r="B7" s="13" t="s">
        <v>78</v>
      </c>
      <c r="C7" s="12" t="s">
        <v>230</v>
      </c>
      <c r="D7" s="3">
        <v>20</v>
      </c>
      <c r="E7" s="3">
        <v>20</v>
      </c>
      <c r="F7" s="3">
        <v>20</v>
      </c>
      <c r="G7" s="4">
        <v>5</v>
      </c>
      <c r="H7" s="4">
        <f t="shared" si="1"/>
        <v>10</v>
      </c>
      <c r="I7" s="3">
        <v>20</v>
      </c>
      <c r="J7">
        <v>3</v>
      </c>
      <c r="K7" s="16">
        <f t="shared" si="0"/>
        <v>19</v>
      </c>
    </row>
    <row r="8" spans="1:11" ht="16.5" customHeight="1" x14ac:dyDescent="0.2">
      <c r="A8">
        <v>7</v>
      </c>
      <c r="B8" s="13" t="s">
        <v>79</v>
      </c>
      <c r="C8" s="12" t="s">
        <v>231</v>
      </c>
      <c r="D8" s="3">
        <v>17</v>
      </c>
      <c r="E8" s="3">
        <v>20</v>
      </c>
      <c r="F8" s="3">
        <v>20</v>
      </c>
      <c r="G8" s="4">
        <v>5</v>
      </c>
      <c r="H8" s="4">
        <f t="shared" si="1"/>
        <v>10</v>
      </c>
      <c r="I8" s="3">
        <v>18</v>
      </c>
      <c r="J8">
        <v>3</v>
      </c>
      <c r="K8" s="16">
        <f>+(D8+E8+F8+H8+I8)/5+J8-2 + 1</f>
        <v>19</v>
      </c>
    </row>
    <row r="9" spans="1:11" ht="16.5" customHeight="1" x14ac:dyDescent="0.2">
      <c r="A9">
        <v>8</v>
      </c>
      <c r="B9" s="13" t="s">
        <v>80</v>
      </c>
      <c r="C9" s="12" t="s">
        <v>232</v>
      </c>
      <c r="D9" s="3">
        <v>20</v>
      </c>
      <c r="E9" s="3">
        <v>14</v>
      </c>
      <c r="F9" s="3">
        <v>16</v>
      </c>
      <c r="G9" s="4">
        <v>5</v>
      </c>
      <c r="H9" s="4">
        <f t="shared" si="1"/>
        <v>10</v>
      </c>
      <c r="I9" s="3">
        <v>14</v>
      </c>
      <c r="J9">
        <v>2</v>
      </c>
      <c r="K9" s="16">
        <f t="shared" ref="K9:K27" si="2">+(D9+E9+F9+H9+I9)/5+J9-2</f>
        <v>14.8</v>
      </c>
    </row>
    <row r="10" spans="1:11" ht="16.5" customHeight="1" x14ac:dyDescent="0.2">
      <c r="A10">
        <v>9</v>
      </c>
      <c r="B10" s="13" t="s">
        <v>81</v>
      </c>
      <c r="C10" s="12" t="s">
        <v>233</v>
      </c>
      <c r="D10" s="3">
        <v>19</v>
      </c>
      <c r="E10" s="3">
        <v>10</v>
      </c>
      <c r="F10" s="3">
        <v>17</v>
      </c>
      <c r="G10" s="4">
        <v>6</v>
      </c>
      <c r="H10" s="4">
        <f t="shared" si="1"/>
        <v>12</v>
      </c>
      <c r="I10" s="3">
        <v>15</v>
      </c>
      <c r="J10">
        <v>3</v>
      </c>
      <c r="K10" s="16">
        <f t="shared" si="2"/>
        <v>15.600000000000001</v>
      </c>
    </row>
    <row r="11" spans="1:11" ht="16.5" customHeight="1" x14ac:dyDescent="0.2">
      <c r="A11">
        <v>10</v>
      </c>
      <c r="B11" s="13" t="s">
        <v>82</v>
      </c>
      <c r="C11" s="12" t="s">
        <v>234</v>
      </c>
      <c r="D11" s="3">
        <v>17</v>
      </c>
      <c r="E11" s="3">
        <v>0</v>
      </c>
      <c r="F11" s="3">
        <v>0</v>
      </c>
      <c r="G11" s="4">
        <v>5</v>
      </c>
      <c r="H11" s="4">
        <f t="shared" si="1"/>
        <v>10</v>
      </c>
      <c r="I11" s="3">
        <v>13</v>
      </c>
      <c r="J11">
        <v>3</v>
      </c>
      <c r="K11" s="16">
        <f t="shared" si="2"/>
        <v>9</v>
      </c>
    </row>
    <row r="12" spans="1:11" ht="16.5" customHeight="1" x14ac:dyDescent="0.2">
      <c r="A12">
        <v>11</v>
      </c>
      <c r="B12" s="13" t="s">
        <v>83</v>
      </c>
      <c r="C12" s="12" t="s">
        <v>235</v>
      </c>
      <c r="D12" s="3">
        <v>18</v>
      </c>
      <c r="E12" s="3">
        <v>0</v>
      </c>
      <c r="F12" s="3">
        <v>16</v>
      </c>
      <c r="G12" s="4">
        <v>6</v>
      </c>
      <c r="H12" s="4">
        <f t="shared" si="1"/>
        <v>12</v>
      </c>
      <c r="I12" s="3">
        <v>0</v>
      </c>
      <c r="J12">
        <v>3</v>
      </c>
      <c r="K12" s="16">
        <f t="shared" si="2"/>
        <v>10.199999999999999</v>
      </c>
    </row>
    <row r="13" spans="1:11" ht="16.5" customHeight="1" x14ac:dyDescent="0.2">
      <c r="A13">
        <v>12</v>
      </c>
      <c r="B13" s="13" t="s">
        <v>84</v>
      </c>
      <c r="C13" s="12" t="s">
        <v>236</v>
      </c>
      <c r="D13" s="3">
        <v>20</v>
      </c>
      <c r="E13" s="3">
        <v>15</v>
      </c>
      <c r="F13" s="3">
        <v>17</v>
      </c>
      <c r="G13" s="4">
        <v>5</v>
      </c>
      <c r="H13" s="4">
        <f t="shared" si="1"/>
        <v>10</v>
      </c>
      <c r="I13" s="3">
        <v>18</v>
      </c>
      <c r="J13">
        <v>3</v>
      </c>
      <c r="K13" s="16">
        <f t="shared" si="2"/>
        <v>17</v>
      </c>
    </row>
    <row r="14" spans="1:11" ht="16.5" customHeight="1" x14ac:dyDescent="0.2">
      <c r="A14">
        <v>13</v>
      </c>
      <c r="B14" s="13" t="s">
        <v>85</v>
      </c>
      <c r="C14" s="12" t="s">
        <v>237</v>
      </c>
      <c r="D14" s="3">
        <v>0</v>
      </c>
      <c r="E14" s="3">
        <v>11</v>
      </c>
      <c r="F14" s="3">
        <v>0</v>
      </c>
      <c r="G14" s="4">
        <v>2</v>
      </c>
      <c r="H14" s="4">
        <f t="shared" si="1"/>
        <v>4</v>
      </c>
      <c r="I14" s="3">
        <v>15</v>
      </c>
      <c r="J14">
        <v>3</v>
      </c>
      <c r="K14" s="16">
        <f t="shared" si="2"/>
        <v>7</v>
      </c>
    </row>
    <row r="15" spans="1:11" ht="16.5" customHeight="1" x14ac:dyDescent="0.2">
      <c r="A15">
        <v>14</v>
      </c>
      <c r="B15" s="13" t="s">
        <v>86</v>
      </c>
      <c r="C15" s="12" t="s">
        <v>238</v>
      </c>
      <c r="D15" s="3">
        <v>13</v>
      </c>
      <c r="E15" s="3">
        <v>20</v>
      </c>
      <c r="F15" s="3">
        <v>19</v>
      </c>
      <c r="G15" s="4">
        <v>4</v>
      </c>
      <c r="H15" s="8">
        <v>14</v>
      </c>
      <c r="I15" s="3">
        <v>15</v>
      </c>
      <c r="J15">
        <v>3</v>
      </c>
      <c r="K15" s="16">
        <f t="shared" si="2"/>
        <v>17.2</v>
      </c>
    </row>
    <row r="16" spans="1:11" ht="16.5" customHeight="1" x14ac:dyDescent="0.2">
      <c r="A16">
        <v>15</v>
      </c>
      <c r="B16" s="13" t="s">
        <v>87</v>
      </c>
      <c r="C16" s="12" t="s">
        <v>239</v>
      </c>
      <c r="D16" s="3">
        <v>15</v>
      </c>
      <c r="E16" s="3">
        <v>20</v>
      </c>
      <c r="F16" s="3">
        <v>19</v>
      </c>
      <c r="G16" s="4">
        <v>0</v>
      </c>
      <c r="H16" s="4">
        <f t="shared" si="1"/>
        <v>0</v>
      </c>
      <c r="I16" s="3">
        <v>19</v>
      </c>
      <c r="J16">
        <v>2</v>
      </c>
      <c r="K16" s="16">
        <f t="shared" si="2"/>
        <v>14.600000000000001</v>
      </c>
    </row>
    <row r="17" spans="1:11" ht="16.5" customHeight="1" x14ac:dyDescent="0.2">
      <c r="A17">
        <v>16</v>
      </c>
      <c r="B17" s="13" t="s">
        <v>88</v>
      </c>
      <c r="C17" s="12" t="s">
        <v>240</v>
      </c>
      <c r="D17" s="3">
        <v>20</v>
      </c>
      <c r="E17" s="3">
        <v>18</v>
      </c>
      <c r="F17" s="3">
        <v>15</v>
      </c>
      <c r="G17" s="4">
        <v>5</v>
      </c>
      <c r="H17" s="4">
        <f t="shared" si="1"/>
        <v>10</v>
      </c>
      <c r="I17" s="3">
        <v>12</v>
      </c>
      <c r="J17">
        <v>3</v>
      </c>
      <c r="K17" s="16">
        <f t="shared" si="2"/>
        <v>16</v>
      </c>
    </row>
    <row r="18" spans="1:11" ht="16.5" customHeight="1" x14ac:dyDescent="0.2">
      <c r="A18">
        <v>17</v>
      </c>
      <c r="B18" s="13" t="s">
        <v>9</v>
      </c>
      <c r="C18" s="12" t="s">
        <v>241</v>
      </c>
      <c r="D18" s="3">
        <v>0</v>
      </c>
      <c r="E18" s="3">
        <v>0</v>
      </c>
      <c r="F18" s="3">
        <v>0</v>
      </c>
      <c r="G18" s="4">
        <v>0</v>
      </c>
      <c r="H18" s="4">
        <f t="shared" si="1"/>
        <v>0</v>
      </c>
      <c r="I18" s="3">
        <v>0</v>
      </c>
      <c r="J18">
        <v>0</v>
      </c>
      <c r="K18" s="16">
        <f t="shared" si="2"/>
        <v>-2</v>
      </c>
    </row>
    <row r="19" spans="1:11" ht="16.5" customHeight="1" x14ac:dyDescent="0.2">
      <c r="A19">
        <v>18</v>
      </c>
      <c r="B19" s="13" t="s">
        <v>89</v>
      </c>
      <c r="C19" s="12" t="s">
        <v>242</v>
      </c>
      <c r="D19" s="3">
        <v>0</v>
      </c>
      <c r="E19" s="3">
        <v>0</v>
      </c>
      <c r="F19" s="3">
        <v>0</v>
      </c>
      <c r="G19" s="4">
        <v>0</v>
      </c>
      <c r="H19" s="4">
        <f t="shared" si="1"/>
        <v>0</v>
      </c>
      <c r="I19" s="3">
        <v>0</v>
      </c>
      <c r="J19">
        <v>0</v>
      </c>
      <c r="K19" s="16">
        <f t="shared" si="2"/>
        <v>-2</v>
      </c>
    </row>
    <row r="20" spans="1:11" ht="16.5" customHeight="1" x14ac:dyDescent="0.2">
      <c r="A20">
        <v>19</v>
      </c>
      <c r="B20" s="13" t="s">
        <v>90</v>
      </c>
      <c r="C20" s="12" t="s">
        <v>243</v>
      </c>
      <c r="D20" s="3">
        <v>20</v>
      </c>
      <c r="E20" s="3">
        <v>15</v>
      </c>
      <c r="F20" s="3">
        <v>17</v>
      </c>
      <c r="G20" s="4">
        <v>4</v>
      </c>
      <c r="H20" s="4">
        <f t="shared" si="1"/>
        <v>8</v>
      </c>
      <c r="I20" s="3">
        <v>20</v>
      </c>
      <c r="J20">
        <v>3</v>
      </c>
      <c r="K20" s="16">
        <f t="shared" si="2"/>
        <v>17</v>
      </c>
    </row>
    <row r="21" spans="1:11" ht="16.5" customHeight="1" x14ac:dyDescent="0.2">
      <c r="A21">
        <v>20</v>
      </c>
      <c r="B21" s="13" t="s">
        <v>91</v>
      </c>
      <c r="C21" s="12" t="s">
        <v>244</v>
      </c>
      <c r="D21" s="3">
        <v>18</v>
      </c>
      <c r="E21" s="3">
        <v>20</v>
      </c>
      <c r="F21" s="3">
        <v>16</v>
      </c>
      <c r="G21" s="4">
        <v>9</v>
      </c>
      <c r="H21" s="4">
        <f t="shared" si="1"/>
        <v>18</v>
      </c>
      <c r="I21" s="3">
        <v>20</v>
      </c>
      <c r="J21">
        <v>3</v>
      </c>
      <c r="K21" s="16">
        <f t="shared" si="2"/>
        <v>19.399999999999999</v>
      </c>
    </row>
    <row r="22" spans="1:11" ht="16.5" customHeight="1" x14ac:dyDescent="0.2">
      <c r="A22">
        <v>21</v>
      </c>
      <c r="B22" s="13" t="s">
        <v>92</v>
      </c>
      <c r="C22" s="12" t="s">
        <v>245</v>
      </c>
      <c r="D22" s="3">
        <v>0</v>
      </c>
      <c r="E22" s="3">
        <v>10</v>
      </c>
      <c r="F22" s="3">
        <v>0</v>
      </c>
      <c r="G22" s="4">
        <v>7</v>
      </c>
      <c r="H22" s="4">
        <f t="shared" si="1"/>
        <v>14</v>
      </c>
      <c r="I22" s="3">
        <v>0</v>
      </c>
      <c r="J22">
        <v>2</v>
      </c>
      <c r="K22" s="16">
        <f t="shared" si="2"/>
        <v>4.8</v>
      </c>
    </row>
    <row r="23" spans="1:11" ht="16.5" customHeight="1" x14ac:dyDescent="0.2">
      <c r="A23">
        <v>22</v>
      </c>
      <c r="B23" s="13" t="s">
        <v>93</v>
      </c>
      <c r="C23" s="12" t="s">
        <v>246</v>
      </c>
      <c r="D23" s="3">
        <v>0</v>
      </c>
      <c r="E23" s="3">
        <v>11</v>
      </c>
      <c r="F23" s="3">
        <v>0</v>
      </c>
      <c r="G23" s="4">
        <v>0</v>
      </c>
      <c r="H23" s="4">
        <f t="shared" si="1"/>
        <v>0</v>
      </c>
      <c r="I23" s="3">
        <v>20</v>
      </c>
      <c r="J23">
        <v>0</v>
      </c>
      <c r="K23" s="16">
        <f t="shared" si="2"/>
        <v>4.2</v>
      </c>
    </row>
    <row r="24" spans="1:11" ht="16.5" customHeight="1" x14ac:dyDescent="0.2">
      <c r="A24">
        <v>23</v>
      </c>
      <c r="B24" s="13" t="s">
        <v>94</v>
      </c>
      <c r="C24" s="12" t="s">
        <v>247</v>
      </c>
      <c r="D24" s="3">
        <v>20</v>
      </c>
      <c r="E24" s="3">
        <v>12</v>
      </c>
      <c r="F24" s="3">
        <v>20</v>
      </c>
      <c r="G24" s="4">
        <v>6</v>
      </c>
      <c r="H24" s="4">
        <f t="shared" si="1"/>
        <v>12</v>
      </c>
      <c r="I24" s="3">
        <v>20</v>
      </c>
      <c r="J24">
        <v>3</v>
      </c>
      <c r="K24" s="16">
        <f t="shared" si="2"/>
        <v>17.8</v>
      </c>
    </row>
    <row r="25" spans="1:11" ht="16.5" customHeight="1" x14ac:dyDescent="0.2">
      <c r="A25">
        <v>24</v>
      </c>
      <c r="B25" s="13" t="s">
        <v>95</v>
      </c>
      <c r="C25" s="12" t="s">
        <v>248</v>
      </c>
      <c r="D25" s="3">
        <v>0</v>
      </c>
      <c r="E25" s="3">
        <v>0</v>
      </c>
      <c r="F25" s="3">
        <v>0</v>
      </c>
      <c r="G25" s="4">
        <v>0</v>
      </c>
      <c r="H25" s="4">
        <f t="shared" si="1"/>
        <v>0</v>
      </c>
      <c r="I25" s="3">
        <v>0</v>
      </c>
      <c r="J25">
        <v>1</v>
      </c>
      <c r="K25" s="16">
        <f t="shared" si="2"/>
        <v>-1</v>
      </c>
    </row>
    <row r="26" spans="1:11" ht="16.5" customHeight="1" x14ac:dyDescent="0.2">
      <c r="A26">
        <v>25</v>
      </c>
      <c r="B26" s="13" t="s">
        <v>96</v>
      </c>
      <c r="C26" s="12" t="s">
        <v>249</v>
      </c>
      <c r="D26" s="3">
        <v>19</v>
      </c>
      <c r="E26" s="3">
        <v>8</v>
      </c>
      <c r="F26" s="3">
        <v>15</v>
      </c>
      <c r="G26" s="4">
        <v>5</v>
      </c>
      <c r="H26" s="4">
        <f t="shared" si="1"/>
        <v>10</v>
      </c>
      <c r="I26" s="3">
        <v>19</v>
      </c>
      <c r="J26">
        <v>3</v>
      </c>
      <c r="K26" s="16">
        <f t="shared" si="2"/>
        <v>15.2</v>
      </c>
    </row>
    <row r="27" spans="1:11" ht="16.5" customHeight="1" x14ac:dyDescent="0.2">
      <c r="A27">
        <v>26</v>
      </c>
      <c r="B27" s="13" t="s">
        <v>97</v>
      </c>
      <c r="C27" s="12" t="s">
        <v>250</v>
      </c>
      <c r="D27" s="3">
        <v>15</v>
      </c>
      <c r="E27" s="3">
        <v>8</v>
      </c>
      <c r="F27" s="3">
        <v>0</v>
      </c>
      <c r="G27" s="4">
        <v>0</v>
      </c>
      <c r="H27" s="4">
        <f t="shared" si="1"/>
        <v>0</v>
      </c>
      <c r="I27" s="3">
        <v>0</v>
      </c>
      <c r="J27">
        <v>1</v>
      </c>
      <c r="K27" s="16">
        <f t="shared" si="2"/>
        <v>3.5999999999999996</v>
      </c>
    </row>
    <row r="28" spans="1:11" ht="16.5" customHeight="1" x14ac:dyDescent="0.2">
      <c r="A28">
        <v>27</v>
      </c>
      <c r="B28" s="13" t="s">
        <v>98</v>
      </c>
      <c r="C28" s="12" t="s">
        <v>251</v>
      </c>
      <c r="D28" s="3">
        <v>20</v>
      </c>
      <c r="E28" s="3">
        <v>20</v>
      </c>
      <c r="F28" s="3">
        <v>20</v>
      </c>
      <c r="G28" s="4">
        <v>7</v>
      </c>
      <c r="H28" s="4">
        <f t="shared" si="1"/>
        <v>14</v>
      </c>
      <c r="I28" s="3">
        <v>20</v>
      </c>
      <c r="J28">
        <v>3</v>
      </c>
      <c r="K28" s="16">
        <f>+(D28+E28+F28+H28+I28)/5+J28-2 + 1</f>
        <v>20.8</v>
      </c>
    </row>
    <row r="29" spans="1:11" ht="16.5" customHeight="1" x14ac:dyDescent="0.2">
      <c r="A29">
        <v>28</v>
      </c>
      <c r="B29" s="13" t="s">
        <v>99</v>
      </c>
      <c r="C29" s="12" t="s">
        <v>252</v>
      </c>
      <c r="D29" s="3">
        <v>20</v>
      </c>
      <c r="E29" s="3">
        <v>20</v>
      </c>
      <c r="F29" s="3">
        <v>20</v>
      </c>
      <c r="G29" s="4">
        <v>9</v>
      </c>
      <c r="H29" s="4">
        <f t="shared" si="1"/>
        <v>18</v>
      </c>
      <c r="I29" s="3">
        <v>14</v>
      </c>
      <c r="J29">
        <v>2</v>
      </c>
      <c r="K29" s="16">
        <f t="shared" ref="K29:K49" si="3">+(D29+E29+F29+H29+I29)/5+J29-2</f>
        <v>18.399999999999999</v>
      </c>
    </row>
    <row r="30" spans="1:11" ht="16.5" customHeight="1" x14ac:dyDescent="0.2">
      <c r="A30">
        <v>29</v>
      </c>
      <c r="B30" s="13" t="s">
        <v>100</v>
      </c>
      <c r="C30" s="12" t="s">
        <v>253</v>
      </c>
      <c r="D30" s="3">
        <v>18</v>
      </c>
      <c r="E30" s="3">
        <v>8</v>
      </c>
      <c r="F30" s="3">
        <v>16</v>
      </c>
      <c r="G30" s="4">
        <v>4</v>
      </c>
      <c r="H30" s="4">
        <f t="shared" si="1"/>
        <v>8</v>
      </c>
      <c r="I30" s="3">
        <v>8</v>
      </c>
      <c r="J30">
        <v>3</v>
      </c>
      <c r="K30" s="16">
        <f t="shared" si="3"/>
        <v>12.6</v>
      </c>
    </row>
    <row r="31" spans="1:11" ht="16.5" customHeight="1" x14ac:dyDescent="0.2">
      <c r="A31">
        <v>30</v>
      </c>
      <c r="B31" s="13" t="s">
        <v>101</v>
      </c>
      <c r="C31" s="12" t="s">
        <v>254</v>
      </c>
      <c r="D31" s="3">
        <v>10</v>
      </c>
      <c r="E31" s="3">
        <v>12</v>
      </c>
      <c r="F31" s="3">
        <v>20</v>
      </c>
      <c r="G31" s="4">
        <v>3</v>
      </c>
      <c r="H31" s="4">
        <f t="shared" si="1"/>
        <v>6</v>
      </c>
      <c r="I31" s="3">
        <v>8</v>
      </c>
      <c r="J31">
        <v>3</v>
      </c>
      <c r="K31" s="16">
        <f t="shared" si="3"/>
        <v>12.2</v>
      </c>
    </row>
    <row r="32" spans="1:11" ht="16.5" customHeight="1" x14ac:dyDescent="0.2">
      <c r="A32">
        <v>31</v>
      </c>
      <c r="B32" s="13" t="s">
        <v>102</v>
      </c>
      <c r="C32" s="12" t="s">
        <v>255</v>
      </c>
      <c r="D32" s="3">
        <v>0</v>
      </c>
      <c r="E32" s="3">
        <v>8</v>
      </c>
      <c r="F32" s="3">
        <v>0</v>
      </c>
      <c r="G32" s="4">
        <v>8</v>
      </c>
      <c r="H32" s="4">
        <f t="shared" si="1"/>
        <v>16</v>
      </c>
      <c r="I32" s="3">
        <v>17</v>
      </c>
      <c r="J32">
        <v>3</v>
      </c>
      <c r="K32" s="16">
        <f t="shared" si="3"/>
        <v>9.1999999999999993</v>
      </c>
    </row>
    <row r="33" spans="1:11" ht="16.5" customHeight="1" x14ac:dyDescent="0.2">
      <c r="A33">
        <v>32</v>
      </c>
      <c r="B33" s="13" t="s">
        <v>103</v>
      </c>
      <c r="C33" s="12" t="s">
        <v>195</v>
      </c>
      <c r="D33" s="3">
        <v>0</v>
      </c>
      <c r="E33" s="3">
        <v>12</v>
      </c>
      <c r="F33" s="3">
        <v>0</v>
      </c>
      <c r="G33" s="4">
        <v>0</v>
      </c>
      <c r="H33" s="4">
        <f t="shared" si="1"/>
        <v>0</v>
      </c>
      <c r="I33" s="3">
        <v>0</v>
      </c>
      <c r="J33">
        <v>1</v>
      </c>
      <c r="K33" s="16">
        <f t="shared" si="3"/>
        <v>1.4</v>
      </c>
    </row>
    <row r="34" spans="1:11" ht="16.5" customHeight="1" x14ac:dyDescent="0.2">
      <c r="A34">
        <v>33</v>
      </c>
      <c r="B34" s="13" t="s">
        <v>104</v>
      </c>
      <c r="C34" s="12" t="s">
        <v>196</v>
      </c>
      <c r="D34" s="3">
        <v>20</v>
      </c>
      <c r="E34" s="3">
        <v>18</v>
      </c>
      <c r="F34" s="3">
        <v>20</v>
      </c>
      <c r="G34" s="4">
        <v>5</v>
      </c>
      <c r="H34" s="4">
        <f t="shared" si="1"/>
        <v>10</v>
      </c>
      <c r="I34" s="3">
        <v>20</v>
      </c>
      <c r="J34">
        <v>3</v>
      </c>
      <c r="K34" s="16">
        <f t="shared" si="3"/>
        <v>18.600000000000001</v>
      </c>
    </row>
    <row r="35" spans="1:11" ht="16.5" customHeight="1" x14ac:dyDescent="0.2">
      <c r="A35">
        <v>34</v>
      </c>
      <c r="B35" s="13" t="s">
        <v>105</v>
      </c>
      <c r="C35" s="12" t="s">
        <v>197</v>
      </c>
      <c r="D35" s="3">
        <v>12</v>
      </c>
      <c r="E35" s="3">
        <v>14</v>
      </c>
      <c r="F35" s="3">
        <v>20</v>
      </c>
      <c r="G35" s="4">
        <v>8</v>
      </c>
      <c r="H35" s="4">
        <f t="shared" si="1"/>
        <v>16</v>
      </c>
      <c r="I35" s="3">
        <v>20</v>
      </c>
      <c r="J35">
        <v>3</v>
      </c>
      <c r="K35" s="16">
        <f t="shared" si="3"/>
        <v>17.399999999999999</v>
      </c>
    </row>
    <row r="36" spans="1:11" ht="16.5" customHeight="1" x14ac:dyDescent="0.2">
      <c r="A36">
        <v>35</v>
      </c>
      <c r="B36" s="13" t="s">
        <v>106</v>
      </c>
      <c r="C36" s="12" t="s">
        <v>198</v>
      </c>
      <c r="D36" s="3">
        <v>18</v>
      </c>
      <c r="E36" s="3">
        <v>18</v>
      </c>
      <c r="F36" s="3">
        <v>19</v>
      </c>
      <c r="G36" s="4">
        <v>5</v>
      </c>
      <c r="H36" s="4">
        <f t="shared" si="1"/>
        <v>10</v>
      </c>
      <c r="I36" s="3">
        <v>15</v>
      </c>
      <c r="J36">
        <v>3</v>
      </c>
      <c r="K36" s="16">
        <f t="shared" si="3"/>
        <v>17</v>
      </c>
    </row>
    <row r="37" spans="1:11" ht="16.5" customHeight="1" x14ac:dyDescent="0.2">
      <c r="A37">
        <v>36</v>
      </c>
      <c r="B37" s="13" t="s">
        <v>107</v>
      </c>
      <c r="C37" s="12" t="s">
        <v>199</v>
      </c>
      <c r="D37" s="3">
        <v>20</v>
      </c>
      <c r="E37" s="3">
        <v>14</v>
      </c>
      <c r="F37" s="3">
        <v>20</v>
      </c>
      <c r="G37" s="4">
        <v>7</v>
      </c>
      <c r="H37" s="4">
        <f t="shared" si="1"/>
        <v>14</v>
      </c>
      <c r="I37" s="3">
        <v>13</v>
      </c>
      <c r="J37">
        <v>3</v>
      </c>
      <c r="K37" s="16">
        <f t="shared" si="3"/>
        <v>17.2</v>
      </c>
    </row>
    <row r="38" spans="1:11" ht="16.5" customHeight="1" x14ac:dyDescent="0.2">
      <c r="A38">
        <v>37</v>
      </c>
      <c r="B38" s="13" t="s">
        <v>108</v>
      </c>
      <c r="C38" s="12" t="s">
        <v>200</v>
      </c>
      <c r="D38" s="3">
        <v>20</v>
      </c>
      <c r="E38" s="3">
        <v>19</v>
      </c>
      <c r="F38" s="3">
        <v>15</v>
      </c>
      <c r="G38" s="4">
        <v>8</v>
      </c>
      <c r="H38" s="4">
        <f t="shared" si="1"/>
        <v>16</v>
      </c>
      <c r="I38" s="3">
        <v>19</v>
      </c>
      <c r="J38">
        <v>3</v>
      </c>
      <c r="K38" s="16">
        <f t="shared" si="3"/>
        <v>18.8</v>
      </c>
    </row>
    <row r="39" spans="1:11" ht="16.5" customHeight="1" x14ac:dyDescent="0.2">
      <c r="A39">
        <v>38</v>
      </c>
      <c r="B39" s="13" t="s">
        <v>109</v>
      </c>
      <c r="C39" s="12" t="s">
        <v>201</v>
      </c>
      <c r="D39" s="3">
        <v>20</v>
      </c>
      <c r="E39" s="3">
        <v>20</v>
      </c>
      <c r="F39" s="3">
        <v>20</v>
      </c>
      <c r="G39" s="4">
        <v>8</v>
      </c>
      <c r="H39" s="4">
        <f t="shared" si="1"/>
        <v>16</v>
      </c>
      <c r="I39" s="3">
        <v>15</v>
      </c>
      <c r="J39">
        <v>3</v>
      </c>
      <c r="K39" s="16">
        <f t="shared" si="3"/>
        <v>19.2</v>
      </c>
    </row>
    <row r="40" spans="1:11" ht="16.5" customHeight="1" x14ac:dyDescent="0.2">
      <c r="A40">
        <v>39</v>
      </c>
      <c r="B40" s="13" t="s">
        <v>110</v>
      </c>
      <c r="C40" s="12" t="s">
        <v>202</v>
      </c>
      <c r="D40" s="3">
        <v>19</v>
      </c>
      <c r="E40" s="3">
        <v>20</v>
      </c>
      <c r="F40" s="3">
        <v>13</v>
      </c>
      <c r="G40" s="4">
        <v>4</v>
      </c>
      <c r="H40" s="4">
        <f t="shared" si="1"/>
        <v>8</v>
      </c>
      <c r="I40" s="3">
        <v>20</v>
      </c>
      <c r="J40">
        <v>3</v>
      </c>
      <c r="K40" s="16">
        <f t="shared" si="3"/>
        <v>17</v>
      </c>
    </row>
    <row r="41" spans="1:11" ht="16.5" customHeight="1" x14ac:dyDescent="0.2">
      <c r="A41">
        <v>40</v>
      </c>
      <c r="B41" s="13" t="s">
        <v>111</v>
      </c>
      <c r="C41" s="12" t="s">
        <v>203</v>
      </c>
      <c r="D41" s="3">
        <v>0</v>
      </c>
      <c r="E41" s="3">
        <v>11</v>
      </c>
      <c r="F41" s="3">
        <v>20</v>
      </c>
      <c r="G41" s="4">
        <v>3</v>
      </c>
      <c r="H41" s="4">
        <f t="shared" si="1"/>
        <v>6</v>
      </c>
      <c r="I41" s="3">
        <v>14</v>
      </c>
      <c r="J41">
        <v>3</v>
      </c>
      <c r="K41" s="16">
        <f t="shared" si="3"/>
        <v>11.2</v>
      </c>
    </row>
    <row r="42" spans="1:11" ht="16.5" customHeight="1" x14ac:dyDescent="0.2">
      <c r="A42">
        <v>41</v>
      </c>
      <c r="B42" s="13" t="s">
        <v>112</v>
      </c>
      <c r="C42" s="12" t="s">
        <v>204</v>
      </c>
      <c r="D42" s="3">
        <v>0</v>
      </c>
      <c r="E42" s="3">
        <v>18</v>
      </c>
      <c r="F42" s="3">
        <v>0</v>
      </c>
      <c r="G42" s="4">
        <v>0</v>
      </c>
      <c r="H42" s="4">
        <f t="shared" si="1"/>
        <v>0</v>
      </c>
      <c r="I42" s="3">
        <v>0</v>
      </c>
      <c r="J42">
        <v>2</v>
      </c>
      <c r="K42" s="16">
        <f t="shared" si="3"/>
        <v>3.5999999999999996</v>
      </c>
    </row>
    <row r="43" spans="1:11" ht="16.5" customHeight="1" x14ac:dyDescent="0.2">
      <c r="A43">
        <v>42</v>
      </c>
      <c r="B43" s="13" t="s">
        <v>14</v>
      </c>
      <c r="C43" s="12" t="s">
        <v>230</v>
      </c>
      <c r="D43" s="3">
        <v>0</v>
      </c>
      <c r="E43" s="3">
        <v>0</v>
      </c>
      <c r="F43" s="3">
        <v>0</v>
      </c>
      <c r="G43" s="4">
        <v>0</v>
      </c>
      <c r="H43" s="4">
        <f t="shared" si="1"/>
        <v>0</v>
      </c>
      <c r="I43" s="3">
        <v>0</v>
      </c>
      <c r="J43">
        <v>0</v>
      </c>
      <c r="K43" s="16">
        <f t="shared" si="3"/>
        <v>-2</v>
      </c>
    </row>
    <row r="44" spans="1:11" ht="16.5" customHeight="1" x14ac:dyDescent="0.2">
      <c r="A44">
        <v>43</v>
      </c>
      <c r="B44" s="13" t="s">
        <v>113</v>
      </c>
      <c r="C44" s="12" t="s">
        <v>205</v>
      </c>
      <c r="D44" s="3">
        <v>16</v>
      </c>
      <c r="E44" s="3">
        <v>20</v>
      </c>
      <c r="F44" s="3">
        <v>17</v>
      </c>
      <c r="G44" s="4">
        <v>6</v>
      </c>
      <c r="H44" s="4">
        <f t="shared" si="1"/>
        <v>12</v>
      </c>
      <c r="I44" s="3">
        <v>15</v>
      </c>
      <c r="J44">
        <v>2</v>
      </c>
      <c r="K44" s="16">
        <f t="shared" si="3"/>
        <v>16</v>
      </c>
    </row>
    <row r="45" spans="1:11" ht="16.5" customHeight="1" x14ac:dyDescent="0.2">
      <c r="A45">
        <v>44</v>
      </c>
      <c r="B45" s="13" t="s">
        <v>114</v>
      </c>
      <c r="C45" s="12" t="s">
        <v>206</v>
      </c>
      <c r="D45" s="3">
        <v>20</v>
      </c>
      <c r="E45" s="3">
        <v>19</v>
      </c>
      <c r="F45" s="3">
        <v>15</v>
      </c>
      <c r="G45" s="4">
        <v>5</v>
      </c>
      <c r="H45" s="4">
        <f t="shared" si="1"/>
        <v>10</v>
      </c>
      <c r="I45" s="3">
        <v>10</v>
      </c>
      <c r="J45">
        <v>3</v>
      </c>
      <c r="K45" s="16">
        <f t="shared" si="3"/>
        <v>15.8</v>
      </c>
    </row>
    <row r="46" spans="1:11" ht="16.5" customHeight="1" x14ac:dyDescent="0.2">
      <c r="A46">
        <v>45</v>
      </c>
      <c r="B46" s="13" t="s">
        <v>115</v>
      </c>
      <c r="C46" s="12" t="s">
        <v>207</v>
      </c>
      <c r="D46" s="3">
        <v>20</v>
      </c>
      <c r="E46" s="3">
        <v>12</v>
      </c>
      <c r="F46" s="3">
        <v>20</v>
      </c>
      <c r="G46" s="4">
        <v>5</v>
      </c>
      <c r="H46" s="4">
        <f t="shared" si="1"/>
        <v>10</v>
      </c>
      <c r="I46" s="3">
        <v>13</v>
      </c>
      <c r="J46">
        <v>3</v>
      </c>
      <c r="K46" s="16">
        <f t="shared" si="3"/>
        <v>16</v>
      </c>
    </row>
    <row r="47" spans="1:11" ht="16.5" customHeight="1" x14ac:dyDescent="0.2">
      <c r="A47">
        <v>46</v>
      </c>
      <c r="B47" s="13" t="s">
        <v>116</v>
      </c>
      <c r="C47" s="12" t="s">
        <v>208</v>
      </c>
      <c r="D47" s="3">
        <v>20</v>
      </c>
      <c r="E47" s="3">
        <v>20</v>
      </c>
      <c r="F47" s="3">
        <v>19</v>
      </c>
      <c r="G47" s="4">
        <v>6</v>
      </c>
      <c r="H47" s="4">
        <f t="shared" si="1"/>
        <v>12</v>
      </c>
      <c r="I47" s="3">
        <v>19</v>
      </c>
      <c r="J47">
        <v>2</v>
      </c>
      <c r="K47" s="16">
        <f t="shared" si="3"/>
        <v>18</v>
      </c>
    </row>
    <row r="48" spans="1:11" ht="16.5" customHeight="1" x14ac:dyDescent="0.2">
      <c r="A48">
        <v>47</v>
      </c>
      <c r="B48" s="13" t="s">
        <v>117</v>
      </c>
      <c r="C48" s="12" t="s">
        <v>209</v>
      </c>
      <c r="D48" s="3">
        <v>13</v>
      </c>
      <c r="E48" s="3">
        <v>20</v>
      </c>
      <c r="F48" s="3">
        <v>20</v>
      </c>
      <c r="G48" s="4">
        <v>4</v>
      </c>
      <c r="H48" s="8">
        <v>13</v>
      </c>
      <c r="I48" s="3">
        <v>19</v>
      </c>
      <c r="J48">
        <v>3</v>
      </c>
      <c r="K48" s="16">
        <f t="shared" si="3"/>
        <v>18</v>
      </c>
    </row>
    <row r="49" spans="1:11" ht="16.5" customHeight="1" x14ac:dyDescent="0.2">
      <c r="A49">
        <v>48</v>
      </c>
      <c r="B49" s="13" t="s">
        <v>118</v>
      </c>
      <c r="C49" s="12" t="s">
        <v>210</v>
      </c>
      <c r="D49" s="3">
        <v>0</v>
      </c>
      <c r="E49" s="3">
        <v>0</v>
      </c>
      <c r="F49" s="3">
        <v>0</v>
      </c>
      <c r="G49" s="4">
        <v>0</v>
      </c>
      <c r="H49" s="4">
        <f t="shared" si="1"/>
        <v>0</v>
      </c>
      <c r="I49" s="3">
        <v>0</v>
      </c>
      <c r="J49">
        <v>0</v>
      </c>
      <c r="K49" s="16">
        <f t="shared" si="3"/>
        <v>-2</v>
      </c>
    </row>
    <row r="50" spans="1:11" ht="16.5" customHeight="1" x14ac:dyDescent="0.2">
      <c r="A50">
        <v>49</v>
      </c>
      <c r="B50" s="13" t="s">
        <v>119</v>
      </c>
      <c r="C50" s="12" t="s">
        <v>211</v>
      </c>
      <c r="D50" s="3">
        <v>0</v>
      </c>
      <c r="E50" s="3">
        <v>11</v>
      </c>
      <c r="F50" s="3">
        <v>0</v>
      </c>
      <c r="G50" s="4">
        <v>5</v>
      </c>
      <c r="H50" s="4">
        <f t="shared" si="1"/>
        <v>10</v>
      </c>
      <c r="I50" s="3">
        <v>0</v>
      </c>
      <c r="J50">
        <v>3</v>
      </c>
      <c r="K50" s="16">
        <f>+(D50+E50+F50+H50+I50)/5+J50-2 + 1</f>
        <v>6.2</v>
      </c>
    </row>
    <row r="51" spans="1:11" ht="16.5" customHeight="1" x14ac:dyDescent="0.2">
      <c r="A51">
        <v>50</v>
      </c>
      <c r="B51" s="13" t="s">
        <v>120</v>
      </c>
      <c r="C51" s="12" t="s">
        <v>212</v>
      </c>
      <c r="D51" s="3">
        <v>18</v>
      </c>
      <c r="E51" s="3">
        <v>20</v>
      </c>
      <c r="F51" s="3">
        <v>17</v>
      </c>
      <c r="G51" s="4">
        <v>5</v>
      </c>
      <c r="H51" s="4">
        <f t="shared" si="1"/>
        <v>10</v>
      </c>
      <c r="I51" s="3">
        <v>15</v>
      </c>
      <c r="J51">
        <v>3</v>
      </c>
      <c r="K51" s="16">
        <f>+(D51+E51+F51+H51+I51)/5+J51-2</f>
        <v>17</v>
      </c>
    </row>
    <row r="52" spans="1:11" ht="16.5" customHeight="1" x14ac:dyDescent="0.2">
      <c r="A52">
        <v>51</v>
      </c>
      <c r="B52" s="13" t="s">
        <v>121</v>
      </c>
      <c r="C52" s="12" t="s">
        <v>213</v>
      </c>
      <c r="D52" s="3">
        <v>19</v>
      </c>
      <c r="E52" s="3">
        <v>14</v>
      </c>
      <c r="F52" s="3">
        <v>15</v>
      </c>
      <c r="G52" s="4">
        <v>7</v>
      </c>
      <c r="H52" s="4">
        <f t="shared" si="1"/>
        <v>14</v>
      </c>
      <c r="I52" s="3">
        <v>20</v>
      </c>
      <c r="J52">
        <v>3</v>
      </c>
      <c r="K52" s="16">
        <f>+(D52+E52+F52+H52+I52)/5+J52-2</f>
        <v>17.399999999999999</v>
      </c>
    </row>
    <row r="53" spans="1:11" ht="16.5" customHeight="1" x14ac:dyDescent="0.2">
      <c r="A53">
        <v>52</v>
      </c>
      <c r="B53" s="13" t="s">
        <v>122</v>
      </c>
      <c r="C53" s="12" t="s">
        <v>214</v>
      </c>
      <c r="D53" s="3">
        <v>20</v>
      </c>
      <c r="E53" s="3">
        <v>15</v>
      </c>
      <c r="F53" s="3">
        <v>20</v>
      </c>
      <c r="G53" s="4">
        <v>1</v>
      </c>
      <c r="H53" s="4">
        <f t="shared" si="1"/>
        <v>2</v>
      </c>
      <c r="I53" s="3">
        <v>20</v>
      </c>
      <c r="J53">
        <v>3</v>
      </c>
      <c r="K53" s="16">
        <f>+(D53+E53+F53+H53+I53)/5+J53-2 + 1</f>
        <v>17.399999999999999</v>
      </c>
    </row>
    <row r="54" spans="1:11" ht="16.5" customHeight="1" x14ac:dyDescent="0.2">
      <c r="A54">
        <v>53</v>
      </c>
      <c r="B54" s="13" t="s">
        <v>123</v>
      </c>
      <c r="C54" s="12" t="s">
        <v>215</v>
      </c>
      <c r="D54" s="3">
        <v>20</v>
      </c>
      <c r="E54" s="3">
        <v>15</v>
      </c>
      <c r="F54" s="3">
        <v>20</v>
      </c>
      <c r="G54" s="4">
        <v>3</v>
      </c>
      <c r="H54" s="4">
        <f t="shared" si="1"/>
        <v>6</v>
      </c>
      <c r="I54" s="3">
        <v>20</v>
      </c>
      <c r="J54">
        <v>3</v>
      </c>
      <c r="K54" s="16">
        <f t="shared" ref="K54:K59" si="4">+(D54+E54+F54+H54+I54)/5+J54-2</f>
        <v>17.2</v>
      </c>
    </row>
    <row r="55" spans="1:11" ht="16.5" customHeight="1" x14ac:dyDescent="0.2">
      <c r="A55">
        <v>54</v>
      </c>
      <c r="B55" s="13" t="s">
        <v>124</v>
      </c>
      <c r="C55" s="12" t="s">
        <v>216</v>
      </c>
      <c r="D55" s="3">
        <v>18</v>
      </c>
      <c r="E55" s="3">
        <v>16</v>
      </c>
      <c r="F55" s="3">
        <v>20</v>
      </c>
      <c r="G55" s="4">
        <v>7</v>
      </c>
      <c r="H55" s="4">
        <f t="shared" si="1"/>
        <v>14</v>
      </c>
      <c r="I55" s="3">
        <v>16</v>
      </c>
      <c r="J55">
        <v>3</v>
      </c>
      <c r="K55" s="16">
        <f t="shared" si="4"/>
        <v>17.8</v>
      </c>
    </row>
    <row r="56" spans="1:11" ht="16.5" customHeight="1" x14ac:dyDescent="0.2">
      <c r="A56">
        <v>55</v>
      </c>
      <c r="B56" s="13" t="s">
        <v>125</v>
      </c>
      <c r="C56" s="12" t="s">
        <v>217</v>
      </c>
      <c r="D56" s="3">
        <v>13</v>
      </c>
      <c r="E56" s="3">
        <v>10</v>
      </c>
      <c r="F56" s="3">
        <v>15</v>
      </c>
      <c r="G56" s="4">
        <v>0</v>
      </c>
      <c r="H56" s="4">
        <f t="shared" si="1"/>
        <v>0</v>
      </c>
      <c r="I56" s="3">
        <v>0</v>
      </c>
      <c r="J56">
        <v>2</v>
      </c>
      <c r="K56" s="16">
        <f t="shared" si="4"/>
        <v>7.6</v>
      </c>
    </row>
    <row r="57" spans="1:11" ht="16.5" customHeight="1" x14ac:dyDescent="0.2">
      <c r="A57">
        <v>56</v>
      </c>
      <c r="B57" s="13" t="s">
        <v>126</v>
      </c>
      <c r="C57" s="12" t="s">
        <v>218</v>
      </c>
      <c r="D57" s="3">
        <v>20</v>
      </c>
      <c r="E57" s="3">
        <v>19</v>
      </c>
      <c r="F57" s="3">
        <v>20</v>
      </c>
      <c r="G57" s="4">
        <v>4</v>
      </c>
      <c r="H57" s="4">
        <f t="shared" si="1"/>
        <v>8</v>
      </c>
      <c r="I57" s="3">
        <v>14</v>
      </c>
      <c r="J57">
        <v>3</v>
      </c>
      <c r="K57" s="16">
        <f t="shared" si="4"/>
        <v>17.2</v>
      </c>
    </row>
    <row r="58" spans="1:11" ht="16.5" customHeight="1" x14ac:dyDescent="0.2">
      <c r="A58">
        <v>57</v>
      </c>
      <c r="B58" s="13" t="s">
        <v>15</v>
      </c>
      <c r="C58" s="12" t="s">
        <v>219</v>
      </c>
      <c r="D58" s="3">
        <v>20</v>
      </c>
      <c r="E58" s="3">
        <v>15</v>
      </c>
      <c r="F58" s="3">
        <v>16</v>
      </c>
      <c r="G58" s="4">
        <v>6</v>
      </c>
      <c r="H58" s="4">
        <f t="shared" si="1"/>
        <v>12</v>
      </c>
      <c r="I58" s="3">
        <v>5</v>
      </c>
      <c r="J58">
        <v>3</v>
      </c>
      <c r="K58" s="16">
        <f t="shared" si="4"/>
        <v>14.600000000000001</v>
      </c>
    </row>
    <row r="59" spans="1:11" ht="16.5" customHeight="1" x14ac:dyDescent="0.2">
      <c r="A59">
        <v>58</v>
      </c>
      <c r="B59" s="13" t="s">
        <v>16</v>
      </c>
      <c r="C59" s="12" t="s">
        <v>220</v>
      </c>
      <c r="D59" s="3">
        <v>17</v>
      </c>
      <c r="E59" s="3">
        <v>13</v>
      </c>
      <c r="F59" s="3">
        <v>18</v>
      </c>
      <c r="G59" s="4">
        <v>6</v>
      </c>
      <c r="H59" s="4">
        <f t="shared" si="1"/>
        <v>12</v>
      </c>
      <c r="I59" s="3">
        <v>15</v>
      </c>
      <c r="J59">
        <v>3</v>
      </c>
      <c r="K59" s="16">
        <f t="shared" si="4"/>
        <v>16</v>
      </c>
    </row>
    <row r="60" spans="1:11" ht="16.5" customHeight="1" x14ac:dyDescent="0.2">
      <c r="A60">
        <v>59</v>
      </c>
      <c r="B60" s="13" t="s">
        <v>17</v>
      </c>
      <c r="C60" s="12" t="s">
        <v>221</v>
      </c>
      <c r="D60" s="3">
        <v>20</v>
      </c>
      <c r="E60" s="3">
        <v>15</v>
      </c>
      <c r="F60" s="3">
        <v>18</v>
      </c>
      <c r="G60" s="4">
        <v>7</v>
      </c>
      <c r="H60" s="4">
        <f t="shared" si="1"/>
        <v>14</v>
      </c>
      <c r="I60" s="3">
        <v>20</v>
      </c>
      <c r="J60">
        <v>3</v>
      </c>
      <c r="K60" s="16">
        <f>+(D60+E60+F60+H60+I60)/5+J60-2 + 1</f>
        <v>19.399999999999999</v>
      </c>
    </row>
    <row r="61" spans="1:11" ht="16.5" customHeight="1" x14ac:dyDescent="0.2">
      <c r="A61">
        <v>60</v>
      </c>
      <c r="B61" s="13" t="s">
        <v>18</v>
      </c>
      <c r="C61" s="12" t="s">
        <v>222</v>
      </c>
      <c r="D61" s="3">
        <v>18</v>
      </c>
      <c r="E61" s="3">
        <v>18</v>
      </c>
      <c r="F61" s="3">
        <v>17</v>
      </c>
      <c r="G61" s="4">
        <v>7</v>
      </c>
      <c r="H61" s="4">
        <f t="shared" si="1"/>
        <v>14</v>
      </c>
      <c r="I61" s="3">
        <v>19</v>
      </c>
      <c r="J61">
        <v>3</v>
      </c>
      <c r="K61" s="16">
        <f t="shared" ref="K61:K90" si="5">+(D61+E61+F61+H61+I61)/5+J61-2</f>
        <v>18.2</v>
      </c>
    </row>
    <row r="62" spans="1:11" ht="16.5" customHeight="1" x14ac:dyDescent="0.2">
      <c r="A62">
        <v>61</v>
      </c>
      <c r="B62" s="13" t="s">
        <v>19</v>
      </c>
      <c r="C62" s="12" t="s">
        <v>223</v>
      </c>
      <c r="D62" s="3">
        <v>20</v>
      </c>
      <c r="E62" s="3">
        <v>17</v>
      </c>
      <c r="F62" s="3">
        <v>20</v>
      </c>
      <c r="G62" s="4">
        <v>3</v>
      </c>
      <c r="H62" s="4">
        <f t="shared" si="1"/>
        <v>6</v>
      </c>
      <c r="I62" s="3">
        <v>19</v>
      </c>
      <c r="J62">
        <v>3</v>
      </c>
      <c r="K62" s="16">
        <f t="shared" si="5"/>
        <v>17.399999999999999</v>
      </c>
    </row>
    <row r="63" spans="1:11" ht="16.5" customHeight="1" x14ac:dyDescent="0.2">
      <c r="A63">
        <v>62</v>
      </c>
      <c r="B63" s="13" t="s">
        <v>20</v>
      </c>
      <c r="C63" s="12" t="s">
        <v>224</v>
      </c>
      <c r="D63" s="3">
        <v>18</v>
      </c>
      <c r="E63" s="3">
        <v>17</v>
      </c>
      <c r="F63" s="3">
        <v>17</v>
      </c>
      <c r="G63" s="4">
        <v>3</v>
      </c>
      <c r="H63" s="4">
        <f t="shared" si="1"/>
        <v>6</v>
      </c>
      <c r="I63" s="3">
        <v>17</v>
      </c>
      <c r="J63">
        <v>3</v>
      </c>
      <c r="K63" s="16">
        <f t="shared" si="5"/>
        <v>16</v>
      </c>
    </row>
    <row r="64" spans="1:11" ht="16.5" customHeight="1" x14ac:dyDescent="0.2">
      <c r="A64">
        <v>63</v>
      </c>
      <c r="B64" s="13" t="s">
        <v>21</v>
      </c>
      <c r="C64" s="12" t="s">
        <v>165</v>
      </c>
      <c r="D64" s="3">
        <v>19</v>
      </c>
      <c r="E64" s="3">
        <v>18</v>
      </c>
      <c r="F64" s="3">
        <v>19</v>
      </c>
      <c r="G64" s="4">
        <v>4</v>
      </c>
      <c r="H64" s="4">
        <f t="shared" si="1"/>
        <v>8</v>
      </c>
      <c r="I64" s="3">
        <v>19</v>
      </c>
      <c r="J64">
        <v>3</v>
      </c>
      <c r="K64" s="16">
        <f t="shared" si="5"/>
        <v>17.600000000000001</v>
      </c>
    </row>
    <row r="65" spans="1:11" ht="16.5" customHeight="1" x14ac:dyDescent="0.2">
      <c r="A65">
        <v>64</v>
      </c>
      <c r="B65" s="13" t="s">
        <v>22</v>
      </c>
      <c r="C65" s="12" t="s">
        <v>166</v>
      </c>
      <c r="D65" s="3">
        <v>16</v>
      </c>
      <c r="E65" s="3">
        <v>12</v>
      </c>
      <c r="F65" s="3">
        <v>15</v>
      </c>
      <c r="G65" s="4">
        <v>6</v>
      </c>
      <c r="H65" s="4">
        <f t="shared" si="1"/>
        <v>12</v>
      </c>
      <c r="I65" s="3">
        <v>12</v>
      </c>
      <c r="J65">
        <v>3</v>
      </c>
      <c r="K65" s="16">
        <f t="shared" si="5"/>
        <v>14.399999999999999</v>
      </c>
    </row>
    <row r="66" spans="1:11" ht="16.5" customHeight="1" x14ac:dyDescent="0.2">
      <c r="A66">
        <v>65</v>
      </c>
      <c r="B66" s="13" t="s">
        <v>23</v>
      </c>
      <c r="C66" s="12" t="s">
        <v>167</v>
      </c>
      <c r="D66" s="3">
        <v>18</v>
      </c>
      <c r="E66" s="3">
        <v>12</v>
      </c>
      <c r="F66" s="3">
        <v>15</v>
      </c>
      <c r="G66" s="4">
        <v>7</v>
      </c>
      <c r="H66" s="4">
        <f t="shared" si="1"/>
        <v>14</v>
      </c>
      <c r="I66" s="3">
        <v>15</v>
      </c>
      <c r="J66">
        <v>3</v>
      </c>
      <c r="K66" s="16">
        <f t="shared" si="5"/>
        <v>15.8</v>
      </c>
    </row>
    <row r="67" spans="1:11" ht="16.5" customHeight="1" x14ac:dyDescent="0.2">
      <c r="A67">
        <v>66</v>
      </c>
      <c r="B67" s="13" t="s">
        <v>24</v>
      </c>
      <c r="C67" s="12" t="s">
        <v>168</v>
      </c>
      <c r="D67" s="3">
        <v>0</v>
      </c>
      <c r="E67" s="3">
        <v>0</v>
      </c>
      <c r="F67" s="3">
        <v>0</v>
      </c>
      <c r="G67" s="4">
        <v>2</v>
      </c>
      <c r="H67" s="4">
        <f t="shared" ref="H67:H101" si="6">+G67*2</f>
        <v>4</v>
      </c>
      <c r="I67" s="3">
        <v>0</v>
      </c>
      <c r="J67">
        <v>2</v>
      </c>
      <c r="K67" s="16">
        <f t="shared" si="5"/>
        <v>0.79999999999999982</v>
      </c>
    </row>
    <row r="68" spans="1:11" ht="16.5" customHeight="1" x14ac:dyDescent="0.2">
      <c r="A68">
        <v>67</v>
      </c>
      <c r="B68" s="13" t="s">
        <v>25</v>
      </c>
      <c r="C68" s="12" t="s">
        <v>169</v>
      </c>
      <c r="D68" s="3">
        <v>0</v>
      </c>
      <c r="E68" s="3">
        <v>0</v>
      </c>
      <c r="F68" s="3">
        <v>0</v>
      </c>
      <c r="G68" s="4">
        <v>0</v>
      </c>
      <c r="H68" s="4">
        <f t="shared" si="6"/>
        <v>0</v>
      </c>
      <c r="I68" s="3">
        <v>0</v>
      </c>
      <c r="J68">
        <v>0</v>
      </c>
      <c r="K68" s="16">
        <f t="shared" si="5"/>
        <v>-2</v>
      </c>
    </row>
    <row r="69" spans="1:11" ht="16.5" customHeight="1" x14ac:dyDescent="0.2">
      <c r="A69">
        <v>68</v>
      </c>
      <c r="B69" s="13" t="s">
        <v>26</v>
      </c>
      <c r="C69" s="12" t="s">
        <v>170</v>
      </c>
      <c r="D69" s="3">
        <v>20</v>
      </c>
      <c r="E69" s="3">
        <v>20</v>
      </c>
      <c r="F69" s="3">
        <v>20</v>
      </c>
      <c r="G69" s="4">
        <v>9</v>
      </c>
      <c r="H69" s="4">
        <f t="shared" si="6"/>
        <v>18</v>
      </c>
      <c r="I69" s="3">
        <v>20</v>
      </c>
      <c r="J69">
        <v>3</v>
      </c>
      <c r="K69" s="16">
        <f t="shared" si="5"/>
        <v>20.6</v>
      </c>
    </row>
    <row r="70" spans="1:11" ht="16.5" customHeight="1" x14ac:dyDescent="0.2">
      <c r="A70">
        <v>69</v>
      </c>
      <c r="B70" s="13" t="s">
        <v>27</v>
      </c>
      <c r="C70" s="12" t="s">
        <v>171</v>
      </c>
      <c r="D70" s="3">
        <v>18</v>
      </c>
      <c r="E70" s="3">
        <v>13</v>
      </c>
      <c r="F70" s="3">
        <v>19</v>
      </c>
      <c r="G70" s="4">
        <v>5</v>
      </c>
      <c r="H70" s="4">
        <f t="shared" si="6"/>
        <v>10</v>
      </c>
      <c r="I70" s="3">
        <v>11</v>
      </c>
      <c r="J70">
        <v>3</v>
      </c>
      <c r="K70" s="16">
        <f t="shared" si="5"/>
        <v>15.2</v>
      </c>
    </row>
    <row r="71" spans="1:11" ht="16.5" customHeight="1" x14ac:dyDescent="0.2">
      <c r="A71">
        <v>70</v>
      </c>
      <c r="B71" s="13" t="s">
        <v>28</v>
      </c>
      <c r="C71" s="12" t="s">
        <v>172</v>
      </c>
      <c r="D71" s="3">
        <v>20</v>
      </c>
      <c r="E71" s="3">
        <v>18</v>
      </c>
      <c r="F71" s="3">
        <v>20</v>
      </c>
      <c r="G71" s="4">
        <v>7</v>
      </c>
      <c r="H71" s="4">
        <f t="shared" si="6"/>
        <v>14</v>
      </c>
      <c r="I71" s="3">
        <v>14</v>
      </c>
      <c r="J71">
        <v>3</v>
      </c>
      <c r="K71" s="16">
        <f t="shared" si="5"/>
        <v>18.2</v>
      </c>
    </row>
    <row r="72" spans="1:11" ht="16.5" customHeight="1" x14ac:dyDescent="0.2">
      <c r="A72">
        <v>71</v>
      </c>
      <c r="B72" s="13" t="s">
        <v>29</v>
      </c>
      <c r="C72" s="12" t="s">
        <v>173</v>
      </c>
      <c r="D72" s="3">
        <v>20</v>
      </c>
      <c r="E72" s="3">
        <v>15</v>
      </c>
      <c r="F72" s="3">
        <v>17</v>
      </c>
      <c r="G72" s="4">
        <v>8</v>
      </c>
      <c r="H72" s="4">
        <f t="shared" si="6"/>
        <v>16</v>
      </c>
      <c r="I72" s="3">
        <v>20</v>
      </c>
      <c r="J72">
        <v>3</v>
      </c>
      <c r="K72" s="16">
        <f t="shared" si="5"/>
        <v>18.600000000000001</v>
      </c>
    </row>
    <row r="73" spans="1:11" ht="16.5" customHeight="1" x14ac:dyDescent="0.2">
      <c r="A73">
        <v>72</v>
      </c>
      <c r="B73" s="13" t="s">
        <v>30</v>
      </c>
      <c r="C73" s="12" t="s">
        <v>174</v>
      </c>
      <c r="D73" s="3">
        <v>0</v>
      </c>
      <c r="E73" s="3">
        <v>13</v>
      </c>
      <c r="F73" s="3">
        <v>17</v>
      </c>
      <c r="G73" s="4">
        <v>0</v>
      </c>
      <c r="H73" s="4">
        <f t="shared" si="6"/>
        <v>0</v>
      </c>
      <c r="I73" s="3">
        <v>9</v>
      </c>
      <c r="J73">
        <v>1</v>
      </c>
      <c r="K73" s="16">
        <f t="shared" si="5"/>
        <v>6.8000000000000007</v>
      </c>
    </row>
    <row r="74" spans="1:11" ht="16.5" customHeight="1" x14ac:dyDescent="0.2">
      <c r="A74">
        <v>73</v>
      </c>
      <c r="B74" s="13" t="s">
        <v>31</v>
      </c>
      <c r="C74" s="12" t="s">
        <v>175</v>
      </c>
      <c r="D74" s="3">
        <v>20</v>
      </c>
      <c r="E74" s="3">
        <v>8</v>
      </c>
      <c r="F74" s="3">
        <v>17</v>
      </c>
      <c r="G74" s="4">
        <v>8</v>
      </c>
      <c r="H74" s="4">
        <f t="shared" si="6"/>
        <v>16</v>
      </c>
      <c r="I74" s="3">
        <v>14</v>
      </c>
      <c r="J74">
        <v>2</v>
      </c>
      <c r="K74" s="16">
        <f t="shared" si="5"/>
        <v>15</v>
      </c>
    </row>
    <row r="75" spans="1:11" ht="16.5" customHeight="1" x14ac:dyDescent="0.2">
      <c r="A75">
        <v>74</v>
      </c>
      <c r="B75" s="13" t="s">
        <v>32</v>
      </c>
      <c r="C75" s="12" t="s">
        <v>230</v>
      </c>
      <c r="D75" s="3">
        <v>18</v>
      </c>
      <c r="E75" s="3">
        <v>13</v>
      </c>
      <c r="F75" s="3">
        <v>0</v>
      </c>
      <c r="G75" s="4">
        <v>5</v>
      </c>
      <c r="H75" s="4">
        <f t="shared" si="6"/>
        <v>10</v>
      </c>
      <c r="I75" s="3">
        <v>0</v>
      </c>
      <c r="J75">
        <v>3</v>
      </c>
      <c r="K75" s="16">
        <f t="shared" si="5"/>
        <v>9.1999999999999993</v>
      </c>
    </row>
    <row r="76" spans="1:11" ht="16.5" customHeight="1" x14ac:dyDescent="0.2">
      <c r="A76">
        <v>75</v>
      </c>
      <c r="B76" s="13" t="s">
        <v>33</v>
      </c>
      <c r="C76" s="12" t="s">
        <v>230</v>
      </c>
      <c r="D76" s="3">
        <v>17</v>
      </c>
      <c r="E76" s="3">
        <v>8</v>
      </c>
      <c r="F76" s="3">
        <v>0</v>
      </c>
      <c r="G76" s="4">
        <v>0</v>
      </c>
      <c r="H76" s="4">
        <f t="shared" si="6"/>
        <v>0</v>
      </c>
      <c r="I76" s="3">
        <v>0</v>
      </c>
      <c r="J76">
        <v>1</v>
      </c>
      <c r="K76" s="16">
        <f t="shared" si="5"/>
        <v>4</v>
      </c>
    </row>
    <row r="77" spans="1:11" ht="16.5" customHeight="1" x14ac:dyDescent="0.2">
      <c r="A77">
        <v>76</v>
      </c>
      <c r="B77" s="13" t="s">
        <v>35</v>
      </c>
      <c r="C77" s="12" t="s">
        <v>176</v>
      </c>
      <c r="D77" s="3">
        <v>0</v>
      </c>
      <c r="E77" s="3">
        <v>0</v>
      </c>
      <c r="F77" s="3">
        <v>0</v>
      </c>
      <c r="G77" s="4">
        <v>0</v>
      </c>
      <c r="H77" s="4">
        <f t="shared" si="6"/>
        <v>0</v>
      </c>
      <c r="I77" s="3">
        <v>0</v>
      </c>
      <c r="J77">
        <v>0</v>
      </c>
      <c r="K77" s="16">
        <f t="shared" si="5"/>
        <v>-2</v>
      </c>
    </row>
    <row r="78" spans="1:11" ht="16.5" customHeight="1" x14ac:dyDescent="0.2">
      <c r="A78">
        <v>77</v>
      </c>
      <c r="B78" s="13" t="s">
        <v>34</v>
      </c>
      <c r="C78" s="12" t="s">
        <v>177</v>
      </c>
      <c r="D78" s="3">
        <v>19</v>
      </c>
      <c r="E78" s="3">
        <v>0</v>
      </c>
      <c r="F78" s="3">
        <v>0</v>
      </c>
      <c r="G78" s="4">
        <v>0</v>
      </c>
      <c r="H78" s="4">
        <f t="shared" si="6"/>
        <v>0</v>
      </c>
      <c r="I78" s="3">
        <v>0</v>
      </c>
      <c r="J78">
        <v>1</v>
      </c>
      <c r="K78" s="16">
        <f t="shared" si="5"/>
        <v>2.8</v>
      </c>
    </row>
    <row r="79" spans="1:11" ht="16.5" customHeight="1" x14ac:dyDescent="0.2">
      <c r="A79">
        <v>78</v>
      </c>
      <c r="B79" s="13" t="s">
        <v>36</v>
      </c>
      <c r="C79" s="12" t="s">
        <v>178</v>
      </c>
      <c r="D79" s="3">
        <v>19</v>
      </c>
      <c r="E79" s="3">
        <v>11</v>
      </c>
      <c r="F79" s="3">
        <v>16</v>
      </c>
      <c r="G79" s="4">
        <v>9</v>
      </c>
      <c r="H79" s="4">
        <f t="shared" si="6"/>
        <v>18</v>
      </c>
      <c r="I79" s="3">
        <v>12</v>
      </c>
      <c r="J79">
        <v>2</v>
      </c>
      <c r="K79" s="16">
        <f t="shared" si="5"/>
        <v>15.2</v>
      </c>
    </row>
    <row r="80" spans="1:11" ht="16.5" customHeight="1" x14ac:dyDescent="0.2">
      <c r="A80">
        <v>79</v>
      </c>
      <c r="B80" s="13" t="s">
        <v>37</v>
      </c>
      <c r="C80" s="12" t="s">
        <v>179</v>
      </c>
      <c r="D80" s="3">
        <v>20</v>
      </c>
      <c r="E80" s="3">
        <v>14</v>
      </c>
      <c r="F80" s="3">
        <v>0</v>
      </c>
      <c r="G80" s="4">
        <v>6</v>
      </c>
      <c r="H80" s="4">
        <f t="shared" si="6"/>
        <v>12</v>
      </c>
      <c r="I80" s="3">
        <v>20</v>
      </c>
      <c r="J80">
        <v>3</v>
      </c>
      <c r="K80" s="16">
        <f t="shared" si="5"/>
        <v>14.2</v>
      </c>
    </row>
    <row r="81" spans="1:11" ht="16.5" customHeight="1" x14ac:dyDescent="0.2">
      <c r="A81">
        <v>80</v>
      </c>
      <c r="B81" s="13" t="s">
        <v>38</v>
      </c>
      <c r="C81" s="12" t="s">
        <v>180</v>
      </c>
      <c r="D81" s="3">
        <v>17</v>
      </c>
      <c r="E81" s="3">
        <v>17</v>
      </c>
      <c r="F81" s="3">
        <v>20</v>
      </c>
      <c r="G81" s="4">
        <v>3</v>
      </c>
      <c r="H81" s="4">
        <f t="shared" si="6"/>
        <v>6</v>
      </c>
      <c r="I81" s="3">
        <v>18</v>
      </c>
      <c r="J81">
        <v>3</v>
      </c>
      <c r="K81" s="16">
        <f t="shared" si="5"/>
        <v>16.600000000000001</v>
      </c>
    </row>
    <row r="82" spans="1:11" ht="16.5" customHeight="1" x14ac:dyDescent="0.2">
      <c r="A82">
        <v>81</v>
      </c>
      <c r="B82" s="13" t="s">
        <v>39</v>
      </c>
      <c r="C82" s="12" t="s">
        <v>181</v>
      </c>
      <c r="D82" s="3">
        <v>10</v>
      </c>
      <c r="E82" s="3">
        <v>13</v>
      </c>
      <c r="F82" s="3">
        <v>15</v>
      </c>
      <c r="G82" s="4">
        <v>5</v>
      </c>
      <c r="H82" s="4">
        <f t="shared" si="6"/>
        <v>10</v>
      </c>
      <c r="I82" s="3">
        <v>11</v>
      </c>
      <c r="J82">
        <v>3</v>
      </c>
      <c r="K82" s="16">
        <f t="shared" si="5"/>
        <v>12.8</v>
      </c>
    </row>
    <row r="83" spans="1:11" ht="16.5" customHeight="1" x14ac:dyDescent="0.2">
      <c r="A83">
        <v>82</v>
      </c>
      <c r="B83" s="13" t="s">
        <v>40</v>
      </c>
      <c r="C83" s="12" t="s">
        <v>182</v>
      </c>
      <c r="D83" s="3">
        <v>18</v>
      </c>
      <c r="E83" s="3">
        <v>16</v>
      </c>
      <c r="F83" s="3">
        <v>20</v>
      </c>
      <c r="G83" s="4">
        <v>7</v>
      </c>
      <c r="H83" s="4">
        <f t="shared" si="6"/>
        <v>14</v>
      </c>
      <c r="I83" s="3">
        <v>15</v>
      </c>
      <c r="J83">
        <v>3</v>
      </c>
      <c r="K83" s="16">
        <f t="shared" si="5"/>
        <v>17.600000000000001</v>
      </c>
    </row>
    <row r="84" spans="1:11" ht="16.5" customHeight="1" x14ac:dyDescent="0.2">
      <c r="A84">
        <v>83</v>
      </c>
      <c r="B84" s="13" t="s">
        <v>41</v>
      </c>
      <c r="C84" s="12" t="s">
        <v>183</v>
      </c>
      <c r="D84" s="3">
        <v>0</v>
      </c>
      <c r="E84" s="3">
        <v>13</v>
      </c>
      <c r="F84" s="3">
        <v>19</v>
      </c>
      <c r="G84" s="4">
        <v>7</v>
      </c>
      <c r="H84" s="4">
        <f t="shared" si="6"/>
        <v>14</v>
      </c>
      <c r="I84" s="3">
        <v>12</v>
      </c>
      <c r="J84">
        <v>2</v>
      </c>
      <c r="K84" s="16">
        <f t="shared" si="5"/>
        <v>11.6</v>
      </c>
    </row>
    <row r="85" spans="1:11" ht="16.5" customHeight="1" x14ac:dyDescent="0.2">
      <c r="A85">
        <v>84</v>
      </c>
      <c r="B85" s="13" t="s">
        <v>42</v>
      </c>
      <c r="C85" s="12" t="s">
        <v>184</v>
      </c>
      <c r="D85" s="3">
        <v>0</v>
      </c>
      <c r="E85" s="3">
        <v>13</v>
      </c>
      <c r="F85" s="3">
        <v>15</v>
      </c>
      <c r="G85" s="4">
        <v>8</v>
      </c>
      <c r="H85" s="4">
        <f t="shared" si="6"/>
        <v>16</v>
      </c>
      <c r="I85" s="3">
        <v>11</v>
      </c>
      <c r="J85">
        <v>2</v>
      </c>
      <c r="K85" s="16">
        <f t="shared" si="5"/>
        <v>11</v>
      </c>
    </row>
    <row r="86" spans="1:11" ht="16.5" customHeight="1" x14ac:dyDescent="0.2">
      <c r="A86">
        <v>85</v>
      </c>
      <c r="B86" s="13" t="s">
        <v>43</v>
      </c>
      <c r="C86" s="12" t="s">
        <v>185</v>
      </c>
      <c r="D86" s="3">
        <v>0</v>
      </c>
      <c r="E86" s="3">
        <v>0</v>
      </c>
      <c r="F86" s="3">
        <v>0</v>
      </c>
      <c r="G86" s="4">
        <v>0</v>
      </c>
      <c r="H86" s="4">
        <f t="shared" si="6"/>
        <v>0</v>
      </c>
      <c r="I86" s="3">
        <v>0</v>
      </c>
      <c r="J86">
        <v>0</v>
      </c>
      <c r="K86" s="16">
        <f t="shared" si="5"/>
        <v>-2</v>
      </c>
    </row>
    <row r="87" spans="1:11" ht="16.5" customHeight="1" x14ac:dyDescent="0.2">
      <c r="A87">
        <v>86</v>
      </c>
      <c r="B87" s="13" t="s">
        <v>45</v>
      </c>
      <c r="C87" s="12" t="s">
        <v>186</v>
      </c>
      <c r="D87" s="3">
        <v>17</v>
      </c>
      <c r="E87" s="7">
        <v>14</v>
      </c>
      <c r="F87" s="3">
        <v>15</v>
      </c>
      <c r="G87" s="4">
        <v>7</v>
      </c>
      <c r="H87" s="4">
        <f t="shared" si="6"/>
        <v>14</v>
      </c>
      <c r="I87" s="3">
        <v>14</v>
      </c>
      <c r="J87">
        <v>3</v>
      </c>
      <c r="K87" s="16">
        <f t="shared" si="5"/>
        <v>15.8</v>
      </c>
    </row>
    <row r="88" spans="1:11" ht="16.5" customHeight="1" x14ac:dyDescent="0.2">
      <c r="A88">
        <v>87</v>
      </c>
      <c r="B88" s="13" t="s">
        <v>46</v>
      </c>
      <c r="C88" s="12" t="s">
        <v>187</v>
      </c>
      <c r="D88" s="3">
        <v>18</v>
      </c>
      <c r="E88" s="3">
        <v>20</v>
      </c>
      <c r="F88" s="3">
        <v>20</v>
      </c>
      <c r="G88" s="4">
        <v>9</v>
      </c>
      <c r="H88" s="4">
        <f t="shared" si="6"/>
        <v>18</v>
      </c>
      <c r="I88" s="3">
        <v>20</v>
      </c>
      <c r="J88">
        <v>3</v>
      </c>
      <c r="K88" s="16">
        <f t="shared" si="5"/>
        <v>20.2</v>
      </c>
    </row>
    <row r="89" spans="1:11" ht="16.5" customHeight="1" x14ac:dyDescent="0.2">
      <c r="A89">
        <v>88</v>
      </c>
      <c r="B89" s="13" t="s">
        <v>44</v>
      </c>
      <c r="C89" s="12" t="s">
        <v>188</v>
      </c>
      <c r="D89" s="3">
        <v>8</v>
      </c>
      <c r="E89" s="3">
        <v>0</v>
      </c>
      <c r="F89" s="3">
        <v>20</v>
      </c>
      <c r="G89" s="4">
        <v>0</v>
      </c>
      <c r="H89" s="4">
        <f t="shared" si="6"/>
        <v>0</v>
      </c>
      <c r="I89" s="3">
        <v>0</v>
      </c>
      <c r="J89">
        <v>0</v>
      </c>
      <c r="K89" s="16">
        <f t="shared" si="5"/>
        <v>3.5999999999999996</v>
      </c>
    </row>
    <row r="90" spans="1:11" ht="16.5" customHeight="1" x14ac:dyDescent="0.2">
      <c r="A90">
        <v>89</v>
      </c>
      <c r="B90" s="13" t="s">
        <v>47</v>
      </c>
      <c r="C90" s="12" t="s">
        <v>189</v>
      </c>
      <c r="D90" s="3">
        <v>20</v>
      </c>
      <c r="E90" s="3">
        <v>8</v>
      </c>
      <c r="F90" s="3">
        <v>20</v>
      </c>
      <c r="G90" s="4">
        <v>5</v>
      </c>
      <c r="H90" s="4">
        <f t="shared" si="6"/>
        <v>10</v>
      </c>
      <c r="I90" s="3">
        <v>14</v>
      </c>
      <c r="J90">
        <v>3</v>
      </c>
      <c r="K90" s="16">
        <f t="shared" si="5"/>
        <v>15.399999999999999</v>
      </c>
    </row>
    <row r="91" spans="1:11" ht="16.5" customHeight="1" x14ac:dyDescent="0.2">
      <c r="A91">
        <v>90</v>
      </c>
      <c r="B91" s="13" t="s">
        <v>48</v>
      </c>
      <c r="C91" s="12" t="s">
        <v>190</v>
      </c>
      <c r="D91" s="3">
        <v>20</v>
      </c>
      <c r="E91" s="3">
        <v>10</v>
      </c>
      <c r="F91" s="3">
        <v>15</v>
      </c>
      <c r="G91" s="4">
        <v>6</v>
      </c>
      <c r="H91" s="4">
        <f t="shared" si="6"/>
        <v>12</v>
      </c>
      <c r="I91" s="3">
        <v>11</v>
      </c>
      <c r="J91">
        <v>3</v>
      </c>
      <c r="K91" s="16">
        <f>+(D91+E91+F91+H91+I91)/5+J91-2 + 1</f>
        <v>15.600000000000001</v>
      </c>
    </row>
    <row r="92" spans="1:11" ht="16.5" customHeight="1" x14ac:dyDescent="0.2">
      <c r="A92">
        <v>91</v>
      </c>
      <c r="B92" s="13" t="s">
        <v>49</v>
      </c>
      <c r="C92" s="12" t="s">
        <v>191</v>
      </c>
      <c r="D92" s="3">
        <v>19</v>
      </c>
      <c r="E92" s="3">
        <v>16</v>
      </c>
      <c r="F92" s="3">
        <v>16</v>
      </c>
      <c r="G92" s="4">
        <v>5</v>
      </c>
      <c r="H92" s="4">
        <f t="shared" si="6"/>
        <v>10</v>
      </c>
      <c r="I92" s="3">
        <v>12</v>
      </c>
      <c r="J92">
        <v>3</v>
      </c>
      <c r="K92" s="16">
        <f t="shared" ref="K92:K120" si="7">+(D92+E92+F92+H92+I92)/5+J92-2</f>
        <v>15.600000000000001</v>
      </c>
    </row>
    <row r="93" spans="1:11" ht="16.5" customHeight="1" x14ac:dyDescent="0.2">
      <c r="A93">
        <v>92</v>
      </c>
      <c r="B93" s="13" t="s">
        <v>50</v>
      </c>
      <c r="C93" s="12" t="s">
        <v>192</v>
      </c>
      <c r="D93" s="3">
        <v>0</v>
      </c>
      <c r="E93" s="3">
        <v>7</v>
      </c>
      <c r="F93" s="3">
        <v>0</v>
      </c>
      <c r="G93" s="4">
        <v>7</v>
      </c>
      <c r="H93" s="4">
        <f t="shared" si="6"/>
        <v>14</v>
      </c>
      <c r="I93" s="3">
        <v>0</v>
      </c>
      <c r="J93">
        <v>3</v>
      </c>
      <c r="K93" s="16">
        <f t="shared" si="7"/>
        <v>5.2</v>
      </c>
    </row>
    <row r="94" spans="1:11" ht="16.5" customHeight="1" x14ac:dyDescent="0.2">
      <c r="A94">
        <v>93</v>
      </c>
      <c r="B94" s="13" t="s">
        <v>51</v>
      </c>
      <c r="C94" s="12" t="s">
        <v>193</v>
      </c>
      <c r="D94" s="3">
        <v>19</v>
      </c>
      <c r="E94" s="3">
        <v>19</v>
      </c>
      <c r="F94" s="3">
        <v>20</v>
      </c>
      <c r="G94" s="4">
        <v>8</v>
      </c>
      <c r="H94" s="4">
        <f t="shared" si="6"/>
        <v>16</v>
      </c>
      <c r="I94" s="3">
        <v>20</v>
      </c>
      <c r="J94">
        <v>3</v>
      </c>
      <c r="K94" s="16">
        <f t="shared" si="7"/>
        <v>19.8</v>
      </c>
    </row>
    <row r="95" spans="1:11" ht="16.5" customHeight="1" x14ac:dyDescent="0.2">
      <c r="A95">
        <v>94</v>
      </c>
      <c r="B95" s="13" t="s">
        <v>53</v>
      </c>
      <c r="C95" s="12" t="s">
        <v>194</v>
      </c>
      <c r="D95" s="3">
        <v>19</v>
      </c>
      <c r="E95" s="3">
        <v>17</v>
      </c>
      <c r="F95" s="3">
        <v>20</v>
      </c>
      <c r="G95" s="4">
        <v>5</v>
      </c>
      <c r="H95" s="4">
        <f t="shared" si="6"/>
        <v>10</v>
      </c>
      <c r="I95" s="3">
        <v>19</v>
      </c>
      <c r="J95">
        <v>3</v>
      </c>
      <c r="K95" s="16">
        <f t="shared" si="7"/>
        <v>18</v>
      </c>
    </row>
    <row r="96" spans="1:11" ht="16.5" customHeight="1" x14ac:dyDescent="0.2">
      <c r="A96">
        <v>95</v>
      </c>
      <c r="B96" s="13" t="s">
        <v>52</v>
      </c>
      <c r="C96" s="12" t="s">
        <v>127</v>
      </c>
      <c r="D96" s="3">
        <v>0</v>
      </c>
      <c r="E96" s="3">
        <v>10</v>
      </c>
      <c r="F96" s="3">
        <v>15</v>
      </c>
      <c r="G96" s="4">
        <v>0</v>
      </c>
      <c r="H96" s="4">
        <f t="shared" si="6"/>
        <v>0</v>
      </c>
      <c r="I96" s="3">
        <v>14</v>
      </c>
      <c r="J96">
        <v>0</v>
      </c>
      <c r="K96" s="16">
        <f t="shared" si="7"/>
        <v>5.8</v>
      </c>
    </row>
    <row r="97" spans="1:11" ht="16.5" customHeight="1" x14ac:dyDescent="0.2">
      <c r="A97">
        <v>96</v>
      </c>
      <c r="B97" s="13" t="s">
        <v>54</v>
      </c>
      <c r="C97" s="12" t="s">
        <v>128</v>
      </c>
      <c r="D97" s="3">
        <v>17</v>
      </c>
      <c r="E97" s="3">
        <v>11</v>
      </c>
      <c r="F97" s="3">
        <v>16</v>
      </c>
      <c r="G97" s="4">
        <v>4</v>
      </c>
      <c r="H97" s="4">
        <f t="shared" si="6"/>
        <v>8</v>
      </c>
      <c r="I97" s="3">
        <v>20</v>
      </c>
      <c r="J97">
        <v>3</v>
      </c>
      <c r="K97" s="16">
        <f t="shared" si="7"/>
        <v>15.399999999999999</v>
      </c>
    </row>
    <row r="98" spans="1:11" ht="16.5" customHeight="1" x14ac:dyDescent="0.2">
      <c r="A98">
        <v>97</v>
      </c>
      <c r="B98" s="13" t="s">
        <v>55</v>
      </c>
      <c r="C98" s="12" t="s">
        <v>129</v>
      </c>
      <c r="D98" s="3">
        <v>19</v>
      </c>
      <c r="E98" s="3">
        <v>19</v>
      </c>
      <c r="F98" s="3">
        <v>20</v>
      </c>
      <c r="G98" s="4">
        <v>5</v>
      </c>
      <c r="H98" s="4">
        <f t="shared" si="6"/>
        <v>10</v>
      </c>
      <c r="I98" s="3">
        <v>20</v>
      </c>
      <c r="J98">
        <v>3</v>
      </c>
      <c r="K98" s="16">
        <f t="shared" si="7"/>
        <v>18.600000000000001</v>
      </c>
    </row>
    <row r="99" spans="1:11" ht="16.5" customHeight="1" x14ac:dyDescent="0.2">
      <c r="A99">
        <v>98</v>
      </c>
      <c r="B99" s="13" t="s">
        <v>56</v>
      </c>
      <c r="C99" s="12" t="s">
        <v>130</v>
      </c>
      <c r="D99" s="3">
        <v>16</v>
      </c>
      <c r="E99" s="3">
        <v>0</v>
      </c>
      <c r="F99" s="3">
        <v>0</v>
      </c>
      <c r="G99" s="4">
        <v>4</v>
      </c>
      <c r="H99" s="4">
        <f t="shared" si="6"/>
        <v>8</v>
      </c>
      <c r="I99" s="3">
        <v>0</v>
      </c>
      <c r="J99">
        <v>3</v>
      </c>
      <c r="K99" s="16">
        <f t="shared" si="7"/>
        <v>5.8</v>
      </c>
    </row>
    <row r="100" spans="1:11" ht="16.5" customHeight="1" x14ac:dyDescent="0.2">
      <c r="A100">
        <v>99</v>
      </c>
      <c r="B100" s="13" t="s">
        <v>13</v>
      </c>
      <c r="C100" s="12" t="s">
        <v>131</v>
      </c>
      <c r="D100" s="3">
        <v>0</v>
      </c>
      <c r="E100" s="3">
        <v>0</v>
      </c>
      <c r="F100" s="3">
        <v>0</v>
      </c>
      <c r="G100" s="4">
        <v>0</v>
      </c>
      <c r="H100" s="4">
        <f t="shared" si="6"/>
        <v>0</v>
      </c>
      <c r="I100" s="3">
        <v>0</v>
      </c>
      <c r="J100">
        <v>0</v>
      </c>
      <c r="K100" s="16">
        <f t="shared" si="7"/>
        <v>-2</v>
      </c>
    </row>
    <row r="101" spans="1:11" ht="16.5" customHeight="1" x14ac:dyDescent="0.2">
      <c r="A101">
        <v>100</v>
      </c>
      <c r="B101" s="13" t="s">
        <v>57</v>
      </c>
      <c r="C101" s="12" t="s">
        <v>132</v>
      </c>
      <c r="D101" s="3">
        <v>16</v>
      </c>
      <c r="E101" s="7">
        <v>7</v>
      </c>
      <c r="F101" s="3">
        <v>0</v>
      </c>
      <c r="G101" s="4">
        <v>5</v>
      </c>
      <c r="H101" s="4">
        <f t="shared" si="6"/>
        <v>10</v>
      </c>
      <c r="I101" s="3">
        <v>11</v>
      </c>
      <c r="J101">
        <v>1</v>
      </c>
      <c r="K101" s="16">
        <f t="shared" si="7"/>
        <v>7.8000000000000007</v>
      </c>
    </row>
    <row r="102" spans="1:11" ht="16.5" customHeight="1" x14ac:dyDescent="0.2">
      <c r="A102">
        <v>101</v>
      </c>
      <c r="B102" s="13" t="s">
        <v>58</v>
      </c>
      <c r="C102" s="12" t="s">
        <v>142</v>
      </c>
      <c r="D102" s="3">
        <v>20</v>
      </c>
      <c r="E102" s="3">
        <v>15</v>
      </c>
      <c r="F102" s="3">
        <v>18</v>
      </c>
      <c r="G102" s="4">
        <v>8</v>
      </c>
      <c r="H102" s="4">
        <f>+G102*2</f>
        <v>16</v>
      </c>
      <c r="I102" s="3">
        <v>20</v>
      </c>
      <c r="J102">
        <v>2</v>
      </c>
      <c r="K102" s="16">
        <f t="shared" si="7"/>
        <v>17.8</v>
      </c>
    </row>
    <row r="103" spans="1:11" ht="16.5" customHeight="1" x14ac:dyDescent="0.2">
      <c r="A103">
        <v>102</v>
      </c>
      <c r="B103" s="13" t="s">
        <v>59</v>
      </c>
      <c r="C103" s="12" t="s">
        <v>143</v>
      </c>
      <c r="D103" s="3">
        <v>18</v>
      </c>
      <c r="E103" s="3">
        <v>7</v>
      </c>
      <c r="F103" s="3">
        <v>12</v>
      </c>
      <c r="G103" s="4">
        <v>5</v>
      </c>
      <c r="H103" s="4">
        <f t="shared" ref="H103:H126" si="8">+G103*2</f>
        <v>10</v>
      </c>
      <c r="I103" s="3">
        <v>13</v>
      </c>
      <c r="J103">
        <v>3</v>
      </c>
      <c r="K103" s="16">
        <f t="shared" si="7"/>
        <v>13</v>
      </c>
    </row>
    <row r="104" spans="1:11" ht="16.5" customHeight="1" x14ac:dyDescent="0.2">
      <c r="A104">
        <v>103</v>
      </c>
      <c r="B104" s="13" t="s">
        <v>60</v>
      </c>
      <c r="C104" s="12" t="s">
        <v>144</v>
      </c>
      <c r="D104" s="3">
        <v>15</v>
      </c>
      <c r="E104" s="3">
        <v>20</v>
      </c>
      <c r="F104" s="3">
        <v>19</v>
      </c>
      <c r="G104" s="4">
        <v>9</v>
      </c>
      <c r="H104" s="4">
        <f t="shared" si="8"/>
        <v>18</v>
      </c>
      <c r="I104" s="3">
        <v>16</v>
      </c>
      <c r="J104">
        <v>3</v>
      </c>
      <c r="K104" s="16">
        <f t="shared" si="7"/>
        <v>18.600000000000001</v>
      </c>
    </row>
    <row r="105" spans="1:11" ht="16.5" customHeight="1" x14ac:dyDescent="0.2">
      <c r="A105">
        <v>104</v>
      </c>
      <c r="B105" s="13" t="s">
        <v>61</v>
      </c>
      <c r="C105" s="12" t="s">
        <v>145</v>
      </c>
      <c r="D105" s="3">
        <v>18</v>
      </c>
      <c r="E105" s="3">
        <v>0</v>
      </c>
      <c r="F105" s="3">
        <v>0</v>
      </c>
      <c r="G105" s="4">
        <v>4</v>
      </c>
      <c r="H105" s="4">
        <f t="shared" si="8"/>
        <v>8</v>
      </c>
      <c r="I105" s="3">
        <v>15</v>
      </c>
      <c r="J105">
        <v>3</v>
      </c>
      <c r="K105" s="16">
        <f t="shared" si="7"/>
        <v>9.1999999999999993</v>
      </c>
    </row>
    <row r="106" spans="1:11" ht="16.5" customHeight="1" x14ac:dyDescent="0.2">
      <c r="A106">
        <v>105</v>
      </c>
      <c r="B106" s="13" t="s">
        <v>12</v>
      </c>
      <c r="C106" s="12" t="s">
        <v>146</v>
      </c>
      <c r="D106" s="3">
        <v>0</v>
      </c>
      <c r="E106" s="3">
        <v>0</v>
      </c>
      <c r="F106" s="3">
        <v>0</v>
      </c>
      <c r="G106" s="4">
        <v>0</v>
      </c>
      <c r="H106" s="4">
        <f t="shared" si="8"/>
        <v>0</v>
      </c>
      <c r="I106" s="3">
        <v>0</v>
      </c>
      <c r="J106">
        <v>0</v>
      </c>
      <c r="K106" s="16">
        <f t="shared" si="7"/>
        <v>-2</v>
      </c>
    </row>
    <row r="107" spans="1:11" ht="16.5" customHeight="1" x14ac:dyDescent="0.2">
      <c r="A107">
        <v>106</v>
      </c>
      <c r="B107" s="13" t="s">
        <v>62</v>
      </c>
      <c r="C107" s="12" t="s">
        <v>147</v>
      </c>
      <c r="D107" s="3">
        <v>20</v>
      </c>
      <c r="E107" s="7">
        <v>16</v>
      </c>
      <c r="F107" s="3">
        <v>17</v>
      </c>
      <c r="G107" s="4">
        <v>5</v>
      </c>
      <c r="H107" s="4">
        <f t="shared" si="8"/>
        <v>10</v>
      </c>
      <c r="I107" s="3">
        <v>17</v>
      </c>
      <c r="J107">
        <v>3</v>
      </c>
      <c r="K107" s="16">
        <f t="shared" si="7"/>
        <v>17</v>
      </c>
    </row>
    <row r="108" spans="1:11" ht="16.5" customHeight="1" x14ac:dyDescent="0.2">
      <c r="A108">
        <v>107</v>
      </c>
      <c r="B108" s="13" t="s">
        <v>63</v>
      </c>
      <c r="C108" s="12" t="s">
        <v>148</v>
      </c>
      <c r="D108" s="3">
        <v>16</v>
      </c>
      <c r="E108" s="3">
        <v>17</v>
      </c>
      <c r="F108" s="3">
        <v>20</v>
      </c>
      <c r="G108" s="4">
        <v>7</v>
      </c>
      <c r="H108" s="4">
        <f t="shared" si="8"/>
        <v>14</v>
      </c>
      <c r="I108" s="3">
        <v>15</v>
      </c>
      <c r="J108">
        <v>3</v>
      </c>
      <c r="K108" s="16">
        <f t="shared" si="7"/>
        <v>17.399999999999999</v>
      </c>
    </row>
    <row r="109" spans="1:11" ht="16.5" customHeight="1" x14ac:dyDescent="0.2">
      <c r="A109">
        <v>108</v>
      </c>
      <c r="B109" s="13" t="s">
        <v>64</v>
      </c>
      <c r="C109" s="12" t="s">
        <v>149</v>
      </c>
      <c r="D109" s="3">
        <v>20</v>
      </c>
      <c r="E109" s="3">
        <v>12</v>
      </c>
      <c r="F109" s="3">
        <v>16</v>
      </c>
      <c r="G109" s="4">
        <v>8</v>
      </c>
      <c r="H109" s="4">
        <f t="shared" si="8"/>
        <v>16</v>
      </c>
      <c r="I109" s="3">
        <v>12</v>
      </c>
      <c r="J109">
        <v>3</v>
      </c>
      <c r="K109" s="16">
        <f t="shared" si="7"/>
        <v>16.2</v>
      </c>
    </row>
    <row r="110" spans="1:11" ht="16.5" customHeight="1" x14ac:dyDescent="0.2">
      <c r="A110">
        <v>109</v>
      </c>
      <c r="B110" s="13" t="s">
        <v>65</v>
      </c>
      <c r="C110" s="12" t="s">
        <v>150</v>
      </c>
      <c r="D110" s="3">
        <v>20</v>
      </c>
      <c r="E110" s="3">
        <v>10</v>
      </c>
      <c r="F110" s="3">
        <v>20</v>
      </c>
      <c r="G110" s="4">
        <v>9</v>
      </c>
      <c r="H110" s="4">
        <f t="shared" si="8"/>
        <v>18</v>
      </c>
      <c r="I110" s="3">
        <v>15</v>
      </c>
      <c r="J110">
        <v>3</v>
      </c>
      <c r="K110" s="16">
        <f t="shared" si="7"/>
        <v>17.600000000000001</v>
      </c>
    </row>
    <row r="111" spans="1:11" ht="16.5" customHeight="1" x14ac:dyDescent="0.2">
      <c r="A111">
        <v>110</v>
      </c>
      <c r="B111" s="13" t="s">
        <v>66</v>
      </c>
      <c r="C111" s="12" t="s">
        <v>151</v>
      </c>
      <c r="D111" s="3">
        <v>16</v>
      </c>
      <c r="E111" s="3">
        <v>15</v>
      </c>
      <c r="F111" s="3">
        <v>15</v>
      </c>
      <c r="G111" s="4">
        <v>3</v>
      </c>
      <c r="H111" s="4">
        <f t="shared" si="8"/>
        <v>6</v>
      </c>
      <c r="I111" s="3">
        <v>15</v>
      </c>
      <c r="J111">
        <v>3</v>
      </c>
      <c r="K111" s="16">
        <f t="shared" si="7"/>
        <v>14.399999999999999</v>
      </c>
    </row>
    <row r="112" spans="1:11" ht="16.5" customHeight="1" x14ac:dyDescent="0.2">
      <c r="A112">
        <v>111</v>
      </c>
      <c r="B112" s="13" t="s">
        <v>68</v>
      </c>
      <c r="C112" s="12" t="s">
        <v>152</v>
      </c>
      <c r="D112" s="3">
        <v>20</v>
      </c>
      <c r="E112" s="3">
        <v>18</v>
      </c>
      <c r="F112" s="3">
        <v>13</v>
      </c>
      <c r="G112" s="4">
        <v>3</v>
      </c>
      <c r="H112" s="4">
        <f t="shared" si="8"/>
        <v>6</v>
      </c>
      <c r="I112" s="3">
        <v>20</v>
      </c>
      <c r="J112">
        <v>3</v>
      </c>
      <c r="K112" s="16">
        <f t="shared" si="7"/>
        <v>16.399999999999999</v>
      </c>
    </row>
    <row r="113" spans="1:11" ht="16.5" customHeight="1" x14ac:dyDescent="0.2">
      <c r="A113">
        <v>112</v>
      </c>
      <c r="B113" s="13" t="s">
        <v>69</v>
      </c>
      <c r="C113" s="12" t="s">
        <v>153</v>
      </c>
      <c r="D113" s="3">
        <v>18</v>
      </c>
      <c r="E113" s="3">
        <v>16</v>
      </c>
      <c r="F113" s="3">
        <v>15</v>
      </c>
      <c r="G113" s="4">
        <v>2</v>
      </c>
      <c r="H113" s="8">
        <v>8</v>
      </c>
      <c r="I113" s="3">
        <v>8</v>
      </c>
      <c r="J113">
        <v>3</v>
      </c>
      <c r="K113" s="16">
        <f t="shared" si="7"/>
        <v>14</v>
      </c>
    </row>
    <row r="114" spans="1:11" ht="16.5" customHeight="1" x14ac:dyDescent="0.2">
      <c r="A114">
        <v>113</v>
      </c>
      <c r="B114" s="13" t="s">
        <v>70</v>
      </c>
      <c r="C114" s="12" t="s">
        <v>154</v>
      </c>
      <c r="D114" s="3">
        <v>10</v>
      </c>
      <c r="E114" s="3">
        <v>19</v>
      </c>
      <c r="F114" s="3">
        <v>17</v>
      </c>
      <c r="G114" s="4">
        <v>4</v>
      </c>
      <c r="H114" s="4">
        <f t="shared" si="8"/>
        <v>8</v>
      </c>
      <c r="I114" s="3">
        <v>16</v>
      </c>
      <c r="J114">
        <v>3</v>
      </c>
      <c r="K114" s="16">
        <f t="shared" si="7"/>
        <v>15</v>
      </c>
    </row>
    <row r="115" spans="1:11" ht="16.5" customHeight="1" x14ac:dyDescent="0.2">
      <c r="A115">
        <v>114</v>
      </c>
      <c r="B115" s="13" t="s">
        <v>67</v>
      </c>
      <c r="C115" s="12" t="s">
        <v>155</v>
      </c>
      <c r="D115" s="3">
        <v>0</v>
      </c>
      <c r="E115" s="3">
        <v>0</v>
      </c>
      <c r="F115" s="3">
        <v>0</v>
      </c>
      <c r="G115" s="4">
        <v>0</v>
      </c>
      <c r="H115" s="4">
        <f t="shared" si="8"/>
        <v>0</v>
      </c>
      <c r="I115" s="3">
        <v>0</v>
      </c>
      <c r="J115">
        <v>0</v>
      </c>
      <c r="K115" s="16">
        <f t="shared" si="7"/>
        <v>-2</v>
      </c>
    </row>
    <row r="116" spans="1:11" ht="16.5" customHeight="1" x14ac:dyDescent="0.2">
      <c r="A116">
        <v>115</v>
      </c>
      <c r="B116" s="13" t="s">
        <v>11</v>
      </c>
      <c r="C116" s="12" t="s">
        <v>156</v>
      </c>
      <c r="D116" s="3">
        <v>0</v>
      </c>
      <c r="E116" s="3">
        <v>0</v>
      </c>
      <c r="F116" s="3">
        <v>0</v>
      </c>
      <c r="G116" s="4">
        <v>0</v>
      </c>
      <c r="H116" s="4">
        <f t="shared" si="8"/>
        <v>0</v>
      </c>
      <c r="I116" s="3">
        <v>0</v>
      </c>
      <c r="J116">
        <v>0</v>
      </c>
      <c r="K116" s="16">
        <f t="shared" si="7"/>
        <v>-2</v>
      </c>
    </row>
    <row r="117" spans="1:11" ht="16.5" customHeight="1" x14ac:dyDescent="0.2">
      <c r="A117">
        <v>116</v>
      </c>
      <c r="B117" s="13" t="s">
        <v>71</v>
      </c>
      <c r="C117" s="12" t="s">
        <v>157</v>
      </c>
      <c r="D117" s="3">
        <v>13</v>
      </c>
      <c r="E117" s="3">
        <v>14</v>
      </c>
      <c r="F117" s="3">
        <v>15</v>
      </c>
      <c r="G117" s="4">
        <v>2</v>
      </c>
      <c r="H117" s="4">
        <f t="shared" si="8"/>
        <v>4</v>
      </c>
      <c r="I117" s="3">
        <v>11</v>
      </c>
      <c r="J117">
        <v>3</v>
      </c>
      <c r="K117" s="16">
        <f t="shared" si="7"/>
        <v>12.4</v>
      </c>
    </row>
    <row r="118" spans="1:11" ht="16.5" customHeight="1" x14ac:dyDescent="0.2">
      <c r="A118">
        <v>117</v>
      </c>
      <c r="B118" s="13" t="s">
        <v>0</v>
      </c>
      <c r="C118" s="12" t="s">
        <v>158</v>
      </c>
      <c r="D118" s="3">
        <v>0</v>
      </c>
      <c r="E118" s="3">
        <v>0</v>
      </c>
      <c r="F118" s="3">
        <v>0</v>
      </c>
      <c r="G118" s="4">
        <v>0</v>
      </c>
      <c r="H118" s="4">
        <f t="shared" si="8"/>
        <v>0</v>
      </c>
      <c r="I118" s="3">
        <v>0</v>
      </c>
      <c r="J118">
        <v>2</v>
      </c>
      <c r="K118" s="16">
        <f t="shared" si="7"/>
        <v>0</v>
      </c>
    </row>
    <row r="119" spans="1:11" ht="16.5" customHeight="1" x14ac:dyDescent="0.2">
      <c r="A119">
        <v>118</v>
      </c>
      <c r="B119" s="13" t="s">
        <v>1</v>
      </c>
      <c r="C119" s="12" t="s">
        <v>159</v>
      </c>
      <c r="D119" s="3">
        <v>18</v>
      </c>
      <c r="E119" s="3">
        <v>17</v>
      </c>
      <c r="F119" s="3">
        <v>15</v>
      </c>
      <c r="G119" s="4">
        <v>6</v>
      </c>
      <c r="H119" s="4">
        <f t="shared" si="8"/>
        <v>12</v>
      </c>
      <c r="I119" s="3">
        <v>17</v>
      </c>
      <c r="J119">
        <v>3</v>
      </c>
      <c r="K119" s="16">
        <f t="shared" si="7"/>
        <v>16.8</v>
      </c>
    </row>
    <row r="120" spans="1:11" ht="16.5" customHeight="1" x14ac:dyDescent="0.2">
      <c r="A120">
        <v>119</v>
      </c>
      <c r="B120" s="13" t="s">
        <v>2</v>
      </c>
      <c r="C120" s="12" t="s">
        <v>160</v>
      </c>
      <c r="D120" s="3">
        <v>20</v>
      </c>
      <c r="E120" s="3">
        <v>16</v>
      </c>
      <c r="F120" s="3">
        <v>17</v>
      </c>
      <c r="G120" s="4">
        <v>2</v>
      </c>
      <c r="H120" s="4">
        <f t="shared" si="8"/>
        <v>4</v>
      </c>
      <c r="I120" s="3">
        <v>8</v>
      </c>
      <c r="J120">
        <v>3</v>
      </c>
      <c r="K120" s="16">
        <f t="shared" si="7"/>
        <v>14</v>
      </c>
    </row>
    <row r="121" spans="1:11" ht="16.5" customHeight="1" x14ac:dyDescent="0.2">
      <c r="A121">
        <v>120</v>
      </c>
      <c r="B121" s="13" t="s">
        <v>3</v>
      </c>
      <c r="C121" s="12" t="s">
        <v>161</v>
      </c>
      <c r="D121" s="3">
        <v>17</v>
      </c>
      <c r="E121" s="3">
        <v>16</v>
      </c>
      <c r="F121" s="3">
        <v>17</v>
      </c>
      <c r="G121" s="4">
        <v>4</v>
      </c>
      <c r="H121" s="4">
        <f t="shared" si="8"/>
        <v>8</v>
      </c>
      <c r="I121" s="3">
        <v>19</v>
      </c>
      <c r="J121">
        <v>3</v>
      </c>
      <c r="K121" s="16">
        <f>+(D121+E121+F121+H121+I121)/5+J121-2 + 1</f>
        <v>17.399999999999999</v>
      </c>
    </row>
    <row r="122" spans="1:11" ht="16.5" customHeight="1" x14ac:dyDescent="0.2">
      <c r="A122">
        <v>121</v>
      </c>
      <c r="B122" s="13" t="s">
        <v>4</v>
      </c>
      <c r="C122" s="12" t="s">
        <v>162</v>
      </c>
      <c r="D122" s="3">
        <v>20</v>
      </c>
      <c r="E122" s="3">
        <v>14</v>
      </c>
      <c r="F122" s="3">
        <v>17</v>
      </c>
      <c r="G122" s="4">
        <v>4</v>
      </c>
      <c r="H122" s="4">
        <f t="shared" si="8"/>
        <v>8</v>
      </c>
      <c r="I122" s="3">
        <v>15</v>
      </c>
      <c r="J122">
        <v>2</v>
      </c>
      <c r="K122" s="16">
        <f>+(D122+E122+F122+H122+I122)/5+J122-2</f>
        <v>14.8</v>
      </c>
    </row>
    <row r="123" spans="1:11" ht="16.5" customHeight="1" x14ac:dyDescent="0.2">
      <c r="A123">
        <v>122</v>
      </c>
      <c r="B123" s="13" t="s">
        <v>5</v>
      </c>
      <c r="C123" s="12" t="s">
        <v>163</v>
      </c>
      <c r="D123" s="3">
        <v>17</v>
      </c>
      <c r="E123" s="3">
        <v>0</v>
      </c>
      <c r="F123" s="3">
        <v>0</v>
      </c>
      <c r="G123" s="4">
        <v>0</v>
      </c>
      <c r="H123" s="4">
        <f t="shared" si="8"/>
        <v>0</v>
      </c>
      <c r="I123" s="3">
        <v>0</v>
      </c>
      <c r="J123">
        <v>0</v>
      </c>
      <c r="K123" s="16">
        <f>+(D123+E123+F123+H123+I123)/5+J123-2</f>
        <v>1.4</v>
      </c>
    </row>
    <row r="124" spans="1:11" ht="16.5" customHeight="1" x14ac:dyDescent="0.2">
      <c r="A124">
        <v>123</v>
      </c>
      <c r="B124" s="13" t="s">
        <v>6</v>
      </c>
      <c r="C124" s="12" t="s">
        <v>164</v>
      </c>
      <c r="D124" s="3">
        <v>20</v>
      </c>
      <c r="E124" s="7">
        <v>5</v>
      </c>
      <c r="F124" s="7">
        <v>5</v>
      </c>
      <c r="G124" s="4">
        <v>8</v>
      </c>
      <c r="H124" s="4">
        <f t="shared" si="8"/>
        <v>16</v>
      </c>
      <c r="I124" s="3">
        <v>12</v>
      </c>
      <c r="J124">
        <v>3</v>
      </c>
      <c r="K124" s="16">
        <f>+(D124+E124+F124+H124+I124)/5+J124-2</f>
        <v>12.6</v>
      </c>
    </row>
    <row r="125" spans="1:11" ht="16.5" customHeight="1" x14ac:dyDescent="0.2">
      <c r="A125">
        <v>124</v>
      </c>
      <c r="B125" s="13" t="s">
        <v>7</v>
      </c>
      <c r="C125" s="12" t="s">
        <v>230</v>
      </c>
      <c r="D125" s="3">
        <v>20</v>
      </c>
      <c r="E125" s="3">
        <v>19</v>
      </c>
      <c r="F125" s="3">
        <v>20</v>
      </c>
      <c r="G125" s="4">
        <v>5</v>
      </c>
      <c r="H125" s="4">
        <f t="shared" si="8"/>
        <v>10</v>
      </c>
      <c r="I125" s="3">
        <v>20</v>
      </c>
      <c r="J125">
        <v>3</v>
      </c>
      <c r="K125" s="16">
        <f>+(D125+E125+F125+H125+I125)/5+J125-2 + 1</f>
        <v>19.8</v>
      </c>
    </row>
    <row r="126" spans="1:11" ht="16.5" customHeight="1" x14ac:dyDescent="0.2">
      <c r="A126">
        <v>125</v>
      </c>
      <c r="B126" s="13" t="s">
        <v>8</v>
      </c>
      <c r="C126" s="12" t="s">
        <v>72</v>
      </c>
      <c r="D126" s="3">
        <v>20</v>
      </c>
      <c r="E126" s="3">
        <v>12</v>
      </c>
      <c r="F126" s="3">
        <v>20</v>
      </c>
      <c r="G126" s="4">
        <v>7</v>
      </c>
      <c r="H126" s="4">
        <f t="shared" si="8"/>
        <v>14</v>
      </c>
      <c r="I126" s="3">
        <v>19</v>
      </c>
      <c r="J126">
        <v>3</v>
      </c>
      <c r="K126" s="16">
        <f>+(D126+E126+F126+H126+I126)/5+J126-2</f>
        <v>18</v>
      </c>
    </row>
    <row r="127" spans="1:11" ht="16.5" customHeight="1" x14ac:dyDescent="0.2">
      <c r="A127" s="18" t="s">
        <v>133</v>
      </c>
      <c r="B127" s="18"/>
      <c r="C127" s="18"/>
      <c r="D127" s="15">
        <f>AVERAGE(D2:D126)</f>
        <v>13.96</v>
      </c>
      <c r="E127" s="15">
        <f t="shared" ref="E127:J127" si="9">AVERAGE(E2:E126)</f>
        <v>12.183999999999999</v>
      </c>
      <c r="F127" s="15">
        <f t="shared" si="9"/>
        <v>12.864000000000001</v>
      </c>
      <c r="G127" s="15">
        <f t="shared" si="9"/>
        <v>4.3840000000000003</v>
      </c>
      <c r="H127" s="15">
        <f t="shared" si="9"/>
        <v>8.9440000000000008</v>
      </c>
      <c r="I127" s="15">
        <f t="shared" si="9"/>
        <v>12.272</v>
      </c>
      <c r="J127" s="15">
        <f t="shared" si="9"/>
        <v>2.36</v>
      </c>
      <c r="K127" s="17">
        <f>+(D127+E127+F127+H127+I127)/5</f>
        <v>12.044799999999999</v>
      </c>
    </row>
  </sheetData>
  <mergeCells count="2">
    <mergeCell ref="A127:C127"/>
    <mergeCell ref="G1:H1"/>
  </mergeCells>
  <phoneticPr fontId="3" type="noConversion"/>
  <hyperlinks>
    <hyperlink ref="G2" r:id="rId1" display="http://www.ucsm.edu.pe/epregrado2014I/mod/quiz/grade.php?id=1624&amp;itemid=513&amp;itemnumber=0&amp;gradeid=7600&amp;userid=9568" xr:uid="{00000000-0004-0000-0000-000000000000}"/>
    <hyperlink ref="G3" r:id="rId2" display="http://www.ucsm.edu.pe/epregrado2014I/mod/quiz/grade.php?id=1624&amp;itemid=513&amp;itemnumber=0&amp;gradeid=8445&amp;userid=11195" xr:uid="{00000000-0004-0000-0000-000001000000}"/>
    <hyperlink ref="G4" r:id="rId3" display="http://www.ucsm.edu.pe/epregrado2014I/mod/quiz/grade.php?id=1624&amp;itemid=513&amp;itemnumber=0&amp;gradeid=10055&amp;userid=9676" xr:uid="{00000000-0004-0000-0000-000002000000}"/>
    <hyperlink ref="G5" r:id="rId4" display="http://www.ucsm.edu.pe/epregrado2014I/mod/quiz/grade.php?id=1624&amp;itemid=513&amp;itemnumber=0&amp;gradeid=9012&amp;userid=10488" xr:uid="{00000000-0004-0000-0000-000003000000}"/>
    <hyperlink ref="G6" r:id="rId5" display="http://www.ucsm.edu.pe/epregrado2014I/mod/quiz/grade.php?id=1624&amp;itemid=513&amp;itemnumber=0&amp;gradeid&amp;userid=9346" xr:uid="{00000000-0004-0000-0000-000004000000}"/>
    <hyperlink ref="G7" r:id="rId6" display="http://www.ucsm.edu.pe/epregrado2014I/mod/quiz/grade.php?id=1624&amp;itemid=513&amp;itemnumber=0&amp;gradeid=8449&amp;userid=8831" xr:uid="{00000000-0004-0000-0000-000005000000}"/>
    <hyperlink ref="G8" r:id="rId7" display="http://www.ucsm.edu.pe/epregrado2014I/mod/quiz/grade.php?id=1624&amp;itemid=513&amp;itemnumber=0&amp;gradeid=8441&amp;userid=10379" xr:uid="{00000000-0004-0000-0000-000006000000}"/>
    <hyperlink ref="G9" r:id="rId8" display="http://www.ucsm.edu.pe/epregrado2014I/mod/quiz/grade.php?id=1624&amp;itemid=513&amp;itemnumber=0&amp;gradeid=8364&amp;userid=9082" xr:uid="{00000000-0004-0000-0000-000007000000}"/>
    <hyperlink ref="G10" r:id="rId9" display="http://www.ucsm.edu.pe/epregrado2014I/mod/quiz/grade.php?id=1624&amp;itemid=513&amp;itemnumber=0&amp;gradeid=8457&amp;userid=9714" xr:uid="{00000000-0004-0000-0000-000008000000}"/>
    <hyperlink ref="G11" r:id="rId10" display="http://www.ucsm.edu.pe/epregrado2014I/mod/quiz/grade.php?id=1624&amp;itemid=513&amp;itemnumber=0&amp;gradeid=8977&amp;userid=10450" xr:uid="{00000000-0004-0000-0000-000009000000}"/>
    <hyperlink ref="G12" r:id="rId11" display="http://www.ucsm.edu.pe/epregrado2014I/mod/quiz/grade.php?id=1624&amp;itemid=513&amp;itemnumber=0&amp;gradeid=10054&amp;userid=10500" xr:uid="{00000000-0004-0000-0000-00000A000000}"/>
    <hyperlink ref="G13" r:id="rId12" display="http://www.ucsm.edu.pe/epregrado2014I/mod/quiz/grade.php?id=1624&amp;itemid=513&amp;itemnumber=0&amp;gradeid=7603&amp;userid=9051" xr:uid="{00000000-0004-0000-0000-00000B000000}"/>
    <hyperlink ref="G14" r:id="rId13" display="http://www.ucsm.edu.pe/epregrado2014I/mod/quiz/grade.php?id=1624&amp;itemid=513&amp;itemnumber=0&amp;gradeid=10105&amp;userid=17328" xr:uid="{00000000-0004-0000-0000-00000C000000}"/>
    <hyperlink ref="G15" r:id="rId14" display="http://www.ucsm.edu.pe/epregrado2014I/mod/quiz/grade.php?id=1624&amp;itemid=513&amp;itemnumber=0&amp;gradeid=9015&amp;userid=10449" xr:uid="{00000000-0004-0000-0000-00000D000000}"/>
    <hyperlink ref="G16" r:id="rId15" display="http://www.ucsm.edu.pe/epregrado2014I/mod/quiz/grade.php?id=1624&amp;itemid=513&amp;itemnumber=0&amp;gradeid&amp;userid=1393" xr:uid="{00000000-0004-0000-0000-00000E000000}"/>
    <hyperlink ref="G17" r:id="rId16" display="http://www.ucsm.edu.pe/epregrado2014I/mod/quiz/grade.php?id=1624&amp;itemid=513&amp;itemnumber=0&amp;gradeid=10062&amp;userid=1527" xr:uid="{00000000-0004-0000-0000-00000F000000}"/>
    <hyperlink ref="G18" r:id="rId17" display="http://www.ucsm.edu.pe/epregrado2014I/mod/quiz/grade.php?id=1624&amp;itemid=513&amp;itemnumber=0&amp;gradeid&amp;userid=19643" xr:uid="{00000000-0004-0000-0000-000010000000}"/>
    <hyperlink ref="G19" r:id="rId18" display="http://www.ucsm.edu.pe/epregrado2014I/mod/quiz/grade.php?id=1624&amp;itemid=513&amp;itemnumber=0&amp;gradeid&amp;userid=9807" xr:uid="{00000000-0004-0000-0000-000011000000}"/>
    <hyperlink ref="G20" r:id="rId19" display="http://www.ucsm.edu.pe/epregrado2014I/mod/quiz/grade.php?id=1624&amp;itemid=513&amp;itemnumber=0&amp;gradeid=8984&amp;userid=8894" xr:uid="{00000000-0004-0000-0000-000012000000}"/>
    <hyperlink ref="G21" r:id="rId20" display="http://www.ucsm.edu.pe/epregrado2014I/mod/quiz/grade.php?id=1624&amp;itemid=513&amp;itemnumber=0&amp;gradeid=9010&amp;userid=6244" xr:uid="{00000000-0004-0000-0000-000013000000}"/>
    <hyperlink ref="G22" r:id="rId21" display="http://www.ucsm.edu.pe/epregrado2014I/mod/quiz/grade.php?id=1624&amp;itemid=513&amp;itemnumber=0&amp;gradeid=8980&amp;userid=9778" xr:uid="{00000000-0004-0000-0000-000014000000}"/>
    <hyperlink ref="G23" r:id="rId22" display="http://www.ucsm.edu.pe/epregrado2014I/mod/quiz/grade.php?id=1624&amp;itemid=513&amp;itemnumber=0&amp;gradeid&amp;userid=6133" xr:uid="{00000000-0004-0000-0000-000015000000}"/>
    <hyperlink ref="G24" r:id="rId23" display="http://www.ucsm.edu.pe/epregrado2014I/mod/quiz/grade.php?id=1624&amp;itemid=513&amp;itemnumber=0&amp;gradeid=8447&amp;userid=7293" xr:uid="{00000000-0004-0000-0000-000016000000}"/>
    <hyperlink ref="G25" r:id="rId24" display="http://www.ucsm.edu.pe/epregrado2014I/mod/quiz/grade.php?id=1624&amp;itemid=513&amp;itemnumber=0&amp;gradeid&amp;userid=1699" xr:uid="{00000000-0004-0000-0000-000017000000}"/>
    <hyperlink ref="G26" r:id="rId25" display="http://www.ucsm.edu.pe/epregrado2014I/mod/quiz/grade.php?id=1624&amp;itemid=513&amp;itemnumber=0&amp;gradeid=7609&amp;userid=9780" xr:uid="{00000000-0004-0000-0000-000018000000}"/>
    <hyperlink ref="G27" r:id="rId26" display="http://www.ucsm.edu.pe/epregrado2014I/mod/quiz/grade.php?id=1624&amp;itemid=513&amp;itemnumber=0&amp;gradeid&amp;userid=10487" xr:uid="{00000000-0004-0000-0000-000019000000}"/>
    <hyperlink ref="G28" r:id="rId27" display="http://www.ucsm.edu.pe/epregrado2014I/mod/quiz/grade.php?id=1624&amp;itemid=513&amp;itemnumber=0&amp;gradeid=8456&amp;userid=9532" xr:uid="{00000000-0004-0000-0000-00001A000000}"/>
    <hyperlink ref="G29" r:id="rId28" display="http://www.ucsm.edu.pe/epregrado2014I/mod/quiz/grade.php?id=1624&amp;itemid=513&amp;itemnumber=0&amp;gradeid=7593&amp;userid=10511" xr:uid="{00000000-0004-0000-0000-00001B000000}"/>
    <hyperlink ref="G30" r:id="rId29" display="http://www.ucsm.edu.pe/epregrado2014I/mod/quiz/grade.php?id=1624&amp;itemid=513&amp;itemnumber=0&amp;gradeid=8363&amp;userid=9530" xr:uid="{00000000-0004-0000-0000-00001C000000}"/>
    <hyperlink ref="G31" r:id="rId30" display="http://www.ucsm.edu.pe/epregrado2014I/mod/quiz/grade.php?id=1624&amp;itemid=513&amp;itemnumber=0&amp;gradeid=8443&amp;userid=10397" xr:uid="{00000000-0004-0000-0000-00001D000000}"/>
    <hyperlink ref="G32" r:id="rId31" display="http://www.ucsm.edu.pe/epregrado2014I/mod/quiz/grade.php?id=1624&amp;itemid=513&amp;itemnumber=0&amp;gradeid=8346&amp;userid=9531" xr:uid="{00000000-0004-0000-0000-00001E000000}"/>
    <hyperlink ref="G33" r:id="rId32" display="http://www.ucsm.edu.pe/epregrado2014I/mod/quiz/grade.php?id=1624&amp;itemid=513&amp;itemnumber=0&amp;gradeid&amp;userid=17597" xr:uid="{00000000-0004-0000-0000-00001F000000}"/>
    <hyperlink ref="G34" r:id="rId33" display="http://www.ucsm.edu.pe/epregrado2014I/mod/quiz/grade.php?id=1624&amp;itemid=513&amp;itemnumber=0&amp;gradeid=8341&amp;userid=9291" xr:uid="{00000000-0004-0000-0000-000020000000}"/>
    <hyperlink ref="G35" r:id="rId34" display="http://www.ucsm.edu.pe/epregrado2014I/mod/quiz/grade.php?id=1624&amp;itemid=513&amp;itemnumber=0&amp;gradeid=10106&amp;userid=18762" xr:uid="{00000000-0004-0000-0000-000021000000}"/>
    <hyperlink ref="G36" r:id="rId35" display="http://www.ucsm.edu.pe/epregrado2014I/mod/quiz/grade.php?id=1624&amp;itemid=513&amp;itemnumber=0&amp;gradeid=10099&amp;userid=9597" xr:uid="{00000000-0004-0000-0000-000022000000}"/>
    <hyperlink ref="G37" r:id="rId36" display="http://www.ucsm.edu.pe/epregrado2014I/mod/quiz/grade.php?id=1624&amp;itemid=513&amp;itemnumber=0&amp;gradeid=10060&amp;userid=10512" xr:uid="{00000000-0004-0000-0000-000023000000}"/>
    <hyperlink ref="G38" r:id="rId37" display="http://www.ucsm.edu.pe/epregrado2014I/mod/quiz/grade.php?id=1624&amp;itemid=513&amp;itemnumber=0&amp;gradeid=7604&amp;userid=9803" xr:uid="{00000000-0004-0000-0000-000024000000}"/>
    <hyperlink ref="G39" r:id="rId38" display="http://www.ucsm.edu.pe/epregrado2014I/mod/quiz/grade.php?id=1624&amp;itemid=513&amp;itemnumber=0&amp;gradeid=8357&amp;userid=8917" xr:uid="{00000000-0004-0000-0000-000025000000}"/>
    <hyperlink ref="G40" r:id="rId39" display="http://www.ucsm.edu.pe/epregrado2014I/mod/quiz/grade.php?id=1624&amp;itemid=513&amp;itemnumber=0&amp;gradeid=8985&amp;userid=9737" xr:uid="{00000000-0004-0000-0000-000026000000}"/>
    <hyperlink ref="G41" r:id="rId40" display="http://www.ucsm.edu.pe/epregrado2014I/mod/quiz/grade.php?id=1624&amp;itemid=513&amp;itemnumber=0&amp;gradeid=10042&amp;userid=9358" xr:uid="{00000000-0004-0000-0000-000027000000}"/>
    <hyperlink ref="G42" r:id="rId41" display="http://www.ucsm.edu.pe/epregrado2014I/mod/quiz/grade.php?id=1624&amp;itemid=513&amp;itemnumber=0&amp;gradeid&amp;userid=10709" xr:uid="{00000000-0004-0000-0000-000028000000}"/>
    <hyperlink ref="G43" r:id="rId42" display="http://www.ucsm.edu.pe/epregrado2014I/mod/quiz/grade.php?id=1624&amp;itemid=513&amp;itemnumber=0&amp;gradeid&amp;userid=11455" xr:uid="{00000000-0004-0000-0000-000029000000}"/>
    <hyperlink ref="G44" r:id="rId43" display="http://www.ucsm.edu.pe/epregrado2014I/mod/quiz/grade.php?id=1624&amp;itemid=513&amp;itemnumber=0&amp;gradeid=7610&amp;userid=2302" xr:uid="{00000000-0004-0000-0000-00002A000000}"/>
    <hyperlink ref="G45" r:id="rId44" display="http://www.ucsm.edu.pe/epregrado2014I/mod/quiz/grade.php?id=1624&amp;itemid=513&amp;itemnumber=0&amp;gradeid=8375&amp;userid=9138" xr:uid="{00000000-0004-0000-0000-00002B000000}"/>
    <hyperlink ref="G46" r:id="rId45" display="http://www.ucsm.edu.pe/epregrado2014I/mod/quiz/grade.php?id=1624&amp;itemid=513&amp;itemnumber=0&amp;gradeid=10095&amp;userid=8936" xr:uid="{00000000-0004-0000-0000-00002C000000}"/>
    <hyperlink ref="G47" r:id="rId46" display="http://www.ucsm.edu.pe/epregrado2014I/mod/quiz/grade.php?id=1624&amp;itemid=513&amp;itemnumber=0&amp;gradeid=7595&amp;userid=9939" xr:uid="{00000000-0004-0000-0000-00002D000000}"/>
    <hyperlink ref="G48" r:id="rId47" display="http://www.ucsm.edu.pe/epregrado2014I/mod/quiz/grade.php?id=1624&amp;itemid=513&amp;itemnumber=0&amp;gradeid=9014&amp;userid=17350" xr:uid="{00000000-0004-0000-0000-00002E000000}"/>
    <hyperlink ref="G49" r:id="rId48" display="http://www.ucsm.edu.pe/epregrado2014I/mod/quiz/grade.php?id=1624&amp;itemid=513&amp;itemnumber=0&amp;gradeid&amp;userid=9025" xr:uid="{00000000-0004-0000-0000-00002F000000}"/>
    <hyperlink ref="G50" r:id="rId49" display="http://www.ucsm.edu.pe/epregrado2014I/mod/quiz/grade.php?id=1624&amp;itemid=513&amp;itemnumber=0&amp;gradeid=10111&amp;userid=8812" xr:uid="{00000000-0004-0000-0000-000030000000}"/>
    <hyperlink ref="G51" r:id="rId50" display="http://www.ucsm.edu.pe/epregrado2014I/mod/quiz/grade.php?id=1624&amp;itemid=513&amp;itemnumber=0&amp;gradeid=8373&amp;userid=9178" xr:uid="{00000000-0004-0000-0000-000031000000}"/>
    <hyperlink ref="G52" r:id="rId51" display="http://www.ucsm.edu.pe/epregrado2014I/mod/quiz/grade.php?id=1624&amp;itemid=513&amp;itemnumber=0&amp;gradeid=8995&amp;userid=10594" xr:uid="{00000000-0004-0000-0000-000032000000}"/>
    <hyperlink ref="G53" r:id="rId52" display="http://www.ucsm.edu.pe/epregrado2014I/mod/quiz/grade.php?id=1624&amp;itemid=513&amp;itemnumber=0&amp;gradeid=9016&amp;userid=10461" xr:uid="{00000000-0004-0000-0000-000033000000}"/>
    <hyperlink ref="G54" r:id="rId53" display="http://www.ucsm.edu.pe/epregrado2014I/mod/quiz/grade.php?id=1624&amp;itemid=513&amp;itemnumber=0&amp;gradeid=8439&amp;userid=9145" xr:uid="{00000000-0004-0000-0000-000034000000}"/>
    <hyperlink ref="G55" r:id="rId54" display="http://www.ucsm.edu.pe/epregrado2014I/mod/quiz/grade.php?id=1624&amp;itemid=513&amp;itemnumber=0&amp;gradeid=10039&amp;userid=16761" xr:uid="{00000000-0004-0000-0000-000035000000}"/>
    <hyperlink ref="G56" r:id="rId55" display="http://www.ucsm.edu.pe/epregrado2014I/mod/quiz/grade.php?id=1624&amp;itemid=513&amp;itemnumber=0&amp;gradeid&amp;userid=10560" xr:uid="{00000000-0004-0000-0000-000036000000}"/>
    <hyperlink ref="G57" r:id="rId56" display="http://www.ucsm.edu.pe/epregrado2014I/mod/quiz/grade.php?id=1624&amp;itemid=513&amp;itemnumber=0&amp;gradeid=8983&amp;userid=9021" xr:uid="{00000000-0004-0000-0000-000037000000}"/>
    <hyperlink ref="G58" r:id="rId57" display="http://www.ucsm.edu.pe/epregrado2014I/mod/quiz/grade.php?id=1624&amp;itemid=513&amp;itemnumber=0&amp;gradeid=10040&amp;userid=10609" xr:uid="{00000000-0004-0000-0000-000038000000}"/>
    <hyperlink ref="G59" r:id="rId58" display="http://www.ucsm.edu.pe/epregrado2014I/mod/quiz/grade.php?id=1624&amp;itemid=513&amp;itemnumber=0&amp;gradeid=10101&amp;userid=17263" xr:uid="{00000000-0004-0000-0000-000039000000}"/>
    <hyperlink ref="G60" r:id="rId59" display="http://www.ucsm.edu.pe/epregrado2014I/mod/quiz/grade.php?id=1624&amp;itemid=513&amp;itemnumber=0&amp;gradeid=8360&amp;userid=10032" xr:uid="{00000000-0004-0000-0000-00003A000000}"/>
    <hyperlink ref="G61" r:id="rId60" display="http://www.ucsm.edu.pe/epregrado2014I/mod/quiz/grade.php?id=1624&amp;itemid=513&amp;itemnumber=0&amp;gradeid=8349&amp;userid=10002" xr:uid="{00000000-0004-0000-0000-00003B000000}"/>
    <hyperlink ref="G62" r:id="rId61" display="http://www.ucsm.edu.pe/epregrado2014I/mod/quiz/grade.php?id=1624&amp;itemid=513&amp;itemnumber=0&amp;gradeid=8366&amp;userid=10135" xr:uid="{00000000-0004-0000-0000-00003C000000}"/>
    <hyperlink ref="G63" r:id="rId62" display="http://www.ucsm.edu.pe/epregrado2014I/mod/quiz/grade.php?id=1624&amp;itemid=513&amp;itemnumber=0&amp;gradeid=8459&amp;userid=9951" xr:uid="{00000000-0004-0000-0000-00003D000000}"/>
    <hyperlink ref="G64" r:id="rId63" display="http://www.ucsm.edu.pe/epregrado2014I/mod/quiz/grade.php?id=1624&amp;itemid=513&amp;itemnumber=0&amp;gradeid=8440&amp;userid=8996" xr:uid="{00000000-0004-0000-0000-00003E000000}"/>
    <hyperlink ref="G65" r:id="rId64" display="http://www.ucsm.edu.pe/epregrado2014I/mod/quiz/grade.php?id=1624&amp;itemid=513&amp;itemnumber=0&amp;gradeid=8374&amp;userid=9309" xr:uid="{00000000-0004-0000-0000-00003F000000}"/>
    <hyperlink ref="G66" r:id="rId65" display="http://www.ucsm.edu.pe/epregrado2014I/mod/quiz/grade.php?id=1624&amp;itemid=513&amp;itemnumber=0&amp;gradeid=7601&amp;userid=9328" xr:uid="{00000000-0004-0000-0000-000040000000}"/>
    <hyperlink ref="G67" r:id="rId66" display="http://www.ucsm.edu.pe/epregrado2014I/mod/quiz/grade.php?id=1624&amp;itemid=513&amp;itemnumber=0&amp;gradeid=7605&amp;userid=8861" xr:uid="{00000000-0004-0000-0000-000041000000}"/>
    <hyperlink ref="G68" r:id="rId67" display="http://www.ucsm.edu.pe/epregrado2014I/mod/quiz/grade.php?id=1624&amp;itemid=513&amp;itemnumber=0&amp;gradeid&amp;userid=9336" xr:uid="{00000000-0004-0000-0000-000042000000}"/>
    <hyperlink ref="G69" r:id="rId68" display="http://www.ucsm.edu.pe/epregrado2014I/mod/quiz/grade.php?id=1624&amp;itemid=513&amp;itemnumber=0&amp;gradeid=8444&amp;userid=10398" xr:uid="{00000000-0004-0000-0000-000043000000}"/>
    <hyperlink ref="G70" r:id="rId69" display="http://www.ucsm.edu.pe/epregrado2014I/mod/quiz/grade.php?id=1624&amp;itemid=513&amp;itemnumber=0&amp;gradeid=10112&amp;userid=16848" xr:uid="{00000000-0004-0000-0000-000044000000}"/>
    <hyperlink ref="G71" r:id="rId70" display="http://www.ucsm.edu.pe/epregrado2014I/mod/quiz/grade.php?id=1624&amp;itemid=513&amp;itemnumber=0&amp;gradeid=8988&amp;userid=10499" xr:uid="{00000000-0004-0000-0000-000045000000}"/>
    <hyperlink ref="G72" r:id="rId71" display="http://www.ucsm.edu.pe/epregrado2014I/mod/quiz/grade.php?id=1624&amp;itemid=513&amp;itemnumber=0&amp;gradeid=10048&amp;userid=10672" xr:uid="{00000000-0004-0000-0000-000046000000}"/>
    <hyperlink ref="G73" r:id="rId72" display="http://www.ucsm.edu.pe/epregrado2014I/mod/quiz/grade.php?id=1624&amp;itemid=513&amp;itemnumber=0&amp;gradeid&amp;userid=8666" xr:uid="{00000000-0004-0000-0000-000047000000}"/>
    <hyperlink ref="G74" r:id="rId73" display="http://www.ucsm.edu.pe/epregrado2014I/mod/quiz/grade.php?id=1624&amp;itemid=513&amp;itemnumber=0&amp;gradeid=8384&amp;userid=7867" xr:uid="{00000000-0004-0000-0000-000048000000}"/>
    <hyperlink ref="G75" r:id="rId74" display="http://www.ucsm.edu.pe/epregrado2014I/mod/quiz/grade.php?id=1624&amp;itemid=513&amp;itemnumber=0&amp;gradeid=8450&amp;userid=11054" xr:uid="{00000000-0004-0000-0000-000049000000}"/>
    <hyperlink ref="G76" r:id="rId75" display="http://www.ucsm.edu.pe/epregrado2014I/mod/quiz/grade.php?id=1624&amp;itemid=513&amp;itemnumber=0&amp;gradeid&amp;userid=11656" xr:uid="{00000000-0004-0000-0000-00004A000000}"/>
    <hyperlink ref="G77" r:id="rId76" display="http://www.ucsm.edu.pe/epregrado2014I/mod/quiz/grade.php?id=1624&amp;itemid=513&amp;itemnumber=0&amp;gradeid&amp;userid=3369" xr:uid="{00000000-0004-0000-0000-00004B000000}"/>
    <hyperlink ref="G78" r:id="rId77" display="http://www.ucsm.edu.pe/epregrado2014I/mod/quiz/grade.php?id=1624&amp;itemid=513&amp;itemnumber=0&amp;gradeid&amp;userid=10210" xr:uid="{00000000-0004-0000-0000-00004C000000}"/>
    <hyperlink ref="G79" r:id="rId78" display="http://www.ucsm.edu.pe/epregrado2014I/mod/quiz/grade.php?id=1624&amp;itemid=513&amp;itemnumber=0&amp;gradeid=9011&amp;userid=10525" xr:uid="{00000000-0004-0000-0000-00004D000000}"/>
    <hyperlink ref="G80" r:id="rId79" display="http://www.ucsm.edu.pe/epregrado2014I/mod/quiz/grade.php?id=1624&amp;itemid=513&amp;itemnumber=0&amp;gradeid=8381&amp;userid=9610" xr:uid="{00000000-0004-0000-0000-00004E000000}"/>
    <hyperlink ref="G81" r:id="rId80" display="http://www.ucsm.edu.pe/epregrado2014I/mod/quiz/grade.php?id=1624&amp;itemid=513&amp;itemnumber=0&amp;gradeid=8345&amp;userid=10297" xr:uid="{00000000-0004-0000-0000-00004F000000}"/>
    <hyperlink ref="G82" r:id="rId81" display="http://www.ucsm.edu.pe/epregrado2014I/mod/quiz/grade.php?id=1624&amp;itemid=513&amp;itemnumber=0&amp;gradeid=8994&amp;userid=9189" xr:uid="{00000000-0004-0000-0000-000050000000}"/>
    <hyperlink ref="G83" r:id="rId82" display="http://www.ucsm.edu.pe/epregrado2014I/mod/quiz/grade.php?id=1624&amp;itemid=513&amp;itemnumber=0&amp;gradeid=8380&amp;userid=9978" xr:uid="{00000000-0004-0000-0000-000051000000}"/>
    <hyperlink ref="G84" r:id="rId83" display="http://www.ucsm.edu.pe/epregrado2014I/mod/quiz/grade.php?id=1624&amp;itemid=513&amp;itemnumber=0&amp;gradeid=8987&amp;userid=10559" xr:uid="{00000000-0004-0000-0000-000052000000}"/>
    <hyperlink ref="G85" r:id="rId84" display="http://www.ucsm.edu.pe/epregrado2014I/mod/quiz/grade.php?id=1624&amp;itemid=513&amp;itemnumber=0&amp;gradeid=10057&amp;userid=10501" xr:uid="{00000000-0004-0000-0000-000053000000}"/>
    <hyperlink ref="G86" r:id="rId85" display="http://www.ucsm.edu.pe/epregrado2014I/mod/quiz/grade.php?id=1624&amp;itemid=513&amp;itemnumber=0&amp;gradeid&amp;userid=10626" xr:uid="{00000000-0004-0000-0000-000054000000}"/>
    <hyperlink ref="G87" r:id="rId86" display="http://www.ucsm.edu.pe/epregrado2014I/mod/quiz/grade.php?id=1624&amp;itemid=513&amp;itemnumber=0&amp;gradeid=7611&amp;userid=10378" xr:uid="{00000000-0004-0000-0000-000055000000}"/>
    <hyperlink ref="G88" r:id="rId87" display="http://www.ucsm.edu.pe/epregrado2014I/mod/quiz/grade.php?id=1624&amp;itemid=513&amp;itemnumber=0&amp;gradeid=8383&amp;userid=17287" xr:uid="{00000000-0004-0000-0000-000056000000}"/>
    <hyperlink ref="G89" r:id="rId88" display="http://www.ucsm.edu.pe/epregrado2014I/mod/quiz/grade.php?id=1624&amp;itemid=513&amp;itemnumber=0&amp;gradeid&amp;userid=11631" xr:uid="{00000000-0004-0000-0000-000057000000}"/>
    <hyperlink ref="G90" r:id="rId89" display="http://www.ucsm.edu.pe/epregrado2014I/mod/quiz/grade.php?id=1624&amp;itemid=513&amp;itemnumber=0&amp;gradeid=10052&amp;userid=10619" xr:uid="{00000000-0004-0000-0000-000058000000}"/>
    <hyperlink ref="G91" r:id="rId90" display="http://www.ucsm.edu.pe/epregrado2014I/mod/quiz/grade.php?id=1624&amp;itemid=513&amp;itemnumber=0&amp;gradeid=8448&amp;userid=8791" xr:uid="{00000000-0004-0000-0000-000059000000}"/>
    <hyperlink ref="G92" r:id="rId91" display="http://www.ucsm.edu.pe/epregrado2014I/mod/quiz/grade.php?id=1624&amp;itemid=513&amp;itemnumber=0&amp;gradeid=10110&amp;userid=9276" xr:uid="{00000000-0004-0000-0000-00005A000000}"/>
    <hyperlink ref="G93" r:id="rId92" display="http://www.ucsm.edu.pe/epregrado2014I/mod/quiz/grade.php?id=1624&amp;itemid=513&amp;itemnumber=0&amp;gradeid=10041&amp;userid=9324" xr:uid="{00000000-0004-0000-0000-00005B000000}"/>
    <hyperlink ref="G94" r:id="rId93" display="http://www.ucsm.edu.pe/epregrado2014I/mod/quiz/grade.php?id=1624&amp;itemid=513&amp;itemnumber=0&amp;gradeid=8455&amp;userid=9667" xr:uid="{00000000-0004-0000-0000-00005C000000}"/>
    <hyperlink ref="G95" r:id="rId94" display="http://www.ucsm.edu.pe/epregrado2014I/mod/quiz/grade.php?id=1624&amp;itemid=513&amp;itemnumber=0&amp;gradeid=8986&amp;userid=9567" xr:uid="{00000000-0004-0000-0000-00005D000000}"/>
    <hyperlink ref="G96" r:id="rId95" display="http://www.ucsm.edu.pe/epregrado2014I/mod/quiz/grade.php?id=1624&amp;itemid=513&amp;itemnumber=0&amp;gradeid&amp;userid=9415" xr:uid="{00000000-0004-0000-0000-00005E000000}"/>
    <hyperlink ref="G97" r:id="rId96" display="http://www.ucsm.edu.pe/epregrado2014I/mod/quiz/grade.php?id=1624&amp;itemid=513&amp;itemnumber=0&amp;gradeid=8992&amp;userid=9979" xr:uid="{00000000-0004-0000-0000-00005F000000}"/>
    <hyperlink ref="G98" r:id="rId97" display="http://www.ucsm.edu.pe/epregrado2014I/mod/quiz/grade.php?id=1624&amp;itemid=513&amp;itemnumber=0&amp;gradeid=8966&amp;userid=9123" xr:uid="{00000000-0004-0000-0000-000060000000}"/>
    <hyperlink ref="G99" r:id="rId98" display="http://www.ucsm.edu.pe/epregrado2014I/mod/quiz/grade.php?id=1624&amp;itemid=513&amp;itemnumber=0&amp;gradeid=8991&amp;userid=9658" xr:uid="{00000000-0004-0000-0000-000061000000}"/>
    <hyperlink ref="G100" r:id="rId99" display="http://www.ucsm.edu.pe/epregrado2014I/mod/quiz/grade.php?id=1624&amp;itemid=513&amp;itemnumber=0&amp;gradeid&amp;userid=17423" xr:uid="{00000000-0004-0000-0000-000062000000}"/>
    <hyperlink ref="G101" r:id="rId100" display="http://www.ucsm.edu.pe/epregrado2014I/mod/quiz/grade.php?id=1624&amp;itemid=513&amp;itemnumber=0&amp;gradeid=9013&amp;userid=7787" xr:uid="{00000000-0004-0000-0000-000063000000}"/>
    <hyperlink ref="G102" r:id="rId101" display="http://www.ucsm.edu.pe/epregrado2014I/mod/quiz/grade.php?id=1624&amp;itemid=513&amp;itemnumber=0&amp;gradeid=7596&amp;userid=9253" xr:uid="{00000000-0004-0000-0000-000064000000}"/>
    <hyperlink ref="G103" r:id="rId102" display="http://www.ucsm.edu.pe/epregrado2014I/mod/quiz/grade.php?id=1624&amp;itemid=513&amp;itemnumber=0&amp;gradeid=10053&amp;userid=8949" xr:uid="{00000000-0004-0000-0000-000065000000}"/>
    <hyperlink ref="G104" r:id="rId103" display="http://www.ucsm.edu.pe/epregrado2014I/mod/quiz/grade.php?id=1624&amp;itemid=513&amp;itemnumber=0&amp;gradeid=8365&amp;userid=10211" xr:uid="{00000000-0004-0000-0000-000066000000}"/>
    <hyperlink ref="G105" r:id="rId104" display="http://www.ucsm.edu.pe/epregrado2014I/mod/quiz/grade.php?id=1624&amp;itemid=513&amp;itemnumber=0&amp;gradeid=10058&amp;userid=7803" xr:uid="{00000000-0004-0000-0000-000067000000}"/>
    <hyperlink ref="G106" r:id="rId105" display="http://www.ucsm.edu.pe/epregrado2014I/mod/quiz/grade.php?id=1624&amp;itemid=513&amp;itemnumber=0&amp;gradeid&amp;userid=17257" xr:uid="{00000000-0004-0000-0000-000068000000}"/>
    <hyperlink ref="G107" r:id="rId106" display="http://www.ucsm.edu.pe/epregrado2014I/mod/quiz/grade.php?id=1624&amp;itemid=513&amp;itemnumber=0&amp;gradeid=7607&amp;userid=10489" xr:uid="{00000000-0004-0000-0000-000069000000}"/>
    <hyperlink ref="G108" r:id="rId107" display="http://www.ucsm.edu.pe/epregrado2014I/mod/quiz/grade.php?id=1624&amp;itemid=513&amp;itemnumber=0&amp;gradeid=8376&amp;userid=9033" xr:uid="{00000000-0004-0000-0000-00006A000000}"/>
    <hyperlink ref="G109" r:id="rId108" display="http://www.ucsm.edu.pe/epregrado2014I/mod/quiz/grade.php?id=1624&amp;itemid=513&amp;itemnumber=0&amp;gradeid=10056&amp;userid=8283" xr:uid="{00000000-0004-0000-0000-00006B000000}"/>
    <hyperlink ref="G110" r:id="rId109" display="http://www.ucsm.edu.pe/epregrado2014I/mod/quiz/grade.php?id=1624&amp;itemid=513&amp;itemnumber=0&amp;gradeid=8442&amp;userid=10209" xr:uid="{00000000-0004-0000-0000-00006C000000}"/>
    <hyperlink ref="G111" r:id="rId110" display="http://www.ucsm.edu.pe/epregrado2014I/mod/quiz/grade.php?id=1624&amp;itemid=513&amp;itemnumber=0&amp;gradeid=7602&amp;userid=10432" xr:uid="{00000000-0004-0000-0000-00006D000000}"/>
    <hyperlink ref="G112" r:id="rId111" display="http://www.ucsm.edu.pe/epregrado2014I/mod/quiz/grade.php?id=1624&amp;itemid=513&amp;itemnumber=0&amp;gradeid=8993&amp;userid=10323" xr:uid="{00000000-0004-0000-0000-00006E000000}"/>
    <hyperlink ref="G113" r:id="rId112" display="http://www.ucsm.edu.pe/epregrado2014I/mod/quiz/grade.php?id=1624&amp;itemid=513&amp;itemnumber=0&amp;gradeid=8461&amp;userid=10208" xr:uid="{00000000-0004-0000-0000-00006F000000}"/>
    <hyperlink ref="G114" r:id="rId113" display="http://www.ucsm.edu.pe/epregrado2014I/mod/quiz/grade.php?id=1624&amp;itemid=513&amp;itemnumber=0&amp;gradeid=8370&amp;userid=10180" xr:uid="{00000000-0004-0000-0000-000070000000}"/>
    <hyperlink ref="G115" r:id="rId114" display="http://www.ucsm.edu.pe/epregrado2014I/mod/quiz/grade.php?id=1624&amp;itemid=513&amp;itemnumber=0&amp;gradeid&amp;userid=5215" xr:uid="{00000000-0004-0000-0000-000071000000}"/>
    <hyperlink ref="G116" r:id="rId115" display="http://www.ucsm.edu.pe/epregrado2014I/mod/quiz/grade.php?id=1624&amp;itemid=513&amp;itemnumber=0&amp;gradeid&amp;userid=8407" xr:uid="{00000000-0004-0000-0000-000072000000}"/>
    <hyperlink ref="G117" r:id="rId116" display="http://www.ucsm.edu.pe/epregrado2014I/mod/quiz/grade.php?id=1624&amp;itemid=513&amp;itemnumber=0&amp;gradeid=7599&amp;userid=7224" xr:uid="{00000000-0004-0000-0000-000073000000}"/>
    <hyperlink ref="G118" r:id="rId117" display="http://www.ucsm.edu.pe/epregrado2014I/mod/quiz/grade.php?id=1624&amp;itemid=513&amp;itemnumber=0&amp;gradeid&amp;userid=9239" xr:uid="{00000000-0004-0000-0000-000074000000}"/>
    <hyperlink ref="G119" r:id="rId118" display="http://www.ucsm.edu.pe/epregrado2014I/mod/quiz/grade.php?id=1624&amp;itemid=513&amp;itemnumber=0&amp;gradeid=10102&amp;userid=10685" xr:uid="{00000000-0004-0000-0000-000075000000}"/>
    <hyperlink ref="G120" r:id="rId119" display="http://www.ucsm.edu.pe/epregrado2014I/mod/quiz/grade.php?id=1624&amp;itemid=513&amp;itemnumber=0&amp;gradeid=8382&amp;userid=9043" xr:uid="{00000000-0004-0000-0000-000076000000}"/>
    <hyperlink ref="G121" r:id="rId120" display="http://www.ucsm.edu.pe/epregrado2014I/mod/quiz/grade.php?id=1624&amp;itemid=513&amp;itemnumber=0&amp;gradeid=10051&amp;userid=9105" xr:uid="{00000000-0004-0000-0000-000077000000}"/>
    <hyperlink ref="G122" r:id="rId121" display="http://www.ucsm.edu.pe/epregrado2014I/mod/quiz/grade.php?id=1624&amp;itemid=513&amp;itemnumber=0&amp;gradeid=9009&amp;userid=9821" xr:uid="{00000000-0004-0000-0000-000078000000}"/>
    <hyperlink ref="G123" r:id="rId122" display="http://www.ucsm.edu.pe/epregrado2014I/mod/quiz/grade.php?id=1624&amp;itemid=513&amp;itemnumber=0&amp;gradeid&amp;userid=10561" xr:uid="{00000000-0004-0000-0000-000079000000}"/>
    <hyperlink ref="G124" r:id="rId123" display="http://www.ucsm.edu.pe/epregrado2014I/mod/quiz/grade.php?id=1624&amp;itemid=513&amp;itemnumber=0&amp;gradeid=10045&amp;userid=7074" xr:uid="{00000000-0004-0000-0000-00007A000000}"/>
    <hyperlink ref="G125" r:id="rId124" display="http://www.ucsm.edu.pe/epregrado2014I/mod/quiz/grade.php?id=1624&amp;itemid=513&amp;itemnumber=0&amp;gradeid=8458&amp;userid=10778" xr:uid="{00000000-0004-0000-0000-00007B000000}"/>
    <hyperlink ref="G126" r:id="rId125" display="http://www.ucsm.edu.pe/epregrado2014I/mod/quiz/grade.php?id=1624&amp;itemid=513&amp;itemnumber=0&amp;gradeid=8446&amp;userid=10073" xr:uid="{00000000-0004-0000-0000-00007C000000}"/>
  </hyperlinks>
  <pageMargins left="0.7" right="0.7" top="0.75" bottom="0.75" header="0.3" footer="0.3"/>
  <pageSetup paperSize="9" orientation="portrait"/>
  <drawing r:id="rId126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PP Ing. Sistemas</dc:creator>
  <cp:lastModifiedBy>Microsoft Office User</cp:lastModifiedBy>
  <dcterms:created xsi:type="dcterms:W3CDTF">2014-04-07T19:40:25Z</dcterms:created>
  <dcterms:modified xsi:type="dcterms:W3CDTF">2020-11-17T23:56:22Z</dcterms:modified>
</cp:coreProperties>
</file>