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480" tabRatio="500"/>
  </bookViews>
  <sheets>
    <sheet name="Mar9-11" sheetId="1" r:id="rId1"/>
    <sheet name="Mie11-1" sheetId="2" r:id="rId2"/>
    <sheet name="Jue7-9" sheetId="3" r:id="rId3"/>
    <sheet name="Practicas B" sheetId="4" r:id="rId4"/>
    <sheet name="temas" sheetId="5" r:id="rId5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35" i="4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</calcChain>
</file>

<file path=xl/sharedStrings.xml><?xml version="1.0" encoding="utf-8"?>
<sst xmlns="http://schemas.openxmlformats.org/spreadsheetml/2006/main" count="670" uniqueCount="317">
  <si>
    <t>Turpo Apaza, Elizabeth</t>
    <phoneticPr fontId="4" type="noConversion"/>
  </si>
  <si>
    <t>elizbth0@gmail.com</t>
  </si>
  <si>
    <t>P</t>
    <phoneticPr fontId="4" type="noConversion"/>
  </si>
  <si>
    <t>S6</t>
    <phoneticPr fontId="4" type="noConversion"/>
  </si>
  <si>
    <t>P</t>
    <phoneticPr fontId="4" type="noConversion"/>
  </si>
  <si>
    <t>P</t>
    <phoneticPr fontId="4" type="noConversion"/>
  </si>
  <si>
    <t>No expondrá</t>
    <phoneticPr fontId="4" type="noConversion"/>
  </si>
  <si>
    <t>prox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</si>
  <si>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</si>
  <si>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</si>
  <si>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</si>
  <si>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CONDORI/LUNA, GianFranco Joel</t>
    <phoneticPr fontId="4" type="noConversion"/>
  </si>
  <si>
    <t>Asist Expo1</t>
    <phoneticPr fontId="4" type="noConversion"/>
  </si>
  <si>
    <t>EXPO</t>
    <phoneticPr fontId="4" type="noConversion"/>
  </si>
  <si>
    <t>Apaza Hallasi, Juan Carlos</t>
    <phoneticPr fontId="4" type="noConversion"/>
  </si>
  <si>
    <t>P</t>
    <phoneticPr fontId="4" type="noConversion"/>
  </si>
  <si>
    <t>P</t>
    <phoneticPr fontId="4" type="noConversion"/>
  </si>
  <si>
    <t>SUCA/VELANDO, Christian A</t>
    <phoneticPr fontId="4" type="noConversion"/>
  </si>
  <si>
    <t>retirado</t>
    <phoneticPr fontId="4" type="noConversion"/>
  </si>
  <si>
    <t>Torres Aguilar, Alison</t>
    <phoneticPr fontId="4" type="noConversion"/>
  </si>
  <si>
    <t>Turpo Apaza, Elizabeth</t>
    <phoneticPr fontId="4" type="noConversion"/>
  </si>
  <si>
    <t>Vizcarra Huyhua, Flor de Maria</t>
    <phoneticPr fontId="4" type="noConversion"/>
  </si>
  <si>
    <t>CONDORI/MAMANI, Marco Arnold</t>
    <phoneticPr fontId="4" type="noConversion"/>
  </si>
  <si>
    <t>Huanco Coila, Manuel</t>
    <phoneticPr fontId="4" type="noConversion"/>
  </si>
  <si>
    <t>HUAYNACHO/PENALOZA, Yoni Daniel</t>
    <phoneticPr fontId="4" type="noConversion"/>
  </si>
  <si>
    <t>TURPO/LEVA, Luis Alberto</t>
    <phoneticPr fontId="4" type="noConversion"/>
  </si>
  <si>
    <t>S4</t>
    <phoneticPr fontId="4" type="noConversion"/>
  </si>
  <si>
    <t>S3</t>
    <phoneticPr fontId="4" type="noConversion"/>
  </si>
  <si>
    <t>reconocimiento de Iris</t>
    <phoneticPr fontId="4" type="noConversion"/>
  </si>
  <si>
    <t>conteo de cuyes en fotografias</t>
    <phoneticPr fontId="4" type="noConversion"/>
  </si>
  <si>
    <t xml:space="preserve">antes era </t>
  </si>
  <si>
    <t>nombre</t>
    <phoneticPr fontId="4" type="noConversion"/>
  </si>
  <si>
    <t>tema actual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</si>
  <si>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</si>
  <si>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</si>
  <si>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</si>
  <si>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S7</t>
    <phoneticPr fontId="4" type="noConversion"/>
  </si>
  <si>
    <t>Oppe Bolivar, Henrryk Philip</t>
    <phoneticPr fontId="4" type="noConversion"/>
  </si>
  <si>
    <t>Palo Soto, Darlinne Hubert</t>
    <phoneticPr fontId="4" type="noConversion"/>
  </si>
  <si>
    <t>Pucho Chuquicaña, Jose Antonio</t>
    <phoneticPr fontId="4" type="noConversion"/>
  </si>
  <si>
    <t>Ventura Geronimo, Roberto</t>
    <phoneticPr fontId="4" type="noConversion"/>
  </si>
  <si>
    <t>P</t>
    <phoneticPr fontId="4" type="noConversion"/>
  </si>
  <si>
    <t>S5</t>
    <phoneticPr fontId="4" type="noConversion"/>
  </si>
  <si>
    <t>S5</t>
    <phoneticPr fontId="4" type="noConversion"/>
  </si>
  <si>
    <t>S5</t>
    <phoneticPr fontId="4" type="noConversion"/>
  </si>
  <si>
    <t>P</t>
    <phoneticPr fontId="4" type="noConversion"/>
  </si>
  <si>
    <t>Zuniga Garate, Kevin</t>
    <phoneticPr fontId="4" type="noConversion"/>
  </si>
  <si>
    <t>Cabanillas Burgos, Deiby Raul</t>
    <phoneticPr fontId="4" type="noConversion"/>
  </si>
  <si>
    <t>Estacio Cerquin, Laura Jovani</t>
    <phoneticPr fontId="4" type="noConversion"/>
  </si>
  <si>
    <t>Gallegos Guillen, Joel O.</t>
    <phoneticPr fontId="4" type="noConversion"/>
  </si>
  <si>
    <t>reconocimiento de expresiones faciales</t>
    <phoneticPr fontId="4" type="noConversion"/>
  </si>
  <si>
    <t>Soto Paredes, Christian Jaime</t>
    <phoneticPr fontId="4" type="noConversion"/>
  </si>
  <si>
    <t>christianlufkin@gmail.com</t>
  </si>
  <si>
    <t>Cornejo Mayta, Edwin</t>
    <phoneticPr fontId="4" type="noConversion"/>
  </si>
  <si>
    <t>Quispe Gutierrez, Giancarlos</t>
    <phoneticPr fontId="4" type="noConversion"/>
  </si>
  <si>
    <t>Ripas Mamani, Roger Dante</t>
    <phoneticPr fontId="4" type="noConversion"/>
  </si>
  <si>
    <t>diagnosis de transtorno bipolar</t>
    <phoneticPr fontId="4" type="noConversion"/>
  </si>
  <si>
    <t>interfaz comandos de voz puzzle8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</si>
  <si>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</si>
  <si>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</si>
  <si>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</si>
  <si>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S6</t>
    <phoneticPr fontId="4" type="noConversion"/>
  </si>
  <si>
    <t>optimizacion de rutas usando ACO y AG</t>
    <phoneticPr fontId="4" type="noConversion"/>
  </si>
  <si>
    <t>P</t>
    <phoneticPr fontId="4" type="noConversion"/>
  </si>
  <si>
    <t>validacion de firmas manuscritas</t>
    <phoneticPr fontId="4" type="noConversion"/>
  </si>
  <si>
    <t>S2</t>
    <phoneticPr fontId="4" type="noConversion"/>
  </si>
  <si>
    <t>reconocimiento de figuras geométricas</t>
    <phoneticPr fontId="4" type="noConversion"/>
  </si>
  <si>
    <t>deteccion de infracciones de transito (adelantamiento de vehiculos) mediante reconocimiento visual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</si>
  <si>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</si>
  <si>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</si>
  <si>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</si>
  <si>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Mamani Arrosquipa, Roy</t>
    <phoneticPr fontId="4" type="noConversion"/>
  </si>
  <si>
    <t>3 sem</t>
    <phoneticPr fontId="4" type="noConversion"/>
  </si>
  <si>
    <t>resumen 20 papers</t>
    <phoneticPr fontId="4" type="noConversion"/>
  </si>
  <si>
    <t>4 sem</t>
    <phoneticPr fontId="4" type="noConversion"/>
  </si>
  <si>
    <t>5 sem</t>
    <phoneticPr fontId="4" type="noConversion"/>
  </si>
  <si>
    <t>6 sem</t>
  </si>
  <si>
    <t>7 sem</t>
  </si>
  <si>
    <t>Cañazaca Mamani Alan Nestor</t>
    <phoneticPr fontId="4" type="noConversion"/>
  </si>
  <si>
    <t>Cárdenas Soria, Rocío Patricia</t>
    <phoneticPr fontId="4" type="noConversion"/>
  </si>
  <si>
    <t>Flores Leon Gandhi</t>
    <phoneticPr fontId="4" type="noConversion"/>
  </si>
  <si>
    <t>Guillén Carruitero Fabiola Alejandra</t>
    <phoneticPr fontId="4" type="noConversion"/>
  </si>
  <si>
    <t>Lima Tinco Lizbeth</t>
    <phoneticPr fontId="4" type="noConversion"/>
  </si>
  <si>
    <t>esta en otra clase</t>
    <phoneticPr fontId="4" type="noConversion"/>
  </si>
  <si>
    <t>Payalich Quispe Claudia Paola</t>
    <phoneticPr fontId="4" type="noConversion"/>
  </si>
  <si>
    <t>Ramirez Collado Hector Abel</t>
    <phoneticPr fontId="4" type="noConversion"/>
  </si>
  <si>
    <t>Soto Barrera Roxana</t>
    <phoneticPr fontId="4" type="noConversion"/>
  </si>
  <si>
    <t>P</t>
    <phoneticPr fontId="4" type="noConversion"/>
  </si>
  <si>
    <t>P</t>
    <phoneticPr fontId="4" type="noConversion"/>
  </si>
  <si>
    <t>TORRES/NAIRA, Carlos A</t>
    <phoneticPr fontId="4" type="noConversion"/>
  </si>
  <si>
    <t>retirado</t>
    <phoneticPr fontId="4" type="noConversion"/>
  </si>
  <si>
    <t>P</t>
    <phoneticPr fontId="4" type="noConversion"/>
  </si>
  <si>
    <t>P</t>
    <phoneticPr fontId="4" type="noConversion"/>
  </si>
  <si>
    <t>fabiguillenc@gmail.com</t>
  </si>
  <si>
    <t>Suca Velando Christian</t>
    <phoneticPr fontId="4" type="noConversion"/>
  </si>
  <si>
    <t>S1</t>
    <phoneticPr fontId="4" type="noConversion"/>
  </si>
  <si>
    <t>Huancco Coila, Manuel</t>
    <phoneticPr fontId="4" type="noConversion"/>
  </si>
  <si>
    <t>Aparicio Quilla, Guillermo Dante</t>
    <phoneticPr fontId="4" type="noConversion"/>
  </si>
  <si>
    <t>Cornejo Mayta, Edwin</t>
    <phoneticPr fontId="4" type="noConversion"/>
  </si>
  <si>
    <t>ed.cornejo89@gmail.com</t>
  </si>
  <si>
    <t>alison.torres18@gmail.com</t>
  </si>
  <si>
    <t>Cabanillas Burgos, Deiby Raul</t>
    <phoneticPr fontId="4" type="noConversion"/>
  </si>
  <si>
    <t>Laboratorios Martes y Jueves 9-11am</t>
    <phoneticPr fontId="4" type="noConversion"/>
  </si>
  <si>
    <t>Palo Soto, Darlinne Hubert</t>
    <phoneticPr fontId="4" type="noConversion"/>
  </si>
  <si>
    <t>darlinnep@gmail.com</t>
  </si>
  <si>
    <t>rsantiago@gmail.com</t>
  </si>
  <si>
    <t>Condori Luque, Rodrigo Stephen</t>
    <phoneticPr fontId="4" type="noConversion"/>
  </si>
  <si>
    <t>rodrykat30@gmail.com</t>
  </si>
  <si>
    <t>cardenassoria.r@gmail.com</t>
  </si>
  <si>
    <t>Cárdenas Soria, Rocío Patricia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</si>
  <si>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</si>
  <si>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</si>
  <si>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</si>
  <si>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deteccion de infracciones de transito mediante reconocimiento visual</t>
    <phoneticPr fontId="4" type="noConversion"/>
  </si>
  <si>
    <t>P</t>
    <phoneticPr fontId="4" type="noConversion"/>
  </si>
  <si>
    <t>S1</t>
    <phoneticPr fontId="4" type="noConversion"/>
  </si>
  <si>
    <t>S6</t>
    <phoneticPr fontId="4" type="noConversion"/>
  </si>
  <si>
    <t>S7</t>
    <phoneticPr fontId="4" type="noConversion"/>
  </si>
  <si>
    <t>P</t>
    <phoneticPr fontId="4" type="noConversion"/>
  </si>
  <si>
    <t>ivan.hariasaqp@gmail.com</t>
  </si>
  <si>
    <t>l.ronald.ic@gmail.com</t>
  </si>
  <si>
    <t>Ancocallo Infa, Hilmar</t>
    <phoneticPr fontId="4" type="noConversion"/>
  </si>
  <si>
    <t>Oblig</t>
    <phoneticPr fontId="4" type="noConversion"/>
  </si>
  <si>
    <t>conteo y reconocimiento de vehiculos</t>
    <phoneticPr fontId="4" type="noConversion"/>
  </si>
  <si>
    <t>P</t>
    <phoneticPr fontId="4" type="noConversion"/>
  </si>
  <si>
    <t>reconocimiento voz en un hibernadero</t>
    <phoneticPr fontId="4" type="noConversion"/>
  </si>
  <si>
    <t>reconocimiento rostros</t>
    <phoneticPr fontId="4" type="noConversion"/>
  </si>
  <si>
    <t>agente que juegue atari</t>
    <phoneticPr fontId="4" type="noConversion"/>
  </si>
  <si>
    <t>reconocimiento de fisuras en pavimentos y edificaciones</t>
    <phoneticPr fontId="4" type="noConversion"/>
  </si>
  <si>
    <t>reconocimiento herramientas mecánicas</t>
    <phoneticPr fontId="4" type="noConversion"/>
  </si>
  <si>
    <t>reconocimiento de notas musicales en partituras</t>
    <phoneticPr fontId="4" type="noConversion"/>
  </si>
  <si>
    <t xml:space="preserve">Diagnostico de enfermedad newcastle, en aves </t>
    <phoneticPr fontId="4" type="noConversion"/>
  </si>
  <si>
    <t>F</t>
    <phoneticPr fontId="4" type="noConversion"/>
  </si>
  <si>
    <t>Oblig</t>
    <phoneticPr fontId="4" type="noConversion"/>
  </si>
  <si>
    <t>F</t>
    <phoneticPr fontId="4" type="noConversion"/>
  </si>
  <si>
    <t>F</t>
    <phoneticPr fontId="4" type="noConversion"/>
  </si>
  <si>
    <t>Zevallos Vizcarra, Richard Alexander</t>
    <phoneticPr fontId="4" type="noConversion"/>
  </si>
  <si>
    <t>validacion de firmas originales</t>
    <phoneticPr fontId="4" type="noConversion"/>
  </si>
  <si>
    <t>F</t>
    <phoneticPr fontId="4" type="noConversion"/>
  </si>
  <si>
    <t>F</t>
    <phoneticPr fontId="4" type="noConversion"/>
  </si>
  <si>
    <t>agente que juegue Reversi</t>
    <phoneticPr fontId="4" type="noConversion"/>
  </si>
  <si>
    <t xml:space="preserve">diagnostico de enfermedad reumatológica Fibromialgia </t>
    <phoneticPr fontId="4" type="noConversion"/>
  </si>
  <si>
    <t>diagnostico de depresion en ninos de 9 a 12 anos</t>
    <phoneticPr fontId="4" type="noConversion"/>
  </si>
  <si>
    <t>hancocallo05@gmail.com</t>
  </si>
  <si>
    <t>abel.harc@live.com</t>
  </si>
  <si>
    <t>Zárate Valderrama, Ashley Joshua</t>
    <phoneticPr fontId="4" type="noConversion"/>
  </si>
  <si>
    <t xml:space="preserve">Aparicio Quilla, Martha </t>
    <phoneticPr fontId="4" type="noConversion"/>
  </si>
  <si>
    <t>Cañazaca Mamani, Alan Nestor</t>
    <phoneticPr fontId="4" type="noConversion"/>
  </si>
  <si>
    <t>Flores Leon, Gandhi</t>
    <phoneticPr fontId="4" type="noConversion"/>
  </si>
  <si>
    <t>Flores Maque, Ana Patricia</t>
    <phoneticPr fontId="4" type="noConversion"/>
  </si>
  <si>
    <t>Huamani Mamani, Lizbeth</t>
    <phoneticPr fontId="4" type="noConversion"/>
  </si>
  <si>
    <t>10 probl + cronograma</t>
    <phoneticPr fontId="4" type="noConversion"/>
  </si>
  <si>
    <t>2 sem</t>
    <phoneticPr fontId="4" type="noConversion"/>
  </si>
  <si>
    <t>1 probl + 3 tecn hibridas</t>
    <phoneticPr fontId="4" type="noConversion"/>
  </si>
  <si>
    <t xml:space="preserve">Arias Mamani, Henrry Ivan </t>
    <phoneticPr fontId="4" type="noConversion"/>
  </si>
  <si>
    <t>Condori Larico, Alexia Katerine</t>
    <phoneticPr fontId="4" type="noConversion"/>
  </si>
  <si>
    <t>Quio Añamuro, Paul</t>
    <phoneticPr fontId="4" type="noConversion"/>
  </si>
  <si>
    <t>Colque Zegarra, Fabian Ernesto</t>
    <phoneticPr fontId="4" type="noConversion"/>
  </si>
  <si>
    <t>fbcolque@gmail.com</t>
  </si>
  <si>
    <t>Cahuana Chavez, Alejandro</t>
    <phoneticPr fontId="4" type="noConversion"/>
  </si>
  <si>
    <t>acahuanach@gmail.com</t>
  </si>
  <si>
    <t>Gallegos Guillen, Joel O.</t>
    <phoneticPr fontId="4" type="noConversion"/>
  </si>
  <si>
    <t>joel.o.gallegos.g@gmail.com</t>
  </si>
  <si>
    <t>Estacio Cerquin, Laura Jovani</t>
    <phoneticPr fontId="4" type="noConversion"/>
  </si>
  <si>
    <t>laura.estacio@gmail.com</t>
  </si>
  <si>
    <t>Soto Barrera, Roxana</t>
    <phoneticPr fontId="4" type="noConversion"/>
  </si>
  <si>
    <t>reduccion de imagenes grandes</t>
    <phoneticPr fontId="4" type="noConversion"/>
  </si>
  <si>
    <t>deteccion de movimientos de mano para touchscreens</t>
    <phoneticPr fontId="4" type="noConversion"/>
  </si>
  <si>
    <t>Nro</t>
    <phoneticPr fontId="4" type="noConversion"/>
  </si>
  <si>
    <t>email</t>
    <phoneticPr fontId="4" type="noConversion"/>
  </si>
  <si>
    <t>Quispe Gutierrez, Giancarlos</t>
    <phoneticPr fontId="4" type="noConversion"/>
  </si>
  <si>
    <t>P</t>
    <phoneticPr fontId="4" type="noConversion"/>
  </si>
  <si>
    <t>royzyy@gmail.com</t>
  </si>
  <si>
    <t>Alva Sanchez, Royzyy</t>
    <phoneticPr fontId="4" type="noConversion"/>
  </si>
  <si>
    <t>Choquegonza Rodriguez, Roy</t>
    <phoneticPr fontId="4" type="noConversion"/>
  </si>
  <si>
    <t>roy.rodrz@outlook.com</t>
  </si>
  <si>
    <t>P</t>
    <phoneticPr fontId="4" type="noConversion"/>
  </si>
  <si>
    <t>P</t>
    <phoneticPr fontId="4" type="noConversion"/>
  </si>
  <si>
    <t>elaboracion rutas topograficas para la elaboración de carreteras</t>
    <phoneticPr fontId="4" type="noConversion"/>
  </si>
  <si>
    <t>clasificacion en imágenes de envases</t>
    <phoneticPr fontId="4" type="noConversion"/>
  </si>
  <si>
    <t>deteccion de humos</t>
    <phoneticPr fontId="4" type="noConversion"/>
  </si>
  <si>
    <t>prediccion de mapas epidemiológicos</t>
    <phoneticPr fontId="4" type="noConversion"/>
  </si>
  <si>
    <t>optimizacion del acomodo de piezas para corte</t>
    <phoneticPr fontId="4" type="noConversion"/>
  </si>
  <si>
    <t>reconocimiento de malas maniobras al manejar usando sensores de los celulares</t>
    <phoneticPr fontId="4" type="noConversion"/>
  </si>
  <si>
    <t>P</t>
    <phoneticPr fontId="4" type="noConversion"/>
  </si>
  <si>
    <t>S3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</si>
  <si>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</si>
  <si>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</si>
  <si>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</si>
  <si>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</si>
  <si>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S3</t>
    <phoneticPr fontId="4" type="noConversion"/>
  </si>
  <si>
    <t>giancarlos331@gmail.com</t>
  </si>
  <si>
    <t>Vizcarra Huyhua, Flor de Maria</t>
    <phoneticPr fontId="4" type="noConversion"/>
  </si>
  <si>
    <t>florvizcarrahuyhua@gmail.com</t>
  </si>
  <si>
    <t>P</t>
    <phoneticPr fontId="4" type="noConversion"/>
  </si>
  <si>
    <t>S3</t>
    <phoneticPr fontId="4" type="noConversion"/>
  </si>
  <si>
    <t>Huancco Coila, Lucia</t>
    <phoneticPr fontId="4" type="noConversion"/>
  </si>
  <si>
    <t>fatima_l13@hotmail.com</t>
  </si>
  <si>
    <t>P</t>
    <phoneticPr fontId="4" type="noConversion"/>
  </si>
  <si>
    <t>Diseño + Arquitectura</t>
    <phoneticPr fontId="4" type="noConversion"/>
  </si>
  <si>
    <t>BD</t>
    <phoneticPr fontId="4" type="noConversion"/>
  </si>
  <si>
    <t>Prototipo</t>
    <phoneticPr fontId="4" type="noConversion"/>
  </si>
  <si>
    <t>Resultados</t>
    <phoneticPr fontId="4" type="noConversion"/>
  </si>
  <si>
    <t>Paper</t>
    <phoneticPr fontId="4" type="noConversion"/>
  </si>
  <si>
    <t>Paper + Diapos</t>
    <phoneticPr fontId="4" type="noConversion"/>
  </si>
  <si>
    <t>A revisar</t>
    <phoneticPr fontId="4" type="noConversion"/>
  </si>
  <si>
    <t>Expo Fase1</t>
    <phoneticPr fontId="4" type="noConversion"/>
  </si>
  <si>
    <t>Expo Fase2</t>
    <phoneticPr fontId="4" type="noConversion"/>
  </si>
  <si>
    <t>Expo Final</t>
    <phoneticPr fontId="4" type="noConversion"/>
  </si>
  <si>
    <t>P</t>
    <phoneticPr fontId="4" type="noConversion"/>
  </si>
  <si>
    <t>P</t>
    <phoneticPr fontId="4" type="noConversion"/>
  </si>
  <si>
    <t>Choque Yana, William</t>
    <phoneticPr fontId="4" type="noConversion"/>
  </si>
  <si>
    <t>hwilliam.cy@gmail.com</t>
  </si>
  <si>
    <t>P</t>
    <phoneticPr fontId="4" type="noConversion"/>
  </si>
  <si>
    <t>P</t>
    <phoneticPr fontId="4" type="noConversion"/>
  </si>
  <si>
    <t>Torres Aguilar, Alison</t>
    <phoneticPr fontId="4" type="noConversion"/>
  </si>
  <si>
    <t>retirado</t>
    <phoneticPr fontId="4" type="noConversion"/>
  </si>
  <si>
    <t>Zárate Valderrama Ashley Joshua</t>
    <phoneticPr fontId="4" type="noConversion"/>
  </si>
  <si>
    <t>Zapana Coaquira, Rony Santiago</t>
    <phoneticPr fontId="4" type="noConversion"/>
  </si>
  <si>
    <t>lizbethlima@gmail.com</t>
  </si>
  <si>
    <t>P</t>
    <phoneticPr fontId="4" type="noConversion"/>
  </si>
  <si>
    <t xml:space="preserve">Arias Mamani, Henrry Ivan </t>
    <phoneticPr fontId="4" type="noConversion"/>
  </si>
  <si>
    <t>Apaza Hallasi, Juan Carlos</t>
    <phoneticPr fontId="4" type="noConversion"/>
  </si>
  <si>
    <t>jcarlos.ah@gmail.com</t>
  </si>
  <si>
    <t>Ventura Geronimo, Roberto</t>
    <phoneticPr fontId="4" type="noConversion"/>
  </si>
  <si>
    <t>betoaqp5@hotmail.com</t>
  </si>
  <si>
    <t>1 sem</t>
    <phoneticPr fontId="4" type="noConversion"/>
  </si>
  <si>
    <t>P</t>
    <phoneticPr fontId="4" type="noConversion"/>
  </si>
  <si>
    <t>S4</t>
    <phoneticPr fontId="4" type="noConversion"/>
  </si>
  <si>
    <t>Expo1</t>
    <phoneticPr fontId="4" type="noConversion"/>
  </si>
  <si>
    <t>deteccion de campos agricolas</t>
    <phoneticPr fontId="4" type="noConversion"/>
  </si>
  <si>
    <t>deteccion de peatones</t>
    <phoneticPr fontId="4" type="noConversion"/>
  </si>
  <si>
    <t>15 sem</t>
  </si>
  <si>
    <t>P</t>
    <phoneticPr fontId="4" type="noConversion"/>
  </si>
  <si>
    <t>F</t>
    <phoneticPr fontId="4" type="noConversion"/>
  </si>
  <si>
    <t>alonzo.q@gmail.com</t>
  </si>
  <si>
    <t>gandhiflores@gmail.com</t>
  </si>
  <si>
    <t>Zuniga Garate, Kevin</t>
    <phoneticPr fontId="4" type="noConversion"/>
  </si>
  <si>
    <t>kevin.zun@gmail.com</t>
  </si>
  <si>
    <t>Condori Larico, Alexia Katerine</t>
    <phoneticPr fontId="4" type="noConversion"/>
  </si>
  <si>
    <t>P</t>
    <phoneticPr fontId="4" type="noConversion"/>
  </si>
  <si>
    <t>P</t>
    <phoneticPr fontId="4" type="noConversion"/>
  </si>
  <si>
    <t>8 sem</t>
  </si>
  <si>
    <t>9 sem</t>
  </si>
  <si>
    <t>10 sem</t>
  </si>
  <si>
    <t>11 sem</t>
  </si>
  <si>
    <t>12 sem</t>
  </si>
  <si>
    <t>13 sem</t>
  </si>
  <si>
    <t>14 sem</t>
  </si>
  <si>
    <t>P</t>
    <phoneticPr fontId="4" type="noConversion"/>
  </si>
  <si>
    <t>P</t>
    <phoneticPr fontId="4" type="noConversion"/>
  </si>
  <si>
    <t>16 sem</t>
  </si>
  <si>
    <t>17 sem</t>
  </si>
  <si>
    <t>Justificacion + estado arte</t>
    <phoneticPr fontId="4" type="noConversion"/>
  </si>
  <si>
    <t>wpmoya@gmail.com</t>
  </si>
  <si>
    <t>P</t>
    <phoneticPr fontId="4" type="noConversion"/>
  </si>
  <si>
    <t>zvaleksander@gmail.com</t>
  </si>
  <si>
    <t>roxana.soto.barrera@gmail.com</t>
  </si>
  <si>
    <t>Oppe Bolivar, Henrryk Philip</t>
    <phoneticPr fontId="4" type="noConversion"/>
  </si>
  <si>
    <t>henrryko@gmail.com</t>
  </si>
  <si>
    <t>alexiacondori@gmail.com</t>
  </si>
  <si>
    <t>Ripas Mamani, Roger Dante</t>
    <phoneticPr fontId="4" type="noConversion"/>
  </si>
  <si>
    <t>rogerkhan2009@gmail.com</t>
  </si>
  <si>
    <t>decabanillas@gmail.com</t>
  </si>
  <si>
    <t>Apellidos, Nombres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</si>
  <si>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</si>
  <si>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</si>
  <si>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</si>
  <si>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</si>
  <si>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</si>
  <si>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Vera Cervantes, Maria Luisa</t>
    <phoneticPr fontId="4" type="noConversion"/>
  </si>
  <si>
    <t>Asist</t>
    <phoneticPr fontId="4" type="noConversion"/>
  </si>
  <si>
    <t>deteccion de tumores cerebrales desde tomográfias</t>
    <phoneticPr fontId="4" type="noConversion"/>
  </si>
  <si>
    <t>Oblig</t>
    <phoneticPr fontId="4" type="noConversion"/>
  </si>
  <si>
    <t>Oblig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</si>
  <si>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</si>
  <si>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</si>
  <si>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</si>
  <si>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ancm3@hotmail.com</t>
  </si>
  <si>
    <t>Pucho Chuquicaña, Jose Antonio</t>
    <phoneticPr fontId="4" type="noConversion"/>
  </si>
  <si>
    <t>jpuxito@gmail.com</t>
  </si>
  <si>
    <t>ahtram85@gmail.com</t>
  </si>
  <si>
    <t>Guillén Carruitero, Fabiola Alejandra</t>
    <phoneticPr fontId="4" type="noConversion"/>
  </si>
  <si>
    <t>Istaña Chipana, Luis Ronald</t>
    <phoneticPr fontId="4" type="noConversion"/>
  </si>
  <si>
    <t>Moya Sanizo, Wilmer Paul</t>
    <phoneticPr fontId="4" type="noConversion"/>
  </si>
  <si>
    <t>Payalich Quispe, Claudia Paola</t>
    <phoneticPr fontId="4" type="noConversion"/>
  </si>
  <si>
    <t>Ramirez Collado, Hector Abel</t>
    <phoneticPr fontId="4" type="noConversion"/>
  </si>
  <si>
    <t>luzbel618@gmail.com</t>
  </si>
  <si>
    <t>aptyf.o@gmail.com</t>
  </si>
  <si>
    <t>elsa.gaviota@gmail.com</t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</si>
  <si>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</si>
  <si>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</si>
  <si>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</si>
  <si>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</si>
  <si>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</si>
  <si>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 xml:space="preserve">Mamani Pancca, Elsa </t>
    <phoneticPr fontId="4" type="noConversion"/>
  </si>
  <si>
    <t>P</t>
    <phoneticPr fontId="4" type="noConversion"/>
  </si>
  <si>
    <t>Reconocimiento del alfabeto braille</t>
    <phoneticPr fontId="4" type="noConversion"/>
  </si>
  <si>
    <t>P</t>
    <phoneticPr fontId="4" type="noConversion"/>
  </si>
  <si>
    <t>P</t>
    <phoneticPr fontId="4" type="noConversion"/>
  </si>
  <si>
    <t>S6</t>
    <phoneticPr fontId="4" type="noConversion"/>
  </si>
  <si>
    <t>Lima Tinco, Lizbeth</t>
    <phoneticPr fontId="4" type="noConversion"/>
  </si>
  <si>
    <t>Fj</t>
    <phoneticPr fontId="4" type="noConversion"/>
  </si>
  <si>
    <t>S2</t>
    <phoneticPr fontId="4" type="noConversion"/>
  </si>
  <si>
    <t>S1</t>
    <phoneticPr fontId="4" type="noConversion"/>
  </si>
  <si>
    <t>S2</t>
    <phoneticPr fontId="4" type="noConversion"/>
  </si>
  <si>
    <t>S2</t>
    <phoneticPr fontId="4" type="noConversion"/>
  </si>
  <si>
    <t>Choquehuanca Araca, Julio</t>
    <phoneticPr fontId="4" type="noConversion"/>
  </si>
  <si>
    <t>leftmine05@hotmail.com</t>
  </si>
  <si>
    <t>P</t>
    <phoneticPr fontId="4" type="noConversion"/>
  </si>
  <si>
    <t>Justificacion + estado arte final</t>
    <phoneticPr fontId="4" type="noConversion"/>
  </si>
  <si>
    <t>Prototipo final</t>
    <phoneticPr fontId="4" type="noConversion"/>
  </si>
  <si>
    <t>ashleyjzaratev@gmail.com</t>
  </si>
  <si>
    <t>claitap@gmail.com</t>
  </si>
  <si>
    <t>Laboratorios Miercoles y Jueves 11-1pm</t>
    <phoneticPr fontId="4" type="noConversion"/>
  </si>
  <si>
    <t>Laboratorios Jueves 7-9 y Viernes 11-1pm</t>
    <phoneticPr fontId="4" type="noConversion"/>
  </si>
  <si>
    <t>Inteligencia Artificial 2</t>
    <phoneticPr fontId="4" type="noConversion"/>
  </si>
</sst>
</file>

<file path=xl/styles.xml><?xml version="1.0" encoding="utf-8"?>
<styleSheet xmlns="http://schemas.openxmlformats.org/spreadsheetml/2006/main">
  <fonts count="9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indexed="12"/>
      <name val="Verdana"/>
    </font>
    <font>
      <b/>
      <sz val="12"/>
      <name val="Verdana"/>
    </font>
    <font>
      <sz val="12"/>
      <name val="Verdana"/>
      <family val="2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3" fillId="0" borderId="0" xfId="0" applyFont="1"/>
    <xf numFmtId="0" fontId="5" fillId="0" borderId="0" xfId="1" applyAlignment="1" applyProtection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6" fillId="0" borderId="0" xfId="0" applyFont="1"/>
    <xf numFmtId="0" fontId="7" fillId="0" borderId="0" xfId="0" applyFont="1" applyBorder="1"/>
    <xf numFmtId="0" fontId="7" fillId="0" borderId="0" xfId="0" applyFont="1"/>
    <xf numFmtId="0" fontId="8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elizbth0@gmail.com" TargetMode="External"/><Relationship Id="rId12" Type="http://schemas.openxmlformats.org/officeDocument/2006/relationships/hyperlink" Target="mailto:fatima_l13@hotmail.com" TargetMode="External"/><Relationship Id="rId1" Type="http://schemas.openxmlformats.org/officeDocument/2006/relationships/hyperlink" Target="mailto:giancarlos331@gmail.com" TargetMode="External"/><Relationship Id="rId2" Type="http://schemas.openxmlformats.org/officeDocument/2006/relationships/hyperlink" Target="mailto:florvizcarrahuyhua@gmail.com" TargetMode="External"/><Relationship Id="rId3" Type="http://schemas.openxmlformats.org/officeDocument/2006/relationships/hyperlink" Target="mailto:ed.cornejo89@gmail.com" TargetMode="External"/><Relationship Id="rId4" Type="http://schemas.openxmlformats.org/officeDocument/2006/relationships/hyperlink" Target="mailto:alison.torres18@gmail.com" TargetMode="External"/><Relationship Id="rId5" Type="http://schemas.openxmlformats.org/officeDocument/2006/relationships/hyperlink" Target="mailto:alexiacondori@gmail.com" TargetMode="External"/><Relationship Id="rId6" Type="http://schemas.openxmlformats.org/officeDocument/2006/relationships/hyperlink" Target="mailto:rogerkhan2009@gmail.com" TargetMode="External"/><Relationship Id="rId7" Type="http://schemas.openxmlformats.org/officeDocument/2006/relationships/hyperlink" Target="mailto:lizbethlima@gmail.com" TargetMode="External"/><Relationship Id="rId8" Type="http://schemas.openxmlformats.org/officeDocument/2006/relationships/hyperlink" Target="mailto:ivan.hariasaqp@gmail.com" TargetMode="External"/><Relationship Id="rId9" Type="http://schemas.openxmlformats.org/officeDocument/2006/relationships/hyperlink" Target="mailto:jcarlos.ah@gmail.com" TargetMode="External"/><Relationship Id="rId10" Type="http://schemas.openxmlformats.org/officeDocument/2006/relationships/hyperlink" Target="mailto:hwilliam.cy@gmail.com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wpmoya@gmail.com" TargetMode="External"/><Relationship Id="rId12" Type="http://schemas.openxmlformats.org/officeDocument/2006/relationships/hyperlink" Target="mailto:kevin.zun@gmail.com" TargetMode="External"/><Relationship Id="rId13" Type="http://schemas.openxmlformats.org/officeDocument/2006/relationships/hyperlink" Target="mailto:decabanillas@gmail.com" TargetMode="External"/><Relationship Id="rId14" Type="http://schemas.openxmlformats.org/officeDocument/2006/relationships/hyperlink" Target="mailto:royzyy@gmail.com" TargetMode="External"/><Relationship Id="rId15" Type="http://schemas.openxmlformats.org/officeDocument/2006/relationships/hyperlink" Target="mailto:roy.rodrz@outlook.com" TargetMode="External"/><Relationship Id="rId16" Type="http://schemas.openxmlformats.org/officeDocument/2006/relationships/hyperlink" Target="mailto:leftmine05@hotmail.com" TargetMode="External"/><Relationship Id="rId1" Type="http://schemas.openxmlformats.org/officeDocument/2006/relationships/hyperlink" Target="mailto:l.ronald.ic@gmail.com" TargetMode="External"/><Relationship Id="rId2" Type="http://schemas.openxmlformats.org/officeDocument/2006/relationships/hyperlink" Target="mailto:abel.harc@live.com" TargetMode="External"/><Relationship Id="rId3" Type="http://schemas.openxmlformats.org/officeDocument/2006/relationships/hyperlink" Target="mailto:fbcolque@gmail.com" TargetMode="External"/><Relationship Id="rId4" Type="http://schemas.openxmlformats.org/officeDocument/2006/relationships/hyperlink" Target="mailto:acahuanach@gmail.com" TargetMode="External"/><Relationship Id="rId5" Type="http://schemas.openxmlformats.org/officeDocument/2006/relationships/hyperlink" Target="mailto:joel.o.gallegos.g@gmail.com" TargetMode="External"/><Relationship Id="rId6" Type="http://schemas.openxmlformats.org/officeDocument/2006/relationships/hyperlink" Target="mailto:laura.estacio@gmail.com" TargetMode="External"/><Relationship Id="rId7" Type="http://schemas.openxmlformats.org/officeDocument/2006/relationships/hyperlink" Target="mailto:christianlufkin@gmail.com" TargetMode="External"/><Relationship Id="rId8" Type="http://schemas.openxmlformats.org/officeDocument/2006/relationships/hyperlink" Target="mailto:fabiguillenc@gmail.com" TargetMode="External"/><Relationship Id="rId9" Type="http://schemas.openxmlformats.org/officeDocument/2006/relationships/hyperlink" Target="mailto:ashleyjzaratev@gmail.com" TargetMode="External"/><Relationship Id="rId10" Type="http://schemas.openxmlformats.org/officeDocument/2006/relationships/hyperlink" Target="mailto:claitap@gmail.com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mailto:ahtram85@gmail.com" TargetMode="External"/><Relationship Id="rId12" Type="http://schemas.openxmlformats.org/officeDocument/2006/relationships/hyperlink" Target="mailto:luzbel618@gmail.com" TargetMode="External"/><Relationship Id="rId13" Type="http://schemas.openxmlformats.org/officeDocument/2006/relationships/hyperlink" Target="mailto:aptyf.o@gmail.com" TargetMode="External"/><Relationship Id="rId14" Type="http://schemas.openxmlformats.org/officeDocument/2006/relationships/hyperlink" Target="mailto:elsa.gaviota@gmail.com" TargetMode="External"/><Relationship Id="rId15" Type="http://schemas.openxmlformats.org/officeDocument/2006/relationships/hyperlink" Target="mailto:alonzo.q@gmail.com" TargetMode="External"/><Relationship Id="rId16" Type="http://schemas.openxmlformats.org/officeDocument/2006/relationships/hyperlink" Target="mailto:gandhiflores@gmail.com" TargetMode="External"/><Relationship Id="rId17" Type="http://schemas.openxmlformats.org/officeDocument/2006/relationships/hyperlink" Target="mailto:betoaqp5@hotmail.com" TargetMode="External"/><Relationship Id="rId1" Type="http://schemas.openxmlformats.org/officeDocument/2006/relationships/hyperlink" Target="mailto:darlinnep@gmail.com" TargetMode="External"/><Relationship Id="rId2" Type="http://schemas.openxmlformats.org/officeDocument/2006/relationships/hyperlink" Target="mailto:rsantiago@gmail.com" TargetMode="External"/><Relationship Id="rId3" Type="http://schemas.openxmlformats.org/officeDocument/2006/relationships/hyperlink" Target="mailto:rodrykat30@gmail.com" TargetMode="External"/><Relationship Id="rId4" Type="http://schemas.openxmlformats.org/officeDocument/2006/relationships/hyperlink" Target="mailto:cardenassoria.r@gmail.com" TargetMode="External"/><Relationship Id="rId5" Type="http://schemas.openxmlformats.org/officeDocument/2006/relationships/hyperlink" Target="mailto:hancocallo05@gmail.com" TargetMode="External"/><Relationship Id="rId6" Type="http://schemas.openxmlformats.org/officeDocument/2006/relationships/hyperlink" Target="mailto:zvaleksander@gmail.com" TargetMode="External"/><Relationship Id="rId7" Type="http://schemas.openxmlformats.org/officeDocument/2006/relationships/hyperlink" Target="mailto:roxana.soto.barrera@gmail.com" TargetMode="External"/><Relationship Id="rId8" Type="http://schemas.openxmlformats.org/officeDocument/2006/relationships/hyperlink" Target="mailto:henrryko@gmail.com" TargetMode="External"/><Relationship Id="rId9" Type="http://schemas.openxmlformats.org/officeDocument/2006/relationships/hyperlink" Target="mailto:ancm3@hotmail.com" TargetMode="External"/><Relationship Id="rId10" Type="http://schemas.openxmlformats.org/officeDocument/2006/relationships/hyperlink" Target="mailto:jpux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9"/>
  <sheetViews>
    <sheetView tabSelected="1" zoomScale="125" zoomScaleNormal="125" zoomScalePageLayoutView="125" workbookViewId="0">
      <selection activeCell="H24" sqref="H24"/>
    </sheetView>
  </sheetViews>
  <sheetFormatPr baseColWidth="10" defaultRowHeight="13"/>
  <cols>
    <col min="1" max="1" width="3.7109375" customWidth="1"/>
    <col min="2" max="2" width="23.42578125" bestFit="1" customWidth="1"/>
    <col min="3" max="3" width="11.140625" customWidth="1"/>
    <col min="4" max="5" width="1.85546875" bestFit="1" customWidth="1"/>
    <col min="6" max="13" width="1.85546875" customWidth="1"/>
    <col min="14" max="22" width="4.140625" customWidth="1"/>
    <col min="23" max="24" width="3.7109375" customWidth="1"/>
    <col min="25" max="25" width="24" bestFit="1" customWidth="1"/>
  </cols>
  <sheetData>
    <row r="1" spans="1:25">
      <c r="A1" t="s">
        <v>316</v>
      </c>
    </row>
    <row r="2" spans="1:25">
      <c r="A2" t="s">
        <v>102</v>
      </c>
      <c r="N2">
        <v>4</v>
      </c>
      <c r="O2">
        <v>4</v>
      </c>
      <c r="P2">
        <v>4</v>
      </c>
      <c r="Q2">
        <v>4</v>
      </c>
      <c r="R2">
        <v>20</v>
      </c>
      <c r="S2">
        <v>4</v>
      </c>
      <c r="T2">
        <v>4</v>
      </c>
      <c r="U2">
        <v>8</v>
      </c>
    </row>
    <row r="3" spans="1:25" s="1" customFormat="1">
      <c r="A3" s="1" t="s">
        <v>168</v>
      </c>
      <c r="B3" s="1" t="s">
        <v>264</v>
      </c>
      <c r="C3" s="1" t="s">
        <v>169</v>
      </c>
      <c r="H3" s="1" t="s">
        <v>133</v>
      </c>
      <c r="N3" s="1" t="s">
        <v>95</v>
      </c>
      <c r="O3" s="1" t="s">
        <v>303</v>
      </c>
      <c r="P3" s="1" t="s">
        <v>195</v>
      </c>
      <c r="Q3" s="1" t="s">
        <v>228</v>
      </c>
      <c r="R3" s="1" t="s">
        <v>229</v>
      </c>
      <c r="S3" s="1" t="s">
        <v>42</v>
      </c>
      <c r="T3" s="1" t="s">
        <v>300</v>
      </c>
      <c r="U3" s="1" t="s">
        <v>36</v>
      </c>
    </row>
    <row r="4" spans="1:25">
      <c r="A4">
        <v>1</v>
      </c>
      <c r="B4" t="s">
        <v>97</v>
      </c>
      <c r="G4" t="s">
        <v>266</v>
      </c>
      <c r="H4" t="s">
        <v>33</v>
      </c>
      <c r="N4">
        <v>2.5</v>
      </c>
      <c r="O4">
        <v>1.5</v>
      </c>
      <c r="P4">
        <v>2</v>
      </c>
    </row>
    <row r="5" spans="1:25">
      <c r="A5">
        <v>2</v>
      </c>
      <c r="B5" t="s">
        <v>222</v>
      </c>
      <c r="C5" s="2" t="s">
        <v>223</v>
      </c>
      <c r="F5" t="s">
        <v>220</v>
      </c>
      <c r="G5" t="s">
        <v>269</v>
      </c>
      <c r="H5" t="s">
        <v>294</v>
      </c>
      <c r="I5" t="s">
        <v>233</v>
      </c>
      <c r="L5" t="s">
        <v>298</v>
      </c>
      <c r="N5">
        <v>2.5</v>
      </c>
      <c r="O5">
        <v>3.5</v>
      </c>
      <c r="P5">
        <v>3</v>
      </c>
      <c r="Q5">
        <v>3.5</v>
      </c>
      <c r="R5">
        <v>14</v>
      </c>
      <c r="S5">
        <v>3</v>
      </c>
      <c r="T5">
        <v>2.5</v>
      </c>
      <c r="Y5" t="s">
        <v>141</v>
      </c>
    </row>
    <row r="6" spans="1:25">
      <c r="A6">
        <v>3</v>
      </c>
      <c r="B6" t="s">
        <v>221</v>
      </c>
      <c r="C6" s="2" t="s">
        <v>119</v>
      </c>
      <c r="D6" t="s">
        <v>220</v>
      </c>
      <c r="E6" t="s">
        <v>213</v>
      </c>
      <c r="H6" t="s">
        <v>292</v>
      </c>
      <c r="I6" t="s">
        <v>241</v>
      </c>
      <c r="N6">
        <v>3.5</v>
      </c>
      <c r="O6">
        <v>1.5</v>
      </c>
      <c r="Q6">
        <v>3</v>
      </c>
      <c r="R6">
        <v>13</v>
      </c>
      <c r="Y6" t="s">
        <v>181</v>
      </c>
    </row>
    <row r="7" spans="1:25">
      <c r="A7">
        <v>4</v>
      </c>
      <c r="B7" t="s">
        <v>211</v>
      </c>
      <c r="C7" s="2" t="s">
        <v>212</v>
      </c>
      <c r="E7" t="s">
        <v>112</v>
      </c>
      <c r="H7" t="s">
        <v>294</v>
      </c>
      <c r="N7">
        <v>3.5</v>
      </c>
    </row>
    <row r="8" spans="1:25">
      <c r="A8">
        <v>5</v>
      </c>
      <c r="B8" t="s">
        <v>239</v>
      </c>
      <c r="C8" s="2" t="s">
        <v>260</v>
      </c>
      <c r="E8" t="s">
        <v>220</v>
      </c>
      <c r="F8" t="s">
        <v>220</v>
      </c>
      <c r="H8" t="s">
        <v>227</v>
      </c>
      <c r="I8" t="s">
        <v>290</v>
      </c>
      <c r="L8" t="s">
        <v>59</v>
      </c>
      <c r="M8" t="s">
        <v>59</v>
      </c>
      <c r="N8">
        <v>3.5</v>
      </c>
      <c r="O8">
        <v>4</v>
      </c>
      <c r="P8">
        <v>2.5</v>
      </c>
      <c r="Q8">
        <v>3.5</v>
      </c>
      <c r="R8">
        <v>14</v>
      </c>
      <c r="S8">
        <v>2.5</v>
      </c>
      <c r="T8">
        <v>3.5</v>
      </c>
      <c r="Y8" t="s">
        <v>50</v>
      </c>
    </row>
    <row r="9" spans="1:25">
      <c r="A9">
        <v>6</v>
      </c>
      <c r="B9" t="s">
        <v>98</v>
      </c>
      <c r="C9" s="2" t="s">
        <v>99</v>
      </c>
      <c r="D9" t="s">
        <v>220</v>
      </c>
      <c r="G9" t="s">
        <v>194</v>
      </c>
      <c r="H9" t="s">
        <v>227</v>
      </c>
      <c r="I9" t="s">
        <v>290</v>
      </c>
      <c r="K9" t="s">
        <v>298</v>
      </c>
      <c r="M9" t="s">
        <v>59</v>
      </c>
      <c r="N9">
        <v>4</v>
      </c>
      <c r="O9">
        <v>2.5</v>
      </c>
      <c r="P9">
        <v>3.5</v>
      </c>
      <c r="Q9">
        <v>3</v>
      </c>
      <c r="R9">
        <v>15</v>
      </c>
      <c r="S9">
        <v>2</v>
      </c>
      <c r="Y9" t="s">
        <v>167</v>
      </c>
    </row>
    <row r="10" spans="1:25">
      <c r="A10">
        <v>7</v>
      </c>
      <c r="B10" t="s">
        <v>96</v>
      </c>
      <c r="G10" t="s">
        <v>267</v>
      </c>
      <c r="H10" t="s">
        <v>294</v>
      </c>
      <c r="N10">
        <v>3</v>
      </c>
    </row>
    <row r="11" spans="1:25">
      <c r="A11">
        <v>8</v>
      </c>
      <c r="B11" t="s">
        <v>301</v>
      </c>
      <c r="C11" s="2" t="s">
        <v>219</v>
      </c>
      <c r="D11" t="s">
        <v>220</v>
      </c>
      <c r="F11" t="s">
        <v>220</v>
      </c>
      <c r="H11" t="s">
        <v>294</v>
      </c>
      <c r="N11">
        <v>4</v>
      </c>
    </row>
    <row r="12" spans="1:25">
      <c r="A12">
        <v>9</v>
      </c>
      <c r="B12" t="s">
        <v>71</v>
      </c>
      <c r="H12" t="s">
        <v>294</v>
      </c>
      <c r="N12">
        <v>3</v>
      </c>
    </row>
    <row r="13" spans="1:25">
      <c r="A13">
        <v>10</v>
      </c>
      <c r="B13" t="s">
        <v>170</v>
      </c>
      <c r="C13" s="2" t="s">
        <v>191</v>
      </c>
      <c r="D13" t="s">
        <v>302</v>
      </c>
      <c r="F13" t="s">
        <v>220</v>
      </c>
      <c r="G13" t="s">
        <v>267</v>
      </c>
      <c r="H13" t="s">
        <v>227</v>
      </c>
      <c r="I13" t="s">
        <v>241</v>
      </c>
      <c r="K13" t="s">
        <v>298</v>
      </c>
      <c r="L13" t="s">
        <v>59</v>
      </c>
      <c r="M13" t="s">
        <v>59</v>
      </c>
      <c r="N13">
        <v>3</v>
      </c>
      <c r="O13">
        <v>3</v>
      </c>
      <c r="P13">
        <v>3</v>
      </c>
      <c r="Q13">
        <v>3</v>
      </c>
      <c r="R13">
        <v>13</v>
      </c>
      <c r="S13">
        <v>3.5</v>
      </c>
      <c r="T13">
        <v>4</v>
      </c>
      <c r="Y13" t="s">
        <v>231</v>
      </c>
    </row>
    <row r="14" spans="1:25">
      <c r="A14">
        <v>11</v>
      </c>
      <c r="B14" t="s">
        <v>261</v>
      </c>
      <c r="C14" s="2" t="s">
        <v>262</v>
      </c>
      <c r="D14" t="s">
        <v>220</v>
      </c>
      <c r="F14" t="s">
        <v>220</v>
      </c>
      <c r="G14" t="s">
        <v>194</v>
      </c>
      <c r="H14" t="s">
        <v>227</v>
      </c>
      <c r="J14" t="s">
        <v>41</v>
      </c>
      <c r="K14" t="s">
        <v>299</v>
      </c>
      <c r="N14">
        <v>3</v>
      </c>
      <c r="O14">
        <v>3.5</v>
      </c>
      <c r="P14">
        <v>3.5</v>
      </c>
      <c r="Q14">
        <v>3</v>
      </c>
      <c r="R14">
        <v>14</v>
      </c>
      <c r="S14">
        <v>2.5</v>
      </c>
      <c r="Y14" t="s">
        <v>166</v>
      </c>
    </row>
    <row r="15" spans="1:25">
      <c r="A15">
        <v>12</v>
      </c>
      <c r="B15" t="s">
        <v>215</v>
      </c>
      <c r="C15" s="2" t="s">
        <v>100</v>
      </c>
      <c r="D15" t="s">
        <v>220</v>
      </c>
      <c r="G15" t="s">
        <v>194</v>
      </c>
      <c r="H15" t="s">
        <v>227</v>
      </c>
      <c r="K15" t="s">
        <v>298</v>
      </c>
      <c r="N15">
        <v>4</v>
      </c>
      <c r="O15">
        <v>3</v>
      </c>
      <c r="P15">
        <v>3</v>
      </c>
      <c r="Q15">
        <v>2.5</v>
      </c>
      <c r="R15">
        <v>12</v>
      </c>
      <c r="S15">
        <v>2.5</v>
      </c>
      <c r="T15">
        <v>3.5</v>
      </c>
      <c r="Y15" t="s">
        <v>230</v>
      </c>
    </row>
    <row r="16" spans="1:25">
      <c r="A16">
        <v>13</v>
      </c>
      <c r="B16" t="s">
        <v>0</v>
      </c>
      <c r="C16" s="2" t="s">
        <v>1</v>
      </c>
      <c r="H16" t="s">
        <v>294</v>
      </c>
      <c r="I16" t="s">
        <v>296</v>
      </c>
      <c r="L16" t="s">
        <v>63</v>
      </c>
      <c r="N16">
        <v>3.5</v>
      </c>
      <c r="Q16">
        <v>1</v>
      </c>
      <c r="S16">
        <v>0.5</v>
      </c>
      <c r="Y16" t="s">
        <v>66</v>
      </c>
    </row>
    <row r="17" spans="1:14">
      <c r="A17">
        <v>14</v>
      </c>
      <c r="B17" t="s">
        <v>192</v>
      </c>
      <c r="C17" s="2" t="s">
        <v>193</v>
      </c>
      <c r="D17" t="s">
        <v>220</v>
      </c>
      <c r="F17" t="s">
        <v>209</v>
      </c>
      <c r="H17" t="s">
        <v>132</v>
      </c>
      <c r="N17">
        <v>4</v>
      </c>
    </row>
    <row r="18" spans="1:14">
      <c r="A18">
        <v>15</v>
      </c>
      <c r="B18" t="s">
        <v>94</v>
      </c>
      <c r="H18" t="s">
        <v>294</v>
      </c>
      <c r="N18">
        <v>2</v>
      </c>
    </row>
    <row r="19" spans="1:14">
      <c r="A19">
        <v>16</v>
      </c>
      <c r="B19" t="s">
        <v>196</v>
      </c>
      <c r="C19" s="2" t="s">
        <v>197</v>
      </c>
      <c r="G19" t="s">
        <v>267</v>
      </c>
      <c r="H19" t="s">
        <v>294</v>
      </c>
      <c r="N19">
        <v>2</v>
      </c>
    </row>
  </sheetData>
  <sortState ref="B4:E17">
    <sortCondition ref="B4:B17"/>
  </sortState>
  <phoneticPr fontId="4" type="noConversion"/>
  <hyperlinks>
    <hyperlink ref="C13" r:id="rId1"/>
    <hyperlink ref="C17" r:id="rId2"/>
    <hyperlink ref="C9" r:id="rId3"/>
    <hyperlink ref="C15" r:id="rId4"/>
    <hyperlink ref="C8" r:id="rId5"/>
    <hyperlink ref="C14" r:id="rId6"/>
    <hyperlink ref="C11" r:id="rId7"/>
    <hyperlink ref="C6" r:id="rId8"/>
    <hyperlink ref="C5" r:id="rId9"/>
    <hyperlink ref="C7" r:id="rId10"/>
    <hyperlink ref="C16" r:id="rId11"/>
    <hyperlink ref="C19" r:id="rId12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9"/>
  <sheetViews>
    <sheetView zoomScale="125" zoomScaleNormal="125" zoomScalePageLayoutView="125" workbookViewId="0">
      <selection activeCell="N11" sqref="N11"/>
    </sheetView>
  </sheetViews>
  <sheetFormatPr baseColWidth="10" defaultRowHeight="13"/>
  <cols>
    <col min="1" max="1" width="3.7109375" customWidth="1"/>
    <col min="2" max="2" width="24" customWidth="1"/>
    <col min="3" max="3" width="19.28515625" customWidth="1"/>
    <col min="4" max="5" width="1.85546875" bestFit="1" customWidth="1"/>
    <col min="6" max="14" width="1.85546875" customWidth="1"/>
    <col min="15" max="24" width="4.140625" customWidth="1"/>
  </cols>
  <sheetData>
    <row r="1" spans="1:25">
      <c r="A1" t="s">
        <v>316</v>
      </c>
    </row>
    <row r="2" spans="1:25">
      <c r="A2" t="s">
        <v>314</v>
      </c>
    </row>
    <row r="3" spans="1:25" s="1" customFormat="1">
      <c r="A3" s="1" t="s">
        <v>168</v>
      </c>
      <c r="B3" s="1" t="s">
        <v>264</v>
      </c>
      <c r="C3" s="1" t="s">
        <v>169</v>
      </c>
      <c r="J3" s="1" t="s">
        <v>274</v>
      </c>
      <c r="K3" s="1" t="s">
        <v>273</v>
      </c>
      <c r="O3" s="1" t="s">
        <v>304</v>
      </c>
      <c r="P3" s="1" t="s">
        <v>305</v>
      </c>
      <c r="Q3" s="1" t="s">
        <v>190</v>
      </c>
      <c r="R3" s="1" t="s">
        <v>228</v>
      </c>
      <c r="S3" s="1" t="s">
        <v>229</v>
      </c>
      <c r="T3" s="1" t="s">
        <v>43</v>
      </c>
      <c r="U3" s="1" t="s">
        <v>61</v>
      </c>
    </row>
    <row r="4" spans="1:25">
      <c r="A4">
        <v>1</v>
      </c>
      <c r="B4" t="s">
        <v>173</v>
      </c>
      <c r="C4" s="2" t="s">
        <v>172</v>
      </c>
      <c r="E4" t="s">
        <v>220</v>
      </c>
      <c r="J4" t="s">
        <v>134</v>
      </c>
      <c r="K4" t="s">
        <v>114</v>
      </c>
      <c r="O4">
        <v>3.5</v>
      </c>
    </row>
    <row r="5" spans="1:25">
      <c r="A5">
        <v>2</v>
      </c>
      <c r="B5" t="s">
        <v>101</v>
      </c>
      <c r="C5" s="2" t="s">
        <v>263</v>
      </c>
      <c r="E5" t="s">
        <v>220</v>
      </c>
      <c r="G5" t="s">
        <v>220</v>
      </c>
      <c r="I5" t="s">
        <v>187</v>
      </c>
      <c r="J5" t="s">
        <v>249</v>
      </c>
      <c r="K5" t="s">
        <v>275</v>
      </c>
      <c r="M5" t="s">
        <v>59</v>
      </c>
      <c r="N5" t="s">
        <v>4</v>
      </c>
      <c r="O5">
        <v>3</v>
      </c>
      <c r="P5">
        <v>4</v>
      </c>
      <c r="Q5">
        <v>3.5</v>
      </c>
      <c r="R5">
        <v>3.5</v>
      </c>
      <c r="S5">
        <v>13</v>
      </c>
      <c r="T5">
        <v>3</v>
      </c>
      <c r="U5">
        <v>3</v>
      </c>
      <c r="Y5" t="s">
        <v>125</v>
      </c>
    </row>
    <row r="6" spans="1:25">
      <c r="A6">
        <v>3</v>
      </c>
      <c r="B6" t="s">
        <v>159</v>
      </c>
      <c r="C6" s="2" t="s">
        <v>160</v>
      </c>
      <c r="J6" t="s">
        <v>135</v>
      </c>
      <c r="K6" t="s">
        <v>275</v>
      </c>
    </row>
    <row r="7" spans="1:25">
      <c r="A7">
        <v>4</v>
      </c>
      <c r="B7" t="s">
        <v>174</v>
      </c>
      <c r="C7" s="2" t="s">
        <v>175</v>
      </c>
      <c r="E7" t="s">
        <v>176</v>
      </c>
      <c r="G7" t="s">
        <v>220</v>
      </c>
      <c r="J7" t="s">
        <v>294</v>
      </c>
      <c r="O7">
        <v>3.5</v>
      </c>
    </row>
    <row r="8" spans="1:25">
      <c r="A8">
        <v>5</v>
      </c>
      <c r="B8" t="s">
        <v>307</v>
      </c>
      <c r="C8" s="2" t="s">
        <v>308</v>
      </c>
      <c r="F8" t="s">
        <v>220</v>
      </c>
      <c r="G8" t="s">
        <v>220</v>
      </c>
      <c r="J8" t="s">
        <v>249</v>
      </c>
      <c r="K8" t="s">
        <v>241</v>
      </c>
      <c r="M8" t="s">
        <v>60</v>
      </c>
      <c r="O8">
        <v>3</v>
      </c>
      <c r="P8">
        <v>4</v>
      </c>
      <c r="Q8">
        <v>3</v>
      </c>
      <c r="R8">
        <v>3.5</v>
      </c>
      <c r="S8">
        <v>16</v>
      </c>
      <c r="T8">
        <v>2.5</v>
      </c>
      <c r="Y8" t="s">
        <v>128</v>
      </c>
    </row>
    <row r="9" spans="1:25">
      <c r="A9">
        <v>6</v>
      </c>
      <c r="B9" t="s">
        <v>157</v>
      </c>
      <c r="C9" s="2" t="s">
        <v>158</v>
      </c>
      <c r="D9" t="s">
        <v>220</v>
      </c>
      <c r="E9" t="s">
        <v>220</v>
      </c>
      <c r="G9" t="s">
        <v>220</v>
      </c>
      <c r="H9" t="s">
        <v>187</v>
      </c>
      <c r="J9" t="s">
        <v>294</v>
      </c>
      <c r="K9" t="s">
        <v>241</v>
      </c>
      <c r="M9" t="s">
        <v>59</v>
      </c>
      <c r="N9" t="s">
        <v>4</v>
      </c>
      <c r="O9">
        <v>4</v>
      </c>
      <c r="P9">
        <v>3.5</v>
      </c>
      <c r="Q9">
        <v>4</v>
      </c>
      <c r="R9">
        <v>3</v>
      </c>
      <c r="S9">
        <v>13</v>
      </c>
      <c r="T9">
        <v>3.5</v>
      </c>
      <c r="U9" t="s">
        <v>7</v>
      </c>
      <c r="Y9" t="s">
        <v>140</v>
      </c>
    </row>
    <row r="10" spans="1:25">
      <c r="A10">
        <v>7</v>
      </c>
      <c r="B10" t="s">
        <v>163</v>
      </c>
      <c r="C10" s="2" t="s">
        <v>164</v>
      </c>
      <c r="E10" t="s">
        <v>171</v>
      </c>
      <c r="G10" t="s">
        <v>220</v>
      </c>
      <c r="I10" t="s">
        <v>8</v>
      </c>
      <c r="J10" t="s">
        <v>250</v>
      </c>
      <c r="K10" t="s">
        <v>114</v>
      </c>
      <c r="L10" t="s">
        <v>298</v>
      </c>
      <c r="M10" t="s">
        <v>59</v>
      </c>
      <c r="O10">
        <v>4</v>
      </c>
      <c r="P10">
        <v>4</v>
      </c>
      <c r="Q10">
        <v>3</v>
      </c>
      <c r="R10">
        <v>3.5</v>
      </c>
      <c r="S10">
        <v>15</v>
      </c>
      <c r="T10">
        <v>4</v>
      </c>
      <c r="U10">
        <v>3</v>
      </c>
      <c r="Y10" t="s">
        <v>272</v>
      </c>
    </row>
    <row r="11" spans="1:25">
      <c r="A11">
        <v>8</v>
      </c>
      <c r="B11" t="s">
        <v>161</v>
      </c>
      <c r="C11" s="2" t="s">
        <v>162</v>
      </c>
      <c r="E11" t="s">
        <v>214</v>
      </c>
      <c r="G11" t="s">
        <v>220</v>
      </c>
      <c r="J11" t="s">
        <v>249</v>
      </c>
      <c r="K11" t="s">
        <v>241</v>
      </c>
      <c r="O11">
        <v>3.5</v>
      </c>
      <c r="P11">
        <v>2</v>
      </c>
      <c r="Q11">
        <v>2</v>
      </c>
      <c r="R11">
        <v>3</v>
      </c>
      <c r="S11">
        <v>11</v>
      </c>
      <c r="Y11" t="s">
        <v>126</v>
      </c>
    </row>
    <row r="12" spans="1:25">
      <c r="A12">
        <v>9</v>
      </c>
      <c r="B12" t="s">
        <v>282</v>
      </c>
      <c r="C12" s="2" t="s">
        <v>93</v>
      </c>
      <c r="J12" t="s">
        <v>294</v>
      </c>
      <c r="K12" t="s">
        <v>276</v>
      </c>
      <c r="O12">
        <v>3.5</v>
      </c>
    </row>
    <row r="13" spans="1:25">
      <c r="A13">
        <v>10</v>
      </c>
      <c r="B13" t="s">
        <v>283</v>
      </c>
      <c r="C13" s="2" t="s">
        <v>120</v>
      </c>
      <c r="E13" t="s">
        <v>171</v>
      </c>
      <c r="G13" t="s">
        <v>220</v>
      </c>
      <c r="J13" t="s">
        <v>291</v>
      </c>
      <c r="K13" t="s">
        <v>241</v>
      </c>
      <c r="N13" t="s">
        <v>5</v>
      </c>
      <c r="O13">
        <v>3.5</v>
      </c>
      <c r="P13">
        <v>2.5</v>
      </c>
      <c r="Q13">
        <v>2.5</v>
      </c>
      <c r="R13">
        <v>2.5</v>
      </c>
      <c r="S13">
        <v>11</v>
      </c>
      <c r="T13">
        <v>3</v>
      </c>
      <c r="Y13" t="s">
        <v>67</v>
      </c>
    </row>
    <row r="14" spans="1:25">
      <c r="A14">
        <v>11</v>
      </c>
      <c r="B14" t="s">
        <v>284</v>
      </c>
      <c r="C14" s="2" t="s">
        <v>254</v>
      </c>
      <c r="J14" t="s">
        <v>294</v>
      </c>
      <c r="K14" t="s">
        <v>275</v>
      </c>
    </row>
    <row r="15" spans="1:25">
      <c r="A15">
        <v>12</v>
      </c>
      <c r="B15" t="s">
        <v>285</v>
      </c>
      <c r="C15" s="2" t="s">
        <v>313</v>
      </c>
      <c r="E15" t="s">
        <v>220</v>
      </c>
      <c r="F15" t="s">
        <v>220</v>
      </c>
      <c r="G15" t="s">
        <v>220</v>
      </c>
      <c r="H15" t="s">
        <v>187</v>
      </c>
      <c r="J15" t="s">
        <v>124</v>
      </c>
      <c r="K15" t="s">
        <v>241</v>
      </c>
      <c r="M15" t="s">
        <v>59</v>
      </c>
      <c r="O15">
        <v>4.5</v>
      </c>
      <c r="P15">
        <v>4</v>
      </c>
      <c r="Q15">
        <v>3</v>
      </c>
      <c r="R15">
        <v>3.5</v>
      </c>
      <c r="S15">
        <v>15</v>
      </c>
      <c r="T15">
        <v>2.5</v>
      </c>
      <c r="Y15" t="s">
        <v>62</v>
      </c>
    </row>
    <row r="16" spans="1:25">
      <c r="A16">
        <v>13</v>
      </c>
      <c r="B16" t="s">
        <v>286</v>
      </c>
      <c r="C16" s="2" t="s">
        <v>144</v>
      </c>
      <c r="E16" t="s">
        <v>220</v>
      </c>
      <c r="G16" t="s">
        <v>220</v>
      </c>
      <c r="I16" t="s">
        <v>187</v>
      </c>
      <c r="J16" t="s">
        <v>249</v>
      </c>
      <c r="K16" t="s">
        <v>275</v>
      </c>
      <c r="M16" t="s">
        <v>59</v>
      </c>
      <c r="O16">
        <v>4</v>
      </c>
      <c r="P16">
        <v>4</v>
      </c>
      <c r="Q16">
        <v>2.5</v>
      </c>
      <c r="R16">
        <v>2</v>
      </c>
      <c r="S16">
        <v>12</v>
      </c>
      <c r="T16">
        <v>1</v>
      </c>
      <c r="Y16" t="s">
        <v>183</v>
      </c>
    </row>
    <row r="17" spans="1:25">
      <c r="A17">
        <v>14</v>
      </c>
      <c r="B17" t="s">
        <v>51</v>
      </c>
      <c r="C17" s="2" t="s">
        <v>52</v>
      </c>
      <c r="E17" t="s">
        <v>220</v>
      </c>
      <c r="G17" t="s">
        <v>220</v>
      </c>
      <c r="I17" t="s">
        <v>187</v>
      </c>
      <c r="J17" t="s">
        <v>33</v>
      </c>
      <c r="K17" t="s">
        <v>293</v>
      </c>
      <c r="M17" t="s">
        <v>4</v>
      </c>
      <c r="O17">
        <v>4.5</v>
      </c>
      <c r="P17">
        <v>3.5</v>
      </c>
      <c r="Q17">
        <v>2</v>
      </c>
      <c r="R17">
        <v>3</v>
      </c>
      <c r="S17">
        <v>11</v>
      </c>
      <c r="T17">
        <v>3</v>
      </c>
    </row>
    <row r="18" spans="1:25">
      <c r="A18">
        <v>15</v>
      </c>
      <c r="B18" t="s">
        <v>145</v>
      </c>
      <c r="C18" s="2" t="s">
        <v>312</v>
      </c>
      <c r="E18" t="s">
        <v>220</v>
      </c>
      <c r="F18" t="s">
        <v>220</v>
      </c>
      <c r="G18" t="s">
        <v>220</v>
      </c>
      <c r="H18" t="s">
        <v>187</v>
      </c>
      <c r="J18" t="s">
        <v>249</v>
      </c>
      <c r="K18" t="s">
        <v>240</v>
      </c>
      <c r="M18" t="s">
        <v>59</v>
      </c>
      <c r="N18" t="s">
        <v>4</v>
      </c>
      <c r="O18">
        <v>4</v>
      </c>
      <c r="P18">
        <v>4</v>
      </c>
      <c r="Q18">
        <v>4</v>
      </c>
      <c r="R18">
        <v>3.5</v>
      </c>
      <c r="S18">
        <v>14</v>
      </c>
      <c r="T18">
        <v>3</v>
      </c>
      <c r="U18">
        <v>3</v>
      </c>
      <c r="Y18" t="s">
        <v>129</v>
      </c>
    </row>
    <row r="19" spans="1:25">
      <c r="A19">
        <v>16</v>
      </c>
      <c r="B19" t="s">
        <v>237</v>
      </c>
      <c r="C19" s="2" t="s">
        <v>238</v>
      </c>
      <c r="E19" t="s">
        <v>220</v>
      </c>
      <c r="G19" t="s">
        <v>220</v>
      </c>
      <c r="I19" t="s">
        <v>268</v>
      </c>
      <c r="J19" t="s">
        <v>249</v>
      </c>
      <c r="K19" t="s">
        <v>277</v>
      </c>
      <c r="L19" t="s">
        <v>298</v>
      </c>
      <c r="M19" t="s">
        <v>59</v>
      </c>
      <c r="O19">
        <v>3.5</v>
      </c>
      <c r="P19">
        <v>3.5</v>
      </c>
      <c r="Q19">
        <v>3</v>
      </c>
      <c r="S19">
        <v>13</v>
      </c>
      <c r="T19">
        <v>3.5</v>
      </c>
      <c r="Y19" t="s">
        <v>127</v>
      </c>
    </row>
  </sheetData>
  <sortState ref="B4:G19">
    <sortCondition ref="B4:B19"/>
  </sortState>
  <phoneticPr fontId="4" type="noConversion"/>
  <hyperlinks>
    <hyperlink ref="C13" r:id="rId1"/>
    <hyperlink ref="C16" r:id="rId2"/>
    <hyperlink ref="C9" r:id="rId3"/>
    <hyperlink ref="C6" r:id="rId4"/>
    <hyperlink ref="C11" r:id="rId5"/>
    <hyperlink ref="C10" r:id="rId6"/>
    <hyperlink ref="C17" r:id="rId7"/>
    <hyperlink ref="C12" r:id="rId8"/>
    <hyperlink ref="C18" r:id="rId9"/>
    <hyperlink ref="C15" r:id="rId10"/>
    <hyperlink ref="C14" r:id="rId11"/>
    <hyperlink ref="C19" r:id="rId12"/>
    <hyperlink ref="C5" r:id="rId13"/>
    <hyperlink ref="C4" r:id="rId14"/>
    <hyperlink ref="C7" r:id="rId15"/>
    <hyperlink ref="C8" r:id="rId16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H39"/>
  <sheetViews>
    <sheetView zoomScale="125" zoomScaleNormal="125" zoomScalePageLayoutView="125" workbookViewId="0">
      <selection activeCell="T17" sqref="T17"/>
    </sheetView>
  </sheetViews>
  <sheetFormatPr baseColWidth="10" defaultRowHeight="13"/>
  <cols>
    <col min="1" max="1" width="3.7109375" customWidth="1"/>
    <col min="2" max="2" width="24" customWidth="1"/>
    <col min="3" max="3" width="7.85546875" customWidth="1"/>
    <col min="4" max="5" width="1.85546875" bestFit="1" customWidth="1"/>
    <col min="6" max="13" width="1.85546875" customWidth="1"/>
    <col min="14" max="16" width="4.140625" customWidth="1"/>
    <col min="17" max="17" width="3.85546875" customWidth="1"/>
    <col min="18" max="18" width="4.140625" customWidth="1"/>
    <col min="19" max="19" width="4.7109375" customWidth="1"/>
    <col min="20" max="20" width="4" customWidth="1"/>
    <col min="21" max="24" width="2.85546875" customWidth="1"/>
    <col min="25" max="33" width="2.42578125" customWidth="1"/>
    <col min="34" max="34" width="22" customWidth="1"/>
  </cols>
  <sheetData>
    <row r="1" spans="1:34">
      <c r="A1" t="s">
        <v>316</v>
      </c>
    </row>
    <row r="2" spans="1:34">
      <c r="A2" t="s">
        <v>315</v>
      </c>
    </row>
    <row r="3" spans="1:34" s="1" customFormat="1">
      <c r="A3" s="1" t="s">
        <v>168</v>
      </c>
      <c r="B3" s="1" t="s">
        <v>264</v>
      </c>
      <c r="C3" s="1" t="s">
        <v>169</v>
      </c>
      <c r="H3" s="1" t="s">
        <v>122</v>
      </c>
      <c r="N3" s="1" t="s">
        <v>304</v>
      </c>
      <c r="O3" s="1" t="s">
        <v>306</v>
      </c>
      <c r="P3" s="1" t="s">
        <v>185</v>
      </c>
      <c r="Q3" s="1" t="s">
        <v>228</v>
      </c>
      <c r="R3" s="1" t="s">
        <v>229</v>
      </c>
      <c r="S3" s="1" t="s">
        <v>44</v>
      </c>
      <c r="T3" s="1" t="s">
        <v>3</v>
      </c>
    </row>
    <row r="4" spans="1:34">
      <c r="A4">
        <v>1</v>
      </c>
      <c r="B4" t="s">
        <v>121</v>
      </c>
      <c r="C4" s="2" t="s">
        <v>143</v>
      </c>
      <c r="E4" t="s">
        <v>184</v>
      </c>
      <c r="F4" t="s">
        <v>220</v>
      </c>
      <c r="G4" t="s">
        <v>265</v>
      </c>
      <c r="H4" t="s">
        <v>234</v>
      </c>
      <c r="I4" t="s">
        <v>290</v>
      </c>
      <c r="K4" t="s">
        <v>58</v>
      </c>
      <c r="M4" t="s">
        <v>4</v>
      </c>
      <c r="N4">
        <v>2.5</v>
      </c>
      <c r="O4">
        <v>2.5</v>
      </c>
      <c r="P4">
        <v>1.5</v>
      </c>
      <c r="Q4">
        <v>3</v>
      </c>
      <c r="R4">
        <v>12</v>
      </c>
      <c r="S4">
        <v>2</v>
      </c>
      <c r="AH4" t="s">
        <v>297</v>
      </c>
    </row>
    <row r="5" spans="1:34">
      <c r="A5">
        <v>2</v>
      </c>
      <c r="B5" t="s">
        <v>146</v>
      </c>
      <c r="C5" s="2" t="s">
        <v>281</v>
      </c>
      <c r="E5" t="s">
        <v>177</v>
      </c>
      <c r="F5" t="s">
        <v>220</v>
      </c>
      <c r="H5" t="s">
        <v>138</v>
      </c>
      <c r="M5" t="s">
        <v>4</v>
      </c>
      <c r="N5">
        <v>3.5</v>
      </c>
      <c r="O5">
        <v>2.5</v>
      </c>
      <c r="P5">
        <v>2.5</v>
      </c>
      <c r="Q5">
        <v>2.5</v>
      </c>
      <c r="R5">
        <v>12</v>
      </c>
      <c r="S5">
        <v>3</v>
      </c>
      <c r="AH5" t="s">
        <v>182</v>
      </c>
    </row>
    <row r="6" spans="1:34">
      <c r="A6">
        <v>3</v>
      </c>
      <c r="B6" t="s">
        <v>147</v>
      </c>
      <c r="C6" s="2" t="s">
        <v>278</v>
      </c>
      <c r="E6" t="s">
        <v>220</v>
      </c>
      <c r="F6" t="s">
        <v>176</v>
      </c>
      <c r="H6" t="s">
        <v>234</v>
      </c>
      <c r="N6">
        <v>3.5</v>
      </c>
    </row>
    <row r="7" spans="1:34">
      <c r="A7">
        <v>4</v>
      </c>
      <c r="B7" t="s">
        <v>109</v>
      </c>
      <c r="C7" s="2" t="s">
        <v>108</v>
      </c>
      <c r="E7" t="s">
        <v>213</v>
      </c>
      <c r="F7" t="s">
        <v>220</v>
      </c>
      <c r="G7" t="s">
        <v>265</v>
      </c>
      <c r="H7" t="s">
        <v>233</v>
      </c>
      <c r="I7" t="s">
        <v>290</v>
      </c>
      <c r="M7" t="s">
        <v>4</v>
      </c>
      <c r="N7">
        <v>4</v>
      </c>
      <c r="O7">
        <v>2</v>
      </c>
      <c r="P7">
        <v>3</v>
      </c>
      <c r="Q7">
        <v>3</v>
      </c>
      <c r="R7">
        <v>13</v>
      </c>
      <c r="S7">
        <v>3.5</v>
      </c>
      <c r="AH7" t="s">
        <v>130</v>
      </c>
    </row>
    <row r="8" spans="1:34">
      <c r="A8">
        <v>5</v>
      </c>
      <c r="B8" t="s">
        <v>106</v>
      </c>
      <c r="C8" s="2" t="s">
        <v>107</v>
      </c>
      <c r="D8" t="s">
        <v>210</v>
      </c>
      <c r="F8" t="s">
        <v>309</v>
      </c>
      <c r="G8" t="s">
        <v>188</v>
      </c>
      <c r="H8" t="s">
        <v>234</v>
      </c>
      <c r="I8" t="s">
        <v>290</v>
      </c>
      <c r="M8" t="s">
        <v>4</v>
      </c>
      <c r="N8">
        <v>4</v>
      </c>
      <c r="O8">
        <v>2.5</v>
      </c>
      <c r="P8">
        <v>2.5</v>
      </c>
      <c r="Q8">
        <v>3</v>
      </c>
      <c r="R8">
        <v>13</v>
      </c>
      <c r="S8">
        <v>2.5</v>
      </c>
      <c r="T8">
        <v>2</v>
      </c>
      <c r="AH8" t="s">
        <v>131</v>
      </c>
    </row>
    <row r="9" spans="1:34">
      <c r="A9">
        <v>6</v>
      </c>
      <c r="B9" t="s">
        <v>148</v>
      </c>
      <c r="C9" s="2" t="s">
        <v>236</v>
      </c>
      <c r="E9" t="s">
        <v>171</v>
      </c>
      <c r="G9" t="s">
        <v>265</v>
      </c>
      <c r="H9" t="s">
        <v>234</v>
      </c>
      <c r="I9" t="s">
        <v>290</v>
      </c>
      <c r="K9" t="s">
        <v>58</v>
      </c>
      <c r="N9">
        <v>3</v>
      </c>
      <c r="O9">
        <v>1.5</v>
      </c>
      <c r="P9">
        <v>2</v>
      </c>
      <c r="Q9">
        <v>3</v>
      </c>
      <c r="R9">
        <v>13</v>
      </c>
      <c r="AH9" t="s">
        <v>28</v>
      </c>
    </row>
    <row r="10" spans="1:34">
      <c r="A10">
        <v>7</v>
      </c>
      <c r="B10" t="s">
        <v>149</v>
      </c>
      <c r="C10" s="2" t="s">
        <v>288</v>
      </c>
      <c r="E10" t="s">
        <v>177</v>
      </c>
      <c r="H10" t="s">
        <v>234</v>
      </c>
      <c r="I10" t="s">
        <v>290</v>
      </c>
      <c r="M10" t="s">
        <v>4</v>
      </c>
      <c r="N10">
        <v>3.5</v>
      </c>
      <c r="O10">
        <v>2</v>
      </c>
      <c r="P10">
        <v>3</v>
      </c>
      <c r="Q10">
        <v>2.5</v>
      </c>
      <c r="R10">
        <v>12</v>
      </c>
      <c r="AH10" t="s">
        <v>180</v>
      </c>
    </row>
    <row r="11" spans="1:34">
      <c r="A11">
        <v>8</v>
      </c>
      <c r="B11" t="s">
        <v>150</v>
      </c>
      <c r="C11" s="2" t="s">
        <v>287</v>
      </c>
      <c r="F11" t="s">
        <v>220</v>
      </c>
      <c r="H11" t="s">
        <v>234</v>
      </c>
      <c r="I11" t="s">
        <v>290</v>
      </c>
      <c r="K11" t="s">
        <v>58</v>
      </c>
      <c r="N11">
        <v>3</v>
      </c>
      <c r="O11">
        <v>3</v>
      </c>
      <c r="P11">
        <v>3</v>
      </c>
      <c r="Q11">
        <v>3</v>
      </c>
      <c r="R11">
        <v>14</v>
      </c>
      <c r="S11">
        <v>2</v>
      </c>
      <c r="AH11" t="s">
        <v>179</v>
      </c>
    </row>
    <row r="12" spans="1:34">
      <c r="A12">
        <v>9</v>
      </c>
      <c r="B12" t="s">
        <v>295</v>
      </c>
      <c r="C12" s="2" t="s">
        <v>289</v>
      </c>
      <c r="G12" t="s">
        <v>265</v>
      </c>
      <c r="H12" t="s">
        <v>234</v>
      </c>
      <c r="N12">
        <v>1.5</v>
      </c>
    </row>
    <row r="13" spans="1:34">
      <c r="A13">
        <v>10</v>
      </c>
      <c r="B13" t="s">
        <v>258</v>
      </c>
      <c r="C13" s="2" t="s">
        <v>259</v>
      </c>
      <c r="D13" t="s">
        <v>220</v>
      </c>
      <c r="G13" t="s">
        <v>265</v>
      </c>
      <c r="H13" t="s">
        <v>139</v>
      </c>
      <c r="N13">
        <v>3.5</v>
      </c>
      <c r="O13">
        <v>1.5</v>
      </c>
    </row>
    <row r="14" spans="1:34">
      <c r="A14">
        <v>11</v>
      </c>
      <c r="B14" t="s">
        <v>103</v>
      </c>
      <c r="C14" s="2" t="s">
        <v>104</v>
      </c>
      <c r="D14" t="s">
        <v>255</v>
      </c>
      <c r="E14" t="s">
        <v>111</v>
      </c>
      <c r="F14" t="s">
        <v>220</v>
      </c>
      <c r="G14" t="s">
        <v>186</v>
      </c>
      <c r="H14" t="s">
        <v>249</v>
      </c>
      <c r="I14" t="s">
        <v>290</v>
      </c>
      <c r="K14" t="s">
        <v>58</v>
      </c>
      <c r="M14" t="s">
        <v>4</v>
      </c>
      <c r="N14">
        <v>3.5</v>
      </c>
      <c r="O14" s="5">
        <v>2.5</v>
      </c>
      <c r="P14" s="5">
        <v>3</v>
      </c>
      <c r="Q14">
        <v>2.5</v>
      </c>
      <c r="R14">
        <v>14</v>
      </c>
      <c r="S14">
        <v>3</v>
      </c>
      <c r="T14">
        <v>2</v>
      </c>
      <c r="AH14" t="s">
        <v>64</v>
      </c>
    </row>
    <row r="15" spans="1:34">
      <c r="A15">
        <v>12</v>
      </c>
      <c r="B15" t="s">
        <v>279</v>
      </c>
      <c r="C15" s="2" t="s">
        <v>280</v>
      </c>
      <c r="E15" t="s">
        <v>220</v>
      </c>
      <c r="H15" t="s">
        <v>233</v>
      </c>
      <c r="I15" t="s">
        <v>290</v>
      </c>
      <c r="K15" t="s">
        <v>58</v>
      </c>
      <c r="M15" t="s">
        <v>4</v>
      </c>
      <c r="N15">
        <v>3.5</v>
      </c>
      <c r="O15">
        <v>2</v>
      </c>
      <c r="P15">
        <v>3</v>
      </c>
      <c r="Q15">
        <v>2</v>
      </c>
      <c r="R15">
        <v>12</v>
      </c>
      <c r="S15">
        <v>3</v>
      </c>
      <c r="T15">
        <v>2</v>
      </c>
      <c r="AH15" t="s">
        <v>142</v>
      </c>
    </row>
    <row r="16" spans="1:34">
      <c r="A16">
        <v>13</v>
      </c>
      <c r="B16" t="s">
        <v>156</v>
      </c>
      <c r="C16" s="2" t="s">
        <v>235</v>
      </c>
      <c r="E16" t="s">
        <v>110</v>
      </c>
      <c r="F16" t="s">
        <v>220</v>
      </c>
      <c r="G16" t="s">
        <v>265</v>
      </c>
      <c r="H16" t="s">
        <v>234</v>
      </c>
      <c r="I16" t="s">
        <v>290</v>
      </c>
      <c r="M16" t="s">
        <v>4</v>
      </c>
      <c r="N16">
        <v>3.5</v>
      </c>
      <c r="O16">
        <v>3</v>
      </c>
      <c r="P16">
        <v>2.5</v>
      </c>
      <c r="Q16">
        <v>3</v>
      </c>
      <c r="R16">
        <v>15</v>
      </c>
      <c r="S16">
        <v>3</v>
      </c>
      <c r="AH16" t="s">
        <v>178</v>
      </c>
    </row>
    <row r="17" spans="1:34">
      <c r="A17">
        <v>14</v>
      </c>
      <c r="B17" t="s">
        <v>165</v>
      </c>
      <c r="C17" s="2" t="s">
        <v>257</v>
      </c>
      <c r="E17" t="s">
        <v>220</v>
      </c>
      <c r="F17" t="s">
        <v>198</v>
      </c>
      <c r="H17" t="s">
        <v>249</v>
      </c>
      <c r="I17" t="s">
        <v>290</v>
      </c>
      <c r="M17" t="s">
        <v>4</v>
      </c>
      <c r="N17">
        <v>3</v>
      </c>
      <c r="O17">
        <v>4</v>
      </c>
      <c r="P17">
        <v>2</v>
      </c>
      <c r="R17">
        <v>12</v>
      </c>
      <c r="S17">
        <v>2</v>
      </c>
      <c r="T17">
        <v>2.5</v>
      </c>
      <c r="AH17" t="s">
        <v>123</v>
      </c>
    </row>
    <row r="18" spans="1:34">
      <c r="A18">
        <v>15</v>
      </c>
      <c r="B18" t="s">
        <v>224</v>
      </c>
      <c r="C18" s="2" t="s">
        <v>225</v>
      </c>
      <c r="F18" t="s">
        <v>220</v>
      </c>
      <c r="G18" t="s">
        <v>187</v>
      </c>
      <c r="H18" t="s">
        <v>249</v>
      </c>
      <c r="J18" t="s">
        <v>58</v>
      </c>
      <c r="L18" t="s">
        <v>2</v>
      </c>
      <c r="N18">
        <v>2</v>
      </c>
      <c r="O18">
        <v>2</v>
      </c>
      <c r="P18">
        <v>3</v>
      </c>
      <c r="Q18">
        <v>2.5</v>
      </c>
      <c r="R18">
        <v>12</v>
      </c>
      <c r="S18">
        <v>3</v>
      </c>
      <c r="AH18" t="s">
        <v>56</v>
      </c>
    </row>
    <row r="19" spans="1:34">
      <c r="A19">
        <v>16</v>
      </c>
      <c r="B19" t="s">
        <v>218</v>
      </c>
      <c r="C19" s="2" t="s">
        <v>105</v>
      </c>
      <c r="E19" t="s">
        <v>220</v>
      </c>
      <c r="G19" t="s">
        <v>189</v>
      </c>
      <c r="H19" t="s">
        <v>234</v>
      </c>
      <c r="N19">
        <v>4</v>
      </c>
      <c r="O19">
        <v>1</v>
      </c>
    </row>
    <row r="20" spans="1:34">
      <c r="A20">
        <v>17</v>
      </c>
      <c r="B20" t="s">
        <v>136</v>
      </c>
      <c r="C20" s="2" t="s">
        <v>256</v>
      </c>
      <c r="E20" t="s">
        <v>220</v>
      </c>
      <c r="F20" t="s">
        <v>220</v>
      </c>
      <c r="G20" t="s">
        <v>265</v>
      </c>
      <c r="H20" t="s">
        <v>249</v>
      </c>
      <c r="I20" t="s">
        <v>290</v>
      </c>
      <c r="K20" t="s">
        <v>58</v>
      </c>
      <c r="M20" t="s">
        <v>4</v>
      </c>
      <c r="N20">
        <v>4</v>
      </c>
      <c r="O20">
        <v>2.5</v>
      </c>
      <c r="P20">
        <v>3.5</v>
      </c>
      <c r="Q20">
        <v>3</v>
      </c>
      <c r="R20">
        <v>14</v>
      </c>
      <c r="S20">
        <v>2.5</v>
      </c>
      <c r="AH20" t="s">
        <v>57</v>
      </c>
    </row>
    <row r="22" spans="1:34">
      <c r="B22" s="3" t="s">
        <v>205</v>
      </c>
    </row>
    <row r="23" spans="1:34">
      <c r="A23" t="s">
        <v>115</v>
      </c>
      <c r="B23" t="s">
        <v>226</v>
      </c>
      <c r="C23" t="s">
        <v>151</v>
      </c>
    </row>
    <row r="24" spans="1:34">
      <c r="A24" t="s">
        <v>65</v>
      </c>
      <c r="B24" t="s">
        <v>152</v>
      </c>
      <c r="C24" t="s">
        <v>153</v>
      </c>
    </row>
    <row r="25" spans="1:34">
      <c r="A25" t="s">
        <v>27</v>
      </c>
      <c r="B25" t="s">
        <v>72</v>
      </c>
      <c r="C25" t="s">
        <v>73</v>
      </c>
    </row>
    <row r="26" spans="1:34">
      <c r="B26" t="s">
        <v>74</v>
      </c>
      <c r="C26" t="s">
        <v>253</v>
      </c>
    </row>
    <row r="27" spans="1:34">
      <c r="A27" t="s">
        <v>26</v>
      </c>
      <c r="B27" t="s">
        <v>75</v>
      </c>
      <c r="C27" t="s">
        <v>310</v>
      </c>
    </row>
    <row r="28" spans="1:34">
      <c r="B28" t="s">
        <v>76</v>
      </c>
      <c r="C28" s="3" t="s">
        <v>206</v>
      </c>
    </row>
    <row r="29" spans="1:34">
      <c r="A29" t="s">
        <v>44</v>
      </c>
      <c r="B29" t="s">
        <v>77</v>
      </c>
      <c r="C29" t="s">
        <v>199</v>
      </c>
    </row>
    <row r="30" spans="1:34">
      <c r="A30" t="s">
        <v>116</v>
      </c>
      <c r="B30" t="s">
        <v>242</v>
      </c>
      <c r="C30" t="s">
        <v>200</v>
      </c>
    </row>
    <row r="31" spans="1:34">
      <c r="B31" t="s">
        <v>243</v>
      </c>
      <c r="C31" t="s">
        <v>201</v>
      </c>
    </row>
    <row r="32" spans="1:34">
      <c r="A32" t="s">
        <v>117</v>
      </c>
      <c r="B32" t="s">
        <v>244</v>
      </c>
      <c r="C32" t="s">
        <v>201</v>
      </c>
    </row>
    <row r="33" spans="2:3">
      <c r="B33" t="s">
        <v>245</v>
      </c>
      <c r="C33" t="s">
        <v>311</v>
      </c>
    </row>
    <row r="34" spans="2:3">
      <c r="B34" t="s">
        <v>246</v>
      </c>
      <c r="C34" s="3" t="s">
        <v>207</v>
      </c>
    </row>
    <row r="35" spans="2:3">
      <c r="B35" t="s">
        <v>247</v>
      </c>
      <c r="C35" t="s">
        <v>202</v>
      </c>
    </row>
    <row r="36" spans="2:3">
      <c r="B36" t="s">
        <v>248</v>
      </c>
      <c r="C36" t="s">
        <v>203</v>
      </c>
    </row>
    <row r="37" spans="2:3">
      <c r="B37" t="s">
        <v>232</v>
      </c>
      <c r="C37" t="s">
        <v>204</v>
      </c>
    </row>
    <row r="38" spans="2:3">
      <c r="B38" t="s">
        <v>251</v>
      </c>
      <c r="C38" s="3" t="s">
        <v>208</v>
      </c>
    </row>
    <row r="39" spans="2:3">
      <c r="B39" t="s">
        <v>252</v>
      </c>
      <c r="C39" s="3" t="s">
        <v>208</v>
      </c>
    </row>
  </sheetData>
  <sortState ref="B4:E20">
    <sortCondition ref="B4:B20"/>
  </sortState>
  <phoneticPr fontId="4" type="noConversion"/>
  <hyperlinks>
    <hyperlink ref="C14" r:id="rId1"/>
    <hyperlink ref="C19" r:id="rId2"/>
    <hyperlink ref="C8" r:id="rId3"/>
    <hyperlink ref="C7" r:id="rId4"/>
    <hyperlink ref="C4" r:id="rId5"/>
    <hyperlink ref="C20" r:id="rId6"/>
    <hyperlink ref="C17" r:id="rId7"/>
    <hyperlink ref="C13" r:id="rId8"/>
    <hyperlink ref="C6" r:id="rId9"/>
    <hyperlink ref="C15" r:id="rId10"/>
    <hyperlink ref="C5" r:id="rId11"/>
    <hyperlink ref="C11" r:id="rId12"/>
    <hyperlink ref="C10" r:id="rId13"/>
    <hyperlink ref="C12" r:id="rId14"/>
    <hyperlink ref="C16" r:id="rId15"/>
    <hyperlink ref="C9" r:id="rId16"/>
    <hyperlink ref="C18" r:id="rId17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R110"/>
  <sheetViews>
    <sheetView workbookViewId="0">
      <selection activeCell="P2" sqref="P2:P35"/>
    </sheetView>
  </sheetViews>
  <sheetFormatPr baseColWidth="10" defaultRowHeight="16"/>
  <cols>
    <col min="1" max="1" width="5.5703125" style="8" customWidth="1"/>
    <col min="2" max="2" width="34.140625" style="8" customWidth="1"/>
    <col min="3" max="3" width="2.7109375" style="8" customWidth="1"/>
    <col min="4" max="14" width="3" style="8" customWidth="1"/>
    <col min="15" max="15" width="5.42578125" style="8" bestFit="1" customWidth="1"/>
    <col min="16" max="16" width="5.42578125" style="8" customWidth="1"/>
    <col min="17" max="17" width="17.140625" style="8" customWidth="1"/>
    <col min="18" max="16384" width="10.7109375" style="8"/>
  </cols>
  <sheetData>
    <row r="1" spans="2:16" s="6" customFormat="1">
      <c r="C1" s="6" t="s">
        <v>12</v>
      </c>
      <c r="O1" s="6" t="s">
        <v>13</v>
      </c>
      <c r="P1" s="6" t="s">
        <v>271</v>
      </c>
    </row>
    <row r="2" spans="2:16">
      <c r="B2" s="7" t="s">
        <v>14</v>
      </c>
      <c r="C2" s="7" t="s">
        <v>15</v>
      </c>
      <c r="D2" s="8" t="s">
        <v>15</v>
      </c>
      <c r="F2" s="8" t="s">
        <v>15</v>
      </c>
      <c r="H2" s="8" t="s">
        <v>35</v>
      </c>
      <c r="I2" s="8" t="s">
        <v>4</v>
      </c>
      <c r="O2" s="8">
        <v>13</v>
      </c>
      <c r="P2" s="8">
        <f>COUNTA(C2:N2)/7*20</f>
        <v>14.285714285714286</v>
      </c>
    </row>
    <row r="3" spans="2:16">
      <c r="B3" s="7" t="s">
        <v>154</v>
      </c>
      <c r="C3" s="7" t="s">
        <v>15</v>
      </c>
      <c r="E3" s="8" t="s">
        <v>15</v>
      </c>
      <c r="O3" s="8">
        <v>0</v>
      </c>
      <c r="P3" s="8">
        <f t="shared" ref="P3:P35" si="0">COUNTA(C3:N3)/7*20</f>
        <v>5.7142857142857135</v>
      </c>
    </row>
    <row r="4" spans="2:16">
      <c r="B4" s="7" t="s">
        <v>47</v>
      </c>
      <c r="C4" s="7"/>
      <c r="D4" s="8" t="s">
        <v>15</v>
      </c>
      <c r="F4" s="8" t="s">
        <v>15</v>
      </c>
      <c r="G4" s="8" t="s">
        <v>16</v>
      </c>
      <c r="H4" s="8" t="s">
        <v>68</v>
      </c>
      <c r="I4" s="8" t="s">
        <v>4</v>
      </c>
      <c r="O4" s="8">
        <v>12</v>
      </c>
      <c r="P4" s="8">
        <f t="shared" si="0"/>
        <v>14.285714285714286</v>
      </c>
    </row>
    <row r="5" spans="2:16">
      <c r="B5" s="7" t="s">
        <v>78</v>
      </c>
      <c r="C5" s="7"/>
      <c r="P5" s="8">
        <f t="shared" si="0"/>
        <v>0</v>
      </c>
    </row>
    <row r="6" spans="2:16">
      <c r="B6" s="7" t="s">
        <v>79</v>
      </c>
      <c r="C6" s="7" t="s">
        <v>15</v>
      </c>
      <c r="D6" s="8" t="s">
        <v>15</v>
      </c>
      <c r="E6" s="8" t="s">
        <v>15</v>
      </c>
      <c r="F6" s="8" t="s">
        <v>15</v>
      </c>
      <c r="H6" s="8" t="s">
        <v>58</v>
      </c>
      <c r="I6" s="8" t="s">
        <v>4</v>
      </c>
      <c r="P6" s="8">
        <f t="shared" si="0"/>
        <v>17.142857142857142</v>
      </c>
    </row>
    <row r="7" spans="2:16">
      <c r="B7" s="7" t="s">
        <v>155</v>
      </c>
      <c r="C7" s="7" t="s">
        <v>15</v>
      </c>
      <c r="E7" s="8" t="s">
        <v>15</v>
      </c>
      <c r="F7" s="8" t="s">
        <v>15</v>
      </c>
      <c r="G7" s="8" t="s">
        <v>16</v>
      </c>
      <c r="H7" s="8" t="s">
        <v>58</v>
      </c>
      <c r="I7" s="8" t="s">
        <v>4</v>
      </c>
      <c r="P7" s="8">
        <f t="shared" si="0"/>
        <v>17.142857142857142</v>
      </c>
    </row>
    <row r="8" spans="2:16">
      <c r="B8" s="9" t="s">
        <v>11</v>
      </c>
      <c r="C8" s="7"/>
      <c r="P8" s="8">
        <f t="shared" si="0"/>
        <v>0</v>
      </c>
    </row>
    <row r="9" spans="2:16">
      <c r="B9" s="9" t="s">
        <v>22</v>
      </c>
      <c r="C9" s="7"/>
      <c r="P9" s="8">
        <f t="shared" si="0"/>
        <v>0</v>
      </c>
    </row>
    <row r="10" spans="2:16">
      <c r="B10" s="7" t="s">
        <v>53</v>
      </c>
      <c r="C10" s="7" t="s">
        <v>15</v>
      </c>
      <c r="D10" s="8" t="s">
        <v>15</v>
      </c>
      <c r="E10" s="8" t="s">
        <v>15</v>
      </c>
      <c r="F10" s="8" t="s">
        <v>15</v>
      </c>
      <c r="G10" s="8" t="s">
        <v>16</v>
      </c>
      <c r="H10" s="8" t="s">
        <v>34</v>
      </c>
      <c r="I10" s="8" t="s">
        <v>4</v>
      </c>
      <c r="O10" s="8">
        <v>14</v>
      </c>
      <c r="P10" s="8">
        <f t="shared" si="0"/>
        <v>20</v>
      </c>
    </row>
    <row r="11" spans="2:16">
      <c r="B11" s="7" t="s">
        <v>48</v>
      </c>
      <c r="C11" s="7" t="s">
        <v>15</v>
      </c>
      <c r="D11" s="8" t="s">
        <v>15</v>
      </c>
      <c r="E11" s="8" t="s">
        <v>15</v>
      </c>
      <c r="F11" s="8" t="s">
        <v>15</v>
      </c>
      <c r="G11" s="8" t="s">
        <v>45</v>
      </c>
      <c r="H11" s="8" t="s">
        <v>58</v>
      </c>
      <c r="I11" s="8" t="s">
        <v>4</v>
      </c>
      <c r="O11" s="8">
        <v>16</v>
      </c>
      <c r="P11" s="8">
        <f t="shared" si="0"/>
        <v>20</v>
      </c>
    </row>
    <row r="12" spans="2:16">
      <c r="B12" s="7" t="s">
        <v>80</v>
      </c>
      <c r="C12" s="7" t="s">
        <v>15</v>
      </c>
      <c r="D12" s="8" t="s">
        <v>15</v>
      </c>
      <c r="F12" s="8" t="s">
        <v>15</v>
      </c>
      <c r="G12" s="8" t="s">
        <v>16</v>
      </c>
      <c r="H12" s="8" t="s">
        <v>69</v>
      </c>
      <c r="I12" s="8" t="s">
        <v>4</v>
      </c>
      <c r="O12" s="8">
        <v>12</v>
      </c>
      <c r="P12" s="8">
        <f t="shared" si="0"/>
        <v>17.142857142857142</v>
      </c>
    </row>
    <row r="13" spans="2:16">
      <c r="B13" s="7" t="s">
        <v>49</v>
      </c>
      <c r="C13" s="7" t="s">
        <v>15</v>
      </c>
      <c r="D13" s="8" t="s">
        <v>15</v>
      </c>
      <c r="E13" s="8" t="s">
        <v>15</v>
      </c>
      <c r="F13" s="8" t="s">
        <v>15</v>
      </c>
      <c r="G13" s="8" t="s">
        <v>45</v>
      </c>
      <c r="H13" s="8" t="s">
        <v>58</v>
      </c>
      <c r="I13" s="8" t="s">
        <v>4</v>
      </c>
      <c r="O13" s="8">
        <v>16</v>
      </c>
      <c r="P13" s="8">
        <f t="shared" si="0"/>
        <v>20</v>
      </c>
    </row>
    <row r="14" spans="2:16">
      <c r="B14" s="7" t="s">
        <v>81</v>
      </c>
      <c r="C14" s="7" t="s">
        <v>15</v>
      </c>
      <c r="P14" s="8">
        <f t="shared" si="0"/>
        <v>2.8571428571428568</v>
      </c>
    </row>
    <row r="15" spans="2:16">
      <c r="B15" s="7" t="s">
        <v>23</v>
      </c>
      <c r="C15" s="7"/>
      <c r="P15" s="8">
        <f t="shared" si="0"/>
        <v>0</v>
      </c>
    </row>
    <row r="16" spans="2:16">
      <c r="B16" s="9" t="s">
        <v>24</v>
      </c>
      <c r="C16" s="7"/>
      <c r="P16" s="8">
        <f t="shared" si="0"/>
        <v>0</v>
      </c>
    </row>
    <row r="17" spans="2:17">
      <c r="B17" s="7" t="s">
        <v>82</v>
      </c>
      <c r="C17" s="7" t="s">
        <v>15</v>
      </c>
      <c r="D17" s="8" t="s">
        <v>15</v>
      </c>
      <c r="O17" s="8">
        <v>12</v>
      </c>
      <c r="P17" s="8">
        <f t="shared" si="0"/>
        <v>5.7142857142857135</v>
      </c>
    </row>
    <row r="18" spans="2:17">
      <c r="B18" s="7" t="s">
        <v>37</v>
      </c>
      <c r="C18" s="7" t="s">
        <v>15</v>
      </c>
      <c r="D18" s="8" t="s">
        <v>15</v>
      </c>
      <c r="O18" s="8">
        <v>0</v>
      </c>
      <c r="P18" s="8">
        <f t="shared" si="0"/>
        <v>5.7142857142857135</v>
      </c>
    </row>
    <row r="19" spans="2:17">
      <c r="B19" s="7" t="s">
        <v>39</v>
      </c>
      <c r="C19" s="7"/>
      <c r="F19" s="8" t="s">
        <v>15</v>
      </c>
      <c r="G19" s="8" t="s">
        <v>45</v>
      </c>
      <c r="H19" s="8" t="s">
        <v>58</v>
      </c>
      <c r="I19" s="8" t="s">
        <v>4</v>
      </c>
      <c r="O19" s="8">
        <v>13</v>
      </c>
      <c r="P19" s="8">
        <f t="shared" si="0"/>
        <v>11.428571428571427</v>
      </c>
    </row>
    <row r="20" spans="2:17">
      <c r="B20" s="7" t="s">
        <v>54</v>
      </c>
      <c r="C20" s="7"/>
      <c r="D20" s="8" t="s">
        <v>15</v>
      </c>
      <c r="E20" s="8" t="s">
        <v>15</v>
      </c>
      <c r="F20" s="8" t="s">
        <v>15</v>
      </c>
      <c r="G20" s="8" t="s">
        <v>45</v>
      </c>
      <c r="H20" s="8" t="s">
        <v>69</v>
      </c>
      <c r="I20" s="8" t="s">
        <v>4</v>
      </c>
      <c r="O20" s="8">
        <v>15</v>
      </c>
      <c r="P20" s="8">
        <f t="shared" si="0"/>
        <v>17.142857142857142</v>
      </c>
    </row>
    <row r="21" spans="2:17">
      <c r="B21" s="7" t="s">
        <v>85</v>
      </c>
      <c r="C21" s="7" t="s">
        <v>15</v>
      </c>
      <c r="D21" s="8" t="s">
        <v>15</v>
      </c>
      <c r="E21" s="8" t="s">
        <v>15</v>
      </c>
      <c r="F21" s="8" t="s">
        <v>15</v>
      </c>
      <c r="G21" s="8" t="s">
        <v>45</v>
      </c>
      <c r="H21" s="8" t="s">
        <v>58</v>
      </c>
      <c r="I21" s="8" t="s">
        <v>4</v>
      </c>
      <c r="O21" s="8">
        <v>13</v>
      </c>
      <c r="P21" s="8">
        <f t="shared" si="0"/>
        <v>20</v>
      </c>
    </row>
    <row r="22" spans="2:17">
      <c r="B22" s="7" t="s">
        <v>55</v>
      </c>
      <c r="C22" s="7"/>
      <c r="D22" s="8" t="s">
        <v>15</v>
      </c>
      <c r="E22" s="8" t="s">
        <v>15</v>
      </c>
      <c r="F22" s="8" t="s">
        <v>15</v>
      </c>
      <c r="G22" s="8" t="s">
        <v>16</v>
      </c>
      <c r="I22" s="8" t="s">
        <v>4</v>
      </c>
      <c r="O22" s="8">
        <v>13</v>
      </c>
      <c r="P22" s="8">
        <f t="shared" si="0"/>
        <v>14.285714285714286</v>
      </c>
    </row>
    <row r="23" spans="2:17">
      <c r="B23" s="7" t="s">
        <v>86</v>
      </c>
      <c r="C23" s="7" t="s">
        <v>15</v>
      </c>
      <c r="D23" s="8" t="s">
        <v>15</v>
      </c>
      <c r="E23" s="8" t="s">
        <v>15</v>
      </c>
      <c r="F23" s="8" t="s">
        <v>15</v>
      </c>
      <c r="G23" s="8" t="s">
        <v>16</v>
      </c>
      <c r="H23" s="8" t="s">
        <v>58</v>
      </c>
      <c r="I23" s="8" t="s">
        <v>9</v>
      </c>
      <c r="O23" s="8">
        <v>13</v>
      </c>
      <c r="P23" s="8">
        <f t="shared" si="0"/>
        <v>20</v>
      </c>
    </row>
    <row r="24" spans="2:17">
      <c r="B24" s="9" t="s">
        <v>17</v>
      </c>
      <c r="C24" s="9"/>
      <c r="O24" s="8">
        <v>0</v>
      </c>
      <c r="P24" s="8">
        <f t="shared" si="0"/>
        <v>0</v>
      </c>
      <c r="Q24" s="8" t="s">
        <v>18</v>
      </c>
    </row>
    <row r="25" spans="2:17">
      <c r="B25" s="7" t="s">
        <v>19</v>
      </c>
      <c r="C25" s="7" t="s">
        <v>87</v>
      </c>
      <c r="D25" s="8" t="s">
        <v>87</v>
      </c>
      <c r="E25" s="8" t="s">
        <v>87</v>
      </c>
      <c r="G25" s="8" t="s">
        <v>88</v>
      </c>
      <c r="I25" s="8" t="s">
        <v>10</v>
      </c>
      <c r="O25" s="8">
        <v>14</v>
      </c>
      <c r="P25" s="8">
        <f t="shared" si="0"/>
        <v>14.285714285714286</v>
      </c>
    </row>
    <row r="26" spans="2:17">
      <c r="B26" s="9" t="s">
        <v>89</v>
      </c>
      <c r="O26" s="8">
        <v>0</v>
      </c>
      <c r="P26" s="8">
        <f t="shared" si="0"/>
        <v>0</v>
      </c>
      <c r="Q26" s="9" t="s">
        <v>90</v>
      </c>
    </row>
    <row r="27" spans="2:17">
      <c r="B27" s="7" t="s">
        <v>20</v>
      </c>
      <c r="C27" s="7" t="s">
        <v>91</v>
      </c>
      <c r="F27" s="8" t="s">
        <v>91</v>
      </c>
      <c r="G27" s="8" t="s">
        <v>92</v>
      </c>
      <c r="H27" s="8" t="s">
        <v>69</v>
      </c>
      <c r="O27" s="8">
        <v>13</v>
      </c>
      <c r="P27" s="8">
        <f t="shared" si="0"/>
        <v>11.428571428571427</v>
      </c>
    </row>
    <row r="28" spans="2:17">
      <c r="B28" s="9" t="s">
        <v>25</v>
      </c>
      <c r="C28" s="7"/>
      <c r="P28" s="8">
        <f t="shared" si="0"/>
        <v>0</v>
      </c>
    </row>
    <row r="29" spans="2:17">
      <c r="B29" s="7" t="s">
        <v>40</v>
      </c>
      <c r="C29" s="7" t="s">
        <v>91</v>
      </c>
      <c r="D29" s="8" t="s">
        <v>91</v>
      </c>
      <c r="E29" s="8" t="s">
        <v>91</v>
      </c>
      <c r="F29" s="8" t="s">
        <v>91</v>
      </c>
      <c r="H29" s="8" t="s">
        <v>58</v>
      </c>
      <c r="I29" s="8" t="s">
        <v>4</v>
      </c>
      <c r="P29" s="8">
        <f t="shared" si="0"/>
        <v>17.142857142857142</v>
      </c>
    </row>
    <row r="30" spans="2:17">
      <c r="B30" s="7" t="s">
        <v>270</v>
      </c>
      <c r="C30" s="7"/>
      <c r="P30" s="8">
        <f t="shared" si="0"/>
        <v>0</v>
      </c>
    </row>
    <row r="31" spans="2:17">
      <c r="B31" s="7" t="s">
        <v>21</v>
      </c>
      <c r="C31" s="7" t="s">
        <v>87</v>
      </c>
      <c r="D31" s="8" t="s">
        <v>87</v>
      </c>
      <c r="G31" s="8" t="s">
        <v>88</v>
      </c>
      <c r="O31" s="8">
        <v>12</v>
      </c>
      <c r="P31" s="8">
        <f t="shared" si="0"/>
        <v>8.5714285714285712</v>
      </c>
      <c r="Q31" s="8" t="s">
        <v>216</v>
      </c>
    </row>
    <row r="32" spans="2:17">
      <c r="B32" s="7" t="s">
        <v>46</v>
      </c>
      <c r="C32" s="7" t="s">
        <v>87</v>
      </c>
      <c r="D32" s="8" t="s">
        <v>87</v>
      </c>
      <c r="G32" s="8" t="s">
        <v>118</v>
      </c>
      <c r="H32" s="8" t="s">
        <v>70</v>
      </c>
      <c r="I32" s="8" t="s">
        <v>4</v>
      </c>
      <c r="O32" s="8">
        <v>13</v>
      </c>
      <c r="P32" s="8">
        <f t="shared" si="0"/>
        <v>14.285714285714286</v>
      </c>
    </row>
    <row r="33" spans="2:18">
      <c r="B33" s="7" t="s">
        <v>38</v>
      </c>
      <c r="C33" s="7"/>
      <c r="F33" s="8" t="s">
        <v>15</v>
      </c>
      <c r="G33" s="8" t="s">
        <v>16</v>
      </c>
      <c r="H33" s="8" t="s">
        <v>58</v>
      </c>
      <c r="P33" s="8">
        <f t="shared" si="0"/>
        <v>8.5714285714285712</v>
      </c>
      <c r="Q33" s="8" t="s">
        <v>83</v>
      </c>
      <c r="R33" s="8" t="s">
        <v>6</v>
      </c>
    </row>
    <row r="34" spans="2:18">
      <c r="B34" s="7" t="s">
        <v>84</v>
      </c>
      <c r="C34" s="7"/>
      <c r="E34" s="8" t="s">
        <v>15</v>
      </c>
      <c r="P34" s="8">
        <f t="shared" si="0"/>
        <v>2.8571428571428568</v>
      </c>
      <c r="Q34" s="8" t="s">
        <v>83</v>
      </c>
    </row>
    <row r="35" spans="2:18">
      <c r="B35" s="7" t="s">
        <v>217</v>
      </c>
      <c r="C35" s="7" t="s">
        <v>87</v>
      </c>
      <c r="D35" s="8" t="s">
        <v>87</v>
      </c>
      <c r="E35" s="8" t="s">
        <v>87</v>
      </c>
      <c r="F35" s="8" t="s">
        <v>87</v>
      </c>
      <c r="G35" s="8" t="s">
        <v>88</v>
      </c>
      <c r="H35" s="8" t="s">
        <v>58</v>
      </c>
      <c r="I35" s="8" t="s">
        <v>4</v>
      </c>
      <c r="O35" s="8">
        <v>15</v>
      </c>
      <c r="P35" s="8">
        <f t="shared" si="0"/>
        <v>20</v>
      </c>
    </row>
    <row r="39" spans="2:18">
      <c r="C39" s="7"/>
    </row>
    <row r="40" spans="2:18">
      <c r="C40" s="9"/>
    </row>
    <row r="41" spans="2:18">
      <c r="C41" s="9"/>
    </row>
    <row r="42" spans="2:18" ht="19" customHeight="1"/>
    <row r="43" spans="2:18" ht="19" customHeight="1"/>
    <row r="44" spans="2:18" ht="19" customHeight="1"/>
    <row r="45" spans="2:18" ht="19" customHeight="1"/>
    <row r="46" spans="2:18" ht="19" customHeight="1"/>
    <row r="47" spans="2:18" ht="19" customHeight="1"/>
    <row r="48" spans="2:18" ht="19" customHeight="1"/>
    <row r="49" ht="19" customHeight="1"/>
    <row r="50" ht="19" customHeight="1"/>
    <row r="51" ht="19" customHeight="1"/>
    <row r="52" ht="19" customHeight="1"/>
    <row r="53" ht="19" customHeight="1"/>
    <row r="54" ht="19" customHeight="1"/>
    <row r="55" ht="19" customHeight="1"/>
    <row r="56" ht="19" customHeight="1"/>
    <row r="57" ht="19" customHeight="1"/>
    <row r="58" ht="19" customHeight="1"/>
    <row r="59" ht="19" customHeight="1"/>
    <row r="60" ht="19" customHeight="1"/>
    <row r="61" ht="19" customHeight="1"/>
    <row r="62" ht="19" customHeight="1"/>
    <row r="63" ht="19" customHeight="1"/>
    <row r="64" ht="19" customHeight="1"/>
    <row r="65" ht="19" customHeight="1"/>
    <row r="66" ht="19" customHeight="1"/>
    <row r="67" ht="19" customHeight="1"/>
    <row r="68" ht="19" customHeight="1"/>
    <row r="69" ht="19" customHeight="1"/>
    <row r="70" ht="19" customHeight="1"/>
    <row r="71" ht="19" customHeight="1"/>
    <row r="72" ht="19" customHeight="1"/>
    <row r="73" ht="19" customHeight="1"/>
    <row r="74" ht="19" customHeight="1"/>
    <row r="75" ht="19" customHeight="1"/>
    <row r="76" ht="19" customHeight="1"/>
    <row r="77" ht="19" customHeight="1"/>
    <row r="78" ht="19" customHeight="1"/>
    <row r="79" ht="19" customHeight="1"/>
    <row r="80" ht="19" customHeight="1"/>
    <row r="81" ht="19" customHeight="1"/>
    <row r="82" ht="19" customHeight="1"/>
    <row r="83" ht="19" customHeight="1"/>
    <row r="84" ht="19" customHeight="1"/>
    <row r="85" ht="19" customHeight="1"/>
    <row r="86" ht="19" customHeight="1"/>
    <row r="87" ht="19" customHeight="1"/>
    <row r="88" ht="19" customHeight="1"/>
    <row r="89" ht="19" customHeight="1"/>
    <row r="90" ht="19" customHeight="1"/>
    <row r="91" ht="19" customHeight="1"/>
    <row r="92" ht="19" customHeight="1"/>
    <row r="93" ht="19" customHeight="1"/>
    <row r="94" ht="19" customHeight="1"/>
    <row r="95" ht="19" customHeight="1"/>
    <row r="96" ht="19" customHeight="1"/>
    <row r="97" ht="19" customHeight="1"/>
    <row r="98" ht="19" customHeight="1"/>
    <row r="99" ht="19" customHeight="1"/>
    <row r="100" ht="19" customHeight="1"/>
    <row r="101" ht="19" customHeight="1"/>
    <row r="102" ht="19" customHeight="1"/>
    <row r="103" ht="19" customHeight="1"/>
    <row r="104" ht="19" customHeight="1"/>
    <row r="105" ht="19" customHeight="1"/>
    <row r="106" ht="19" customHeight="1"/>
    <row r="107" ht="19" customHeight="1"/>
    <row r="108" ht="19" customHeight="1"/>
    <row r="109" ht="19" customHeight="1"/>
    <row r="110" ht="19" customHeight="1"/>
  </sheetData>
  <sortState ref="B3:B48">
    <sortCondition ref="B3:B48"/>
  </sortState>
  <phoneticPr fontId="4" type="noConversion"/>
  <pageMargins left="0.75" right="0.75" top="0.69444444444444442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D44"/>
  <sheetViews>
    <sheetView topLeftCell="A14" workbookViewId="0">
      <selection activeCell="B9" sqref="B9"/>
    </sheetView>
  </sheetViews>
  <sheetFormatPr baseColWidth="10" defaultRowHeight="13"/>
  <cols>
    <col min="1" max="1" width="2.7109375" customWidth="1"/>
    <col min="2" max="2" width="27.85546875" customWidth="1"/>
    <col min="3" max="3" width="42.5703125" customWidth="1"/>
    <col min="4" max="4" width="23" customWidth="1"/>
  </cols>
  <sheetData>
    <row r="1" spans="2:4" s="4" customFormat="1">
      <c r="B1" s="4" t="s">
        <v>31</v>
      </c>
      <c r="C1" s="4" t="s">
        <v>32</v>
      </c>
      <c r="D1" s="4" t="s">
        <v>30</v>
      </c>
    </row>
    <row r="2" spans="2:4">
      <c r="B2" t="s">
        <v>121</v>
      </c>
      <c r="C2" t="s">
        <v>297</v>
      </c>
    </row>
    <row r="3" spans="2:4">
      <c r="B3" t="s">
        <v>146</v>
      </c>
      <c r="C3" t="s">
        <v>182</v>
      </c>
    </row>
    <row r="4" spans="2:4">
      <c r="B4" t="s">
        <v>222</v>
      </c>
      <c r="C4" t="s">
        <v>141</v>
      </c>
    </row>
    <row r="5" spans="2:4">
      <c r="B5" t="s">
        <v>221</v>
      </c>
      <c r="C5" t="s">
        <v>181</v>
      </c>
    </row>
    <row r="6" spans="2:4">
      <c r="B6" t="s">
        <v>101</v>
      </c>
      <c r="C6" t="s">
        <v>125</v>
      </c>
    </row>
    <row r="7" spans="2:4">
      <c r="B7" t="s">
        <v>159</v>
      </c>
    </row>
    <row r="8" spans="2:4">
      <c r="B8" t="s">
        <v>147</v>
      </c>
    </row>
    <row r="9" spans="2:4">
      <c r="B9" t="s">
        <v>109</v>
      </c>
      <c r="C9" t="s">
        <v>130</v>
      </c>
    </row>
    <row r="10" spans="2:4">
      <c r="B10" t="s">
        <v>211</v>
      </c>
    </row>
    <row r="11" spans="2:4">
      <c r="B11" t="s">
        <v>174</v>
      </c>
    </row>
    <row r="12" spans="2:4">
      <c r="B12" t="s">
        <v>307</v>
      </c>
      <c r="C12" t="s">
        <v>128</v>
      </c>
    </row>
    <row r="13" spans="2:4">
      <c r="B13" t="s">
        <v>157</v>
      </c>
      <c r="C13" t="s">
        <v>140</v>
      </c>
    </row>
    <row r="14" spans="2:4">
      <c r="B14" t="s">
        <v>239</v>
      </c>
      <c r="C14" t="s">
        <v>50</v>
      </c>
    </row>
    <row r="15" spans="2:4">
      <c r="B15" t="s">
        <v>106</v>
      </c>
      <c r="C15" t="s">
        <v>131</v>
      </c>
    </row>
    <row r="16" spans="2:4">
      <c r="B16" t="s">
        <v>98</v>
      </c>
      <c r="C16" t="s">
        <v>167</v>
      </c>
    </row>
    <row r="17" spans="2:4">
      <c r="B17" t="s">
        <v>163</v>
      </c>
      <c r="C17" t="s">
        <v>272</v>
      </c>
    </row>
    <row r="18" spans="2:4">
      <c r="B18" t="s">
        <v>148</v>
      </c>
      <c r="C18" t="s">
        <v>28</v>
      </c>
    </row>
    <row r="19" spans="2:4">
      <c r="B19" t="s">
        <v>149</v>
      </c>
      <c r="C19" t="s">
        <v>180</v>
      </c>
    </row>
    <row r="20" spans="2:4">
      <c r="B20" t="s">
        <v>161</v>
      </c>
      <c r="C20" t="s">
        <v>126</v>
      </c>
    </row>
    <row r="21" spans="2:4">
      <c r="B21" t="s">
        <v>282</v>
      </c>
    </row>
    <row r="22" spans="2:4">
      <c r="B22" t="s">
        <v>150</v>
      </c>
      <c r="C22" t="s">
        <v>179</v>
      </c>
    </row>
    <row r="23" spans="2:4">
      <c r="B23" t="s">
        <v>96</v>
      </c>
    </row>
    <row r="24" spans="2:4">
      <c r="B24" t="s">
        <v>283</v>
      </c>
      <c r="C24" t="s">
        <v>113</v>
      </c>
    </row>
    <row r="25" spans="2:4">
      <c r="B25" t="s">
        <v>301</v>
      </c>
    </row>
    <row r="26" spans="2:4">
      <c r="B26" t="s">
        <v>71</v>
      </c>
    </row>
    <row r="27" spans="2:4">
      <c r="B27" t="s">
        <v>295</v>
      </c>
    </row>
    <row r="28" spans="2:4">
      <c r="B28" t="s">
        <v>284</v>
      </c>
    </row>
    <row r="29" spans="2:4">
      <c r="B29" t="s">
        <v>258</v>
      </c>
    </row>
    <row r="30" spans="2:4">
      <c r="B30" t="s">
        <v>103</v>
      </c>
      <c r="C30" t="s">
        <v>137</v>
      </c>
      <c r="D30" t="s">
        <v>29</v>
      </c>
    </row>
    <row r="31" spans="2:4">
      <c r="B31" t="s">
        <v>285</v>
      </c>
    </row>
    <row r="32" spans="2:4">
      <c r="B32" t="s">
        <v>279</v>
      </c>
      <c r="C32" t="s">
        <v>142</v>
      </c>
    </row>
    <row r="33" spans="2:3">
      <c r="B33" t="s">
        <v>156</v>
      </c>
      <c r="C33" t="s">
        <v>178</v>
      </c>
    </row>
    <row r="34" spans="2:3">
      <c r="B34" t="s">
        <v>170</v>
      </c>
      <c r="C34" t="s">
        <v>231</v>
      </c>
    </row>
    <row r="35" spans="2:3">
      <c r="B35" t="s">
        <v>286</v>
      </c>
      <c r="C35" t="s">
        <v>183</v>
      </c>
    </row>
    <row r="36" spans="2:3">
      <c r="B36" t="s">
        <v>261</v>
      </c>
      <c r="C36" t="s">
        <v>166</v>
      </c>
    </row>
    <row r="37" spans="2:3">
      <c r="B37" t="s">
        <v>165</v>
      </c>
      <c r="C37" t="s">
        <v>123</v>
      </c>
    </row>
    <row r="38" spans="2:3">
      <c r="B38" t="s">
        <v>51</v>
      </c>
    </row>
    <row r="39" spans="2:3">
      <c r="B39" t="s">
        <v>215</v>
      </c>
      <c r="C39" t="s">
        <v>230</v>
      </c>
    </row>
    <row r="40" spans="2:3">
      <c r="B40" t="s">
        <v>224</v>
      </c>
      <c r="C40" t="s">
        <v>56</v>
      </c>
    </row>
    <row r="41" spans="2:3">
      <c r="B41" t="s">
        <v>218</v>
      </c>
    </row>
    <row r="42" spans="2:3">
      <c r="B42" t="s">
        <v>145</v>
      </c>
      <c r="C42" t="s">
        <v>129</v>
      </c>
    </row>
    <row r="43" spans="2:3">
      <c r="B43" t="s">
        <v>136</v>
      </c>
      <c r="C43" t="s">
        <v>57</v>
      </c>
    </row>
    <row r="44" spans="2:3">
      <c r="B44" t="s">
        <v>237</v>
      </c>
      <c r="C44" t="s">
        <v>127</v>
      </c>
    </row>
  </sheetData>
  <sortState ref="B3:D46">
    <sortCondition ref="B3:B46"/>
  </sortState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Mar9-11</vt:lpstr>
      <vt:lpstr>Mie11-1</vt:lpstr>
      <vt:lpstr>Jue7-9</vt:lpstr>
      <vt:lpstr>Practicas B</vt:lpstr>
      <vt:lpstr>temas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2015-04-14T15:11:43Z</dcterms:created>
  <dcterms:modified xsi:type="dcterms:W3CDTF">2015-06-29T18:53:50Z</dcterms:modified>
</cp:coreProperties>
</file>