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00" windowHeight="14200" tabRatio="500"/>
  </bookViews>
  <sheets>
    <sheet name="Lab1" sheetId="1" r:id="rId1"/>
    <sheet name="ED_C" sheetId="2" r:id="rId2"/>
    <sheet name="ED_B" sheetId="3" r:id="rId3"/>
    <sheet name="ED_A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40" i="4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S39" i="3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0"/>
  <c r="S9"/>
  <c r="S8"/>
  <c r="S7"/>
  <c r="S6"/>
  <c r="S5"/>
  <c r="S4"/>
  <c r="S11"/>
  <c r="Y42" i="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9"/>
  <c r="Y8"/>
  <c r="Y7"/>
  <c r="Y6"/>
  <c r="Y5"/>
  <c r="Y4"/>
  <c r="Y10"/>
</calcChain>
</file>

<file path=xl/sharedStrings.xml><?xml version="1.0" encoding="utf-8"?>
<sst xmlns="http://schemas.openxmlformats.org/spreadsheetml/2006/main" count="264" uniqueCount="184">
  <si>
    <t>APAZA HUMPIRE, JAVIER</t>
    <phoneticPr fontId="2" type="noConversion"/>
  </si>
  <si>
    <t>L5A</t>
    <phoneticPr fontId="2" type="noConversion"/>
  </si>
  <si>
    <t>L5E</t>
    <phoneticPr fontId="2" type="noConversion"/>
  </si>
  <si>
    <t>L6A</t>
    <phoneticPr fontId="2" type="noConversion"/>
  </si>
  <si>
    <t>L6E</t>
    <phoneticPr fontId="2" type="noConversion"/>
  </si>
  <si>
    <t>PROM</t>
    <phoneticPr fontId="2" type="noConversion"/>
  </si>
  <si>
    <t>CCALLO MOLINA, CRISTIAN</t>
    <phoneticPr fontId="2" type="noConversion"/>
  </si>
  <si>
    <t>P</t>
    <phoneticPr fontId="2" type="noConversion"/>
  </si>
  <si>
    <t>RODRIGUEZ CONTRERAS, PAULO</t>
    <phoneticPr fontId="2" type="noConversion"/>
  </si>
  <si>
    <t>ZAMATA FLORES, ESTEBAN</t>
    <phoneticPr fontId="2" type="noConversion"/>
  </si>
  <si>
    <t>MEDINA AYAQUE, JUAN CARLOS</t>
    <phoneticPr fontId="2" type="noConversion"/>
  </si>
  <si>
    <t>CARPIO REYNOSO, YHERICO</t>
    <phoneticPr fontId="2" type="noConversion"/>
  </si>
  <si>
    <t>VELIZ SANCA, DIEGO</t>
    <phoneticPr fontId="2" type="noConversion"/>
  </si>
  <si>
    <t>CRUZ CHOQUEHUANCA, DAVID ISRAEL</t>
    <phoneticPr fontId="2" type="noConversion"/>
  </si>
  <si>
    <t>QUIJIA ALVAREZ, MARIA</t>
    <phoneticPr fontId="2" type="noConversion"/>
  </si>
  <si>
    <t>HEREDIA PHOCCORI, MARTHA</t>
    <phoneticPr fontId="2" type="noConversion"/>
  </si>
  <si>
    <t>CAYRO MAMANI, ALEXANDER REY</t>
    <phoneticPr fontId="2" type="noConversion"/>
  </si>
  <si>
    <t>CHAMPI PAREDES, BRIGITTE ARELY</t>
    <phoneticPr fontId="2" type="noConversion"/>
  </si>
  <si>
    <t>CAMA HUAHUALUQUE, HERNAN</t>
    <phoneticPr fontId="2" type="noConversion"/>
  </si>
  <si>
    <t>casa</t>
    <phoneticPr fontId="2" type="noConversion"/>
  </si>
  <si>
    <t>casa</t>
    <phoneticPr fontId="2" type="noConversion"/>
  </si>
  <si>
    <t>aula</t>
    <phoneticPr fontId="2" type="noConversion"/>
  </si>
  <si>
    <t>clase</t>
    <phoneticPr fontId="2" type="noConversion"/>
  </si>
  <si>
    <t>BERNAHOLA VILCA, PIERO JAVIER</t>
    <phoneticPr fontId="2" type="noConversion"/>
  </si>
  <si>
    <t>MOLLEAPAZA VALDIVIA, JUAN JOSE BRUNO</t>
    <phoneticPr fontId="2" type="noConversion"/>
  </si>
  <si>
    <t>Exam1</t>
    <phoneticPr fontId="2" type="noConversion"/>
  </si>
  <si>
    <t>EXAM1</t>
    <phoneticPr fontId="2" type="noConversion"/>
  </si>
  <si>
    <t>PEÑA UGARTE, DAVID</t>
    <phoneticPr fontId="2" type="noConversion"/>
  </si>
  <si>
    <t>QUISPE CHOQUE, MARLON</t>
    <phoneticPr fontId="2" type="noConversion"/>
  </si>
  <si>
    <t>L2A</t>
    <phoneticPr fontId="2" type="noConversion"/>
  </si>
  <si>
    <t>FOCO SANAVIA, LUIS MANUEL</t>
    <phoneticPr fontId="2" type="noConversion"/>
  </si>
  <si>
    <t>COAQUIRA RAFAEL, HUGO</t>
    <phoneticPr fontId="2" type="noConversion"/>
  </si>
  <si>
    <t>RIVAS CHIRE, ANTHONY</t>
    <phoneticPr fontId="2" type="noConversion"/>
  </si>
  <si>
    <t>ORIHUELA TRUJILLO, WILLIAM EDUARDO</t>
    <phoneticPr fontId="2" type="noConversion"/>
  </si>
  <si>
    <t>CHOQUEHUANCA PERALTILLA, ANGEL IVAN</t>
    <phoneticPr fontId="2" type="noConversion"/>
  </si>
  <si>
    <t>HUARANCCA LEON, RODRIGO ALONSO</t>
    <phoneticPr fontId="2" type="noConversion"/>
  </si>
  <si>
    <t>VALERO PARICAHUA, IVAL MARCELO</t>
    <phoneticPr fontId="2" type="noConversion"/>
  </si>
  <si>
    <t>ALVARADO FIGUEROA, KENNY</t>
    <phoneticPr fontId="2" type="noConversion"/>
  </si>
  <si>
    <t>MESTAS TUIRO, LESLIE YENIFER</t>
    <phoneticPr fontId="2" type="noConversion"/>
  </si>
  <si>
    <t>casa</t>
    <phoneticPr fontId="2" type="noConversion"/>
  </si>
  <si>
    <t>CHAñI LAURA, JOSE CARLOS</t>
    <phoneticPr fontId="2" type="noConversion"/>
  </si>
  <si>
    <t>MONTANA NEYRA, DIEGO GUSTAVO</t>
    <phoneticPr fontId="2" type="noConversion"/>
  </si>
  <si>
    <t>CHAMBI ROSALES, EDDU JUNIOR</t>
    <phoneticPr fontId="2" type="noConversion"/>
  </si>
  <si>
    <t>HUAYNA PILLCO, ALEXIS FERNANDO</t>
    <phoneticPr fontId="2" type="noConversion"/>
  </si>
  <si>
    <t>QUECARA APAZA, SAMUEL ERICK</t>
    <phoneticPr fontId="2" type="noConversion"/>
  </si>
  <si>
    <t>CCAHUA CCAHUA, EDILSON</t>
    <phoneticPr fontId="2" type="noConversion"/>
  </si>
  <si>
    <t>aula</t>
    <phoneticPr fontId="2" type="noConversion"/>
  </si>
  <si>
    <t>HUARSAYA RIVERA, JAIME</t>
    <phoneticPr fontId="2" type="noConversion"/>
  </si>
  <si>
    <t>MONTOYA MUNOZ, SOLANSH</t>
    <phoneticPr fontId="2" type="noConversion"/>
  </si>
  <si>
    <t>ZEA QUISPE, GERALD ADEMIR</t>
    <phoneticPr fontId="2" type="noConversion"/>
  </si>
  <si>
    <t>CONDORI ROMERO, BERTANY CARLOS</t>
    <phoneticPr fontId="2" type="noConversion"/>
  </si>
  <si>
    <t>LARICO ESPINOZA, MARY JULIETA</t>
    <phoneticPr fontId="2" type="noConversion"/>
  </si>
  <si>
    <t>GARATE FUENTES, YESICA</t>
    <phoneticPr fontId="2" type="noConversion"/>
  </si>
  <si>
    <t>PAUCA COLLANQUI, GREGORIO</t>
    <phoneticPr fontId="2" type="noConversion"/>
  </si>
  <si>
    <t>AHUATE TORIBIO, CRISTIAN</t>
    <phoneticPr fontId="2" type="noConversion"/>
  </si>
  <si>
    <t>2-3,B,B*</t>
    <phoneticPr fontId="2" type="noConversion"/>
  </si>
  <si>
    <t>2-3,B,B*</t>
    <phoneticPr fontId="2" type="noConversion"/>
  </si>
  <si>
    <t>2-3,B,B*</t>
    <phoneticPr fontId="2" type="noConversion"/>
  </si>
  <si>
    <t>GRANDA/QUISPETUPAC, DEYSI GRISSELL</t>
  </si>
  <si>
    <t>LAYME FERNANDEZ, CHRISTIAN GONZALO</t>
    <phoneticPr fontId="2" type="noConversion"/>
  </si>
  <si>
    <t>QUISPE CCOYA, ROYER MICHAEL</t>
    <phoneticPr fontId="2" type="noConversion"/>
  </si>
  <si>
    <t>casa</t>
    <phoneticPr fontId="2" type="noConversion"/>
  </si>
  <si>
    <t>aula</t>
    <phoneticPr fontId="2" type="noConversion"/>
  </si>
  <si>
    <t>QUISPE RODRIGUEZ, BRYAN</t>
    <phoneticPr fontId="2" type="noConversion"/>
  </si>
  <si>
    <t>QUISPE QUISPE, GABRIELA MALENA</t>
    <phoneticPr fontId="2" type="noConversion"/>
  </si>
  <si>
    <t>Pregs</t>
    <phoneticPr fontId="2" type="noConversion"/>
  </si>
  <si>
    <t>Gral</t>
    <phoneticPr fontId="2" type="noConversion"/>
  </si>
  <si>
    <t>Total</t>
    <phoneticPr fontId="2" type="noConversion"/>
  </si>
  <si>
    <t>VILCA QUISPE, MARIELENA</t>
    <phoneticPr fontId="2" type="noConversion"/>
  </si>
  <si>
    <t>SOLIS VARGAS, ANGIE</t>
    <phoneticPr fontId="2" type="noConversion"/>
  </si>
  <si>
    <t>Nombre</t>
    <phoneticPr fontId="2" type="noConversion"/>
  </si>
  <si>
    <t>L1A</t>
    <phoneticPr fontId="2" type="noConversion"/>
  </si>
  <si>
    <t>Martes 3.10 a 5pm</t>
    <phoneticPr fontId="2" type="noConversion"/>
  </si>
  <si>
    <t>VALDIVIA BERRIOS, JUAN CARLOS</t>
    <phoneticPr fontId="2" type="noConversion"/>
  </si>
  <si>
    <t>ANCONAIRA BARRIALES, MARIBEL GLORIA</t>
    <phoneticPr fontId="2" type="noConversion"/>
  </si>
  <si>
    <t>ARCAYA ARCAYA, VICTOR HUGO</t>
    <phoneticPr fontId="2" type="noConversion"/>
  </si>
  <si>
    <t>TACCA BARRANTES, CELIA ANDREY</t>
    <phoneticPr fontId="2" type="noConversion"/>
  </si>
  <si>
    <t>CCAHUI HUAMAN, KRISTIAN</t>
    <phoneticPr fontId="2" type="noConversion"/>
  </si>
  <si>
    <t>ALVAREZ MAMANI, RICHARD</t>
    <phoneticPr fontId="2" type="noConversion"/>
  </si>
  <si>
    <t>FLORES PAMPA, ALEJANDRO RODRIGO</t>
    <phoneticPr fontId="2" type="noConversion"/>
  </si>
  <si>
    <t>NUñEZ CCAHUAYA, GARY FARID</t>
    <phoneticPr fontId="2" type="noConversion"/>
  </si>
  <si>
    <t>CHARA Q., DIEGO</t>
    <phoneticPr fontId="2" type="noConversion"/>
  </si>
  <si>
    <t>CAMA H., HERNAN</t>
    <phoneticPr fontId="2" type="noConversion"/>
  </si>
  <si>
    <t>L3A</t>
    <phoneticPr fontId="2" type="noConversion"/>
  </si>
  <si>
    <t>TACCA BARRANTES, CELIA AUDREY</t>
    <phoneticPr fontId="2" type="noConversion"/>
  </si>
  <si>
    <t>L1E</t>
    <phoneticPr fontId="2" type="noConversion"/>
  </si>
  <si>
    <t>COCHACHIN PAYVA, AARON ABDON</t>
    <phoneticPr fontId="2" type="noConversion"/>
  </si>
  <si>
    <t>PIMENTEL MOGROVEJO, SONNY</t>
    <phoneticPr fontId="2" type="noConversion"/>
  </si>
  <si>
    <t>RIVAS CHIRE, ANTHONY</t>
    <phoneticPr fontId="2" type="noConversion"/>
  </si>
  <si>
    <t>JUSTO HUAYNA, GABRIEL</t>
    <phoneticPr fontId="2" type="noConversion"/>
  </si>
  <si>
    <t>SANDOVAL GOMEL, HARRY</t>
    <phoneticPr fontId="2" type="noConversion"/>
  </si>
  <si>
    <t>CCACYANCCO CCACYANCCO, REYNALDO JESUS</t>
    <phoneticPr fontId="2" type="noConversion"/>
  </si>
  <si>
    <t>VEGA COLQUE, MILAGROS ROSARIO</t>
    <phoneticPr fontId="2" type="noConversion"/>
  </si>
  <si>
    <t>PORTUGAL RODRIGUEZ, HAROLD GUILLERMO</t>
    <phoneticPr fontId="2" type="noConversion"/>
  </si>
  <si>
    <t>CONDORCHOA SIVINCHA, RUTH LUCIANA</t>
    <phoneticPr fontId="2" type="noConversion"/>
  </si>
  <si>
    <t>TrabExpoA</t>
    <phoneticPr fontId="2" type="noConversion"/>
  </si>
  <si>
    <t>TrabExpoA</t>
    <phoneticPr fontId="2" type="noConversion"/>
  </si>
  <si>
    <t>ALVAREZ QUISPE, MICHAEL</t>
    <phoneticPr fontId="2" type="noConversion"/>
  </si>
  <si>
    <t>CHARCA CCAMA, YIMY ALFREDO</t>
    <phoneticPr fontId="2" type="noConversion"/>
  </si>
  <si>
    <t>PIMENTEL MOGROVEJO, SONNY MICHAEL</t>
    <phoneticPr fontId="2" type="noConversion"/>
  </si>
  <si>
    <t>RONDAN HUAPAYA, CRISTIAN</t>
    <phoneticPr fontId="2" type="noConversion"/>
  </si>
  <si>
    <t>SURI CANAZA, JOSE</t>
    <phoneticPr fontId="2" type="noConversion"/>
  </si>
  <si>
    <t>CORDOVA PUMA, STEVEN AARON</t>
    <phoneticPr fontId="2" type="noConversion"/>
  </si>
  <si>
    <t>ROJAS HUARHUA, RENZO EDUARDO</t>
    <phoneticPr fontId="2" type="noConversion"/>
  </si>
  <si>
    <t>KARI NINACANSAYA, DIEGO</t>
    <phoneticPr fontId="2" type="noConversion"/>
  </si>
  <si>
    <t>TrabExpoA</t>
    <phoneticPr fontId="2" type="noConversion"/>
  </si>
  <si>
    <t>BALDARRAGO SALAS, KLEBER ERNESTO</t>
    <phoneticPr fontId="2" type="noConversion"/>
  </si>
  <si>
    <t>CCAMERCCOA PEREA, JHON</t>
    <phoneticPr fontId="2" type="noConversion"/>
  </si>
  <si>
    <t>LLANOS HUANCA, EDWIN DIONY</t>
    <phoneticPr fontId="2" type="noConversion"/>
  </si>
  <si>
    <t>LAURA CANAZA, AMILCAR MAXIMO</t>
    <phoneticPr fontId="2" type="noConversion"/>
  </si>
  <si>
    <t>LAURA BARRIOS, ERICK ANDY</t>
    <phoneticPr fontId="2" type="noConversion"/>
  </si>
  <si>
    <t>CCORI HUAMANI, RONALD</t>
    <phoneticPr fontId="2" type="noConversion"/>
  </si>
  <si>
    <t>CACERES PARI, ANGEL</t>
    <phoneticPr fontId="2" type="noConversion"/>
  </si>
  <si>
    <t>casa</t>
    <phoneticPr fontId="2" type="noConversion"/>
  </si>
  <si>
    <t>MEDINA VILLEGAS, RAITH</t>
    <phoneticPr fontId="2" type="noConversion"/>
  </si>
  <si>
    <t>MONTOYA MUNOZ, SOLANSH</t>
    <phoneticPr fontId="2" type="noConversion"/>
  </si>
  <si>
    <t>GUERRA VIDAL, MARIA</t>
    <phoneticPr fontId="2" type="noConversion"/>
  </si>
  <si>
    <t>TEJADA PAZ, RENATO</t>
    <phoneticPr fontId="2" type="noConversion"/>
  </si>
  <si>
    <t>CCALLO MOLINA, CRISTHIAN YONATHAN</t>
    <phoneticPr fontId="2" type="noConversion"/>
  </si>
  <si>
    <t>TF Pres</t>
    <phoneticPr fontId="2" type="noConversion"/>
  </si>
  <si>
    <t>Conten</t>
    <phoneticPr fontId="2" type="noConversion"/>
  </si>
  <si>
    <t>RODRIGUEZ MERCADO, JOSE</t>
    <phoneticPr fontId="2" type="noConversion"/>
  </si>
  <si>
    <t>EXPOSICION</t>
    <phoneticPr fontId="2" type="noConversion"/>
  </si>
  <si>
    <t>L4A</t>
    <phoneticPr fontId="2" type="noConversion"/>
  </si>
  <si>
    <t>L3E</t>
    <phoneticPr fontId="2" type="noConversion"/>
  </si>
  <si>
    <t>L4E</t>
    <phoneticPr fontId="2" type="noConversion"/>
  </si>
  <si>
    <t>EXPOSICION</t>
    <phoneticPr fontId="2" type="noConversion"/>
  </si>
  <si>
    <t>Total</t>
    <phoneticPr fontId="2" type="noConversion"/>
  </si>
  <si>
    <t>Aplicacion</t>
    <phoneticPr fontId="2" type="noConversion"/>
  </si>
  <si>
    <t>Diapos e Informe</t>
    <phoneticPr fontId="2" type="noConversion"/>
  </si>
  <si>
    <t>Otro</t>
    <phoneticPr fontId="2" type="noConversion"/>
  </si>
  <si>
    <t>Vestuario</t>
    <phoneticPr fontId="2" type="noConversion"/>
  </si>
  <si>
    <t>TrabExpoB</t>
    <phoneticPr fontId="2" type="noConversion"/>
  </si>
  <si>
    <t>LEON MAMANI, ROLANDO JUAN</t>
    <phoneticPr fontId="2" type="noConversion"/>
  </si>
  <si>
    <t>MUNOZ ROMANI, AROLDO</t>
    <phoneticPr fontId="2" type="noConversion"/>
  </si>
  <si>
    <t>YAPU CHAINA, MARISELA</t>
    <phoneticPr fontId="2" type="noConversion"/>
  </si>
  <si>
    <t>MENDOZA RODRIGUEZ, MARCO ANTONIO</t>
    <phoneticPr fontId="2" type="noConversion"/>
  </si>
  <si>
    <t>VARGAS QUISPE, ESTITH BRYAN</t>
    <phoneticPr fontId="2" type="noConversion"/>
  </si>
  <si>
    <t>SANCHEZ FERIA, YELTSIN</t>
    <phoneticPr fontId="2" type="noConversion"/>
  </si>
  <si>
    <t>CRUCES RAMOS, DANILO LEONEL</t>
    <phoneticPr fontId="2" type="noConversion"/>
  </si>
  <si>
    <t>casa</t>
    <phoneticPr fontId="2" type="noConversion"/>
  </si>
  <si>
    <t>TUPAYACHI MOINA, MIGUEL DANIEL</t>
    <phoneticPr fontId="2" type="noConversion"/>
  </si>
  <si>
    <t>CONDORCHOA SIVINCHO, RUTH LUCIANA</t>
    <phoneticPr fontId="2" type="noConversion"/>
  </si>
  <si>
    <t>HUAYLLA DIAZ, ROSMERY LILIAN</t>
    <phoneticPr fontId="2" type="noConversion"/>
  </si>
  <si>
    <t>aula</t>
    <phoneticPr fontId="2" type="noConversion"/>
  </si>
  <si>
    <t>AYAMAMANI APFATA, RUTH NILDA</t>
    <phoneticPr fontId="2" type="noConversion"/>
  </si>
  <si>
    <t>HUAYHUA PACO, ELEO ROMARIO</t>
    <phoneticPr fontId="2" type="noConversion"/>
  </si>
  <si>
    <t>VARGAS MAHANEY, ANGEL ALBERTO</t>
    <phoneticPr fontId="2" type="noConversion"/>
  </si>
  <si>
    <t>OLIN ACO, WENDY</t>
    <phoneticPr fontId="2" type="noConversion"/>
  </si>
  <si>
    <t>CONTRERAS ALCAZAR, IAM</t>
    <phoneticPr fontId="2" type="noConversion"/>
  </si>
  <si>
    <t>VILCA QUICO, BRIGITTE</t>
    <phoneticPr fontId="2" type="noConversion"/>
  </si>
  <si>
    <t>DIAZ LEUCCALLA, IVAN ALFONSO</t>
    <phoneticPr fontId="2" type="noConversion"/>
  </si>
  <si>
    <t>GAMARRA CCAYOSI, BRYAN</t>
    <phoneticPr fontId="2" type="noConversion"/>
  </si>
  <si>
    <t>AMBROSIO NAYRA, JHON CESAR</t>
    <phoneticPr fontId="2" type="noConversion"/>
  </si>
  <si>
    <t>ALARCON ARENAS, ERICK OMAR</t>
    <phoneticPr fontId="2" type="noConversion"/>
  </si>
  <si>
    <t>CHAUCCA SACSI, YONATHAN</t>
    <phoneticPr fontId="2" type="noConversion"/>
  </si>
  <si>
    <t>RODRIGUEZ ANDRADE, FREDY</t>
    <phoneticPr fontId="2" type="noConversion"/>
  </si>
  <si>
    <t>QUISPE SANOMAMANI, LUIS</t>
    <phoneticPr fontId="2" type="noConversion"/>
  </si>
  <si>
    <t>AHUATE TORIBIO, CRISTIAN</t>
    <phoneticPr fontId="2" type="noConversion"/>
  </si>
  <si>
    <t>CHARA QUISPE, DIEGO MAURICIO</t>
    <phoneticPr fontId="2" type="noConversion"/>
  </si>
  <si>
    <t>ZAMATA FLORES, ESTEBAN</t>
    <phoneticPr fontId="2" type="noConversion"/>
  </si>
  <si>
    <t>ROQUE GAMEZ, ADOLFO HRISTO</t>
    <phoneticPr fontId="2" type="noConversion"/>
  </si>
  <si>
    <t>MAMANI IMATA, EFRAIN</t>
    <phoneticPr fontId="2" type="noConversion"/>
  </si>
  <si>
    <t>LAURA ANCCASI, RAUL RENE</t>
    <phoneticPr fontId="2" type="noConversion"/>
  </si>
  <si>
    <t>L2E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</si>
  <si>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</si>
  <si>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</si>
  <si>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</si>
  <si>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</si>
  <si>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</si>
  <si>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</si>
  <si>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</si>
  <si>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</si>
  <si>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</si>
  <si>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</si>
  <si>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ALVAREZ MAMANI, RICHARD</t>
    <phoneticPr fontId="2" type="noConversion"/>
  </si>
  <si>
    <t>PEREZ LIMA, MARISOL</t>
    <phoneticPr fontId="2" type="noConversion"/>
  </si>
  <si>
    <t>TEJADA, RENATO</t>
    <phoneticPr fontId="2" type="noConversion"/>
  </si>
  <si>
    <t>VALERIANO, DANNY</t>
    <phoneticPr fontId="2" type="noConversion"/>
  </si>
  <si>
    <t>PTOS</t>
    <phoneticPr fontId="2" type="noConversion"/>
  </si>
  <si>
    <t>TICONA LAURA, KEVIN RONALD</t>
    <phoneticPr fontId="2" type="noConversion"/>
  </si>
  <si>
    <t>MAMANI MACHACA, CRISTIAN DAVID</t>
    <phoneticPr fontId="2" type="noConversion"/>
  </si>
  <si>
    <t>BROUSETT PETTIT, JOSUE GIOVANNI</t>
    <phoneticPr fontId="2" type="noConversion"/>
  </si>
  <si>
    <t>PAUCA COLLANQUI, GREGORIO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</si>
</sst>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Verdana"/>
    </font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9" fontId="0" fillId="2" borderId="0" xfId="0" applyNumberFormat="1" applyFill="1"/>
    <xf numFmtId="164" fontId="0" fillId="2" borderId="1" xfId="0" applyNumberFormat="1" applyFill="1" applyBorder="1"/>
    <xf numFmtId="164" fontId="0" fillId="2" borderId="1" xfId="0" applyNumberFormat="1" applyFill="1" applyBorder="1"/>
    <xf numFmtId="0" fontId="0" fillId="0" borderId="2" xfId="0" applyBorder="1"/>
    <xf numFmtId="0" fontId="0" fillId="0" borderId="0" xfId="0" applyFill="1"/>
    <xf numFmtId="1" fontId="0" fillId="0" borderId="0" xfId="0" applyNumberFormat="1"/>
    <xf numFmtId="164" fontId="1" fillId="2" borderId="0" xfId="0" applyNumberFormat="1" applyFont="1" applyFill="1"/>
    <xf numFmtId="164" fontId="1" fillId="2" borderId="1" xfId="0" applyNumberFormat="1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8"/>
  <sheetViews>
    <sheetView tabSelected="1" zoomScale="150" workbookViewId="0">
      <selection activeCell="O35" sqref="O35"/>
    </sheetView>
  </sheetViews>
  <sheetFormatPr baseColWidth="10" defaultRowHeight="13"/>
  <cols>
    <col min="1" max="1" width="3" bestFit="1" customWidth="1"/>
    <col min="2" max="2" width="25.85546875" customWidth="1"/>
    <col min="3" max="17" width="3.85546875" customWidth="1"/>
  </cols>
  <sheetData>
    <row r="1" spans="1:18">
      <c r="B1" t="s">
        <v>72</v>
      </c>
    </row>
    <row r="2" spans="1:18">
      <c r="C2">
        <v>11</v>
      </c>
      <c r="E2">
        <v>10</v>
      </c>
      <c r="I2">
        <v>6</v>
      </c>
      <c r="K2">
        <v>6</v>
      </c>
      <c r="M2">
        <v>10</v>
      </c>
    </row>
    <row r="3" spans="1:18">
      <c r="B3" t="s">
        <v>70</v>
      </c>
      <c r="C3" t="s">
        <v>71</v>
      </c>
      <c r="D3" t="s">
        <v>85</v>
      </c>
      <c r="E3" t="s">
        <v>29</v>
      </c>
      <c r="F3" t="s">
        <v>164</v>
      </c>
      <c r="I3" t="s">
        <v>83</v>
      </c>
      <c r="J3" t="s">
        <v>124</v>
      </c>
      <c r="K3" t="s">
        <v>123</v>
      </c>
      <c r="L3" t="s">
        <v>125</v>
      </c>
      <c r="M3" t="s">
        <v>1</v>
      </c>
      <c r="N3" t="s">
        <v>2</v>
      </c>
      <c r="P3" t="s">
        <v>3</v>
      </c>
      <c r="Q3" t="s">
        <v>4</v>
      </c>
      <c r="R3" t="s">
        <v>5</v>
      </c>
    </row>
    <row r="4" spans="1:18">
      <c r="A4">
        <v>1</v>
      </c>
      <c r="B4" s="1" t="s">
        <v>54</v>
      </c>
      <c r="C4" s="1">
        <v>11</v>
      </c>
      <c r="D4" s="1">
        <v>3</v>
      </c>
      <c r="E4" s="1">
        <v>10</v>
      </c>
      <c r="F4" s="1"/>
      <c r="G4" s="1" t="s">
        <v>173</v>
      </c>
      <c r="H4" s="1" t="s">
        <v>173</v>
      </c>
      <c r="I4" s="1"/>
      <c r="J4" s="1"/>
      <c r="K4" s="1">
        <v>5</v>
      </c>
      <c r="L4" s="1"/>
      <c r="M4" s="1"/>
      <c r="N4" s="1"/>
      <c r="O4" s="1"/>
      <c r="P4" s="1"/>
      <c r="Q4" s="1"/>
    </row>
    <row r="5" spans="1:18">
      <c r="A5">
        <v>2</v>
      </c>
      <c r="B5" s="1" t="s">
        <v>154</v>
      </c>
      <c r="C5" s="1">
        <v>6</v>
      </c>
      <c r="D5" s="1"/>
      <c r="E5" s="1"/>
      <c r="F5" s="1"/>
      <c r="G5" s="1" t="s">
        <v>166</v>
      </c>
      <c r="H5" s="1" t="s">
        <v>166</v>
      </c>
      <c r="I5" s="1"/>
      <c r="J5" s="1"/>
      <c r="K5" s="1"/>
      <c r="L5" s="1"/>
      <c r="M5" s="1"/>
      <c r="N5" s="1"/>
      <c r="O5" s="1" t="s">
        <v>7</v>
      </c>
      <c r="P5" s="1"/>
      <c r="Q5" s="1"/>
    </row>
    <row r="6" spans="1:18">
      <c r="A6">
        <v>3</v>
      </c>
      <c r="B6" s="1" t="s">
        <v>175</v>
      </c>
      <c r="C6" s="1">
        <v>11</v>
      </c>
      <c r="D6" s="1"/>
      <c r="E6" s="1">
        <v>10</v>
      </c>
      <c r="F6" s="1"/>
      <c r="G6" s="1" t="s">
        <v>166</v>
      </c>
      <c r="H6" s="1" t="s">
        <v>167</v>
      </c>
      <c r="I6" s="1">
        <v>6</v>
      </c>
      <c r="J6" s="1"/>
      <c r="K6" s="1">
        <v>6</v>
      </c>
      <c r="L6" s="1"/>
      <c r="M6" s="1">
        <v>10</v>
      </c>
      <c r="N6" s="1"/>
      <c r="O6" s="1" t="s">
        <v>7</v>
      </c>
      <c r="P6" s="1"/>
      <c r="Q6" s="1"/>
    </row>
    <row r="7" spans="1:18">
      <c r="A7">
        <v>4</v>
      </c>
      <c r="B7" s="1" t="s">
        <v>74</v>
      </c>
      <c r="C7" s="1">
        <v>6</v>
      </c>
      <c r="D7" s="1"/>
      <c r="E7" s="1"/>
      <c r="F7" s="1"/>
      <c r="G7" s="1" t="s">
        <v>169</v>
      </c>
      <c r="H7" s="1" t="s">
        <v>169</v>
      </c>
      <c r="I7" s="1"/>
      <c r="J7" s="1"/>
      <c r="K7" s="1"/>
      <c r="L7" s="1"/>
      <c r="M7" s="1"/>
      <c r="N7" s="1"/>
      <c r="O7" s="1"/>
      <c r="P7" s="1"/>
      <c r="Q7" s="1"/>
    </row>
    <row r="8" spans="1:18">
      <c r="A8">
        <v>5</v>
      </c>
      <c r="B8" s="1" t="s">
        <v>75</v>
      </c>
      <c r="C8" s="1">
        <v>9</v>
      </c>
      <c r="D8" s="1">
        <v>3</v>
      </c>
      <c r="E8" s="1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>
      <c r="A9">
        <v>6</v>
      </c>
      <c r="B9" s="1" t="s">
        <v>6</v>
      </c>
      <c r="C9" s="1">
        <v>9</v>
      </c>
      <c r="D9" s="1"/>
      <c r="E9" s="1">
        <v>10</v>
      </c>
      <c r="F9" s="1"/>
      <c r="G9" s="1"/>
      <c r="H9" s="1" t="s">
        <v>166</v>
      </c>
      <c r="I9" s="1">
        <v>3</v>
      </c>
      <c r="J9" s="1"/>
      <c r="K9" s="1">
        <v>5</v>
      </c>
      <c r="L9" s="1"/>
      <c r="M9" s="1"/>
      <c r="N9" s="1"/>
      <c r="O9" s="1" t="s">
        <v>7</v>
      </c>
      <c r="P9" s="1"/>
      <c r="Q9" s="1"/>
    </row>
    <row r="10" spans="1:18">
      <c r="A10">
        <v>7</v>
      </c>
      <c r="B10" s="1" t="s">
        <v>82</v>
      </c>
      <c r="C10" s="1"/>
      <c r="D10" s="1"/>
      <c r="E10" s="1">
        <v>8</v>
      </c>
      <c r="F10" s="1"/>
      <c r="G10" s="1" t="s">
        <v>166</v>
      </c>
      <c r="H10" s="1" t="s">
        <v>166</v>
      </c>
      <c r="I10" s="1"/>
      <c r="J10" s="1"/>
      <c r="K10" s="1"/>
      <c r="L10" s="1"/>
      <c r="M10" s="1"/>
      <c r="N10" s="1"/>
      <c r="O10" s="1"/>
      <c r="P10" s="1"/>
      <c r="Q10" s="1"/>
    </row>
    <row r="11" spans="1:18">
      <c r="A11">
        <v>8</v>
      </c>
      <c r="B11" s="1" t="s">
        <v>91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>
      <c r="A12">
        <v>9</v>
      </c>
      <c r="B12" s="1" t="s">
        <v>81</v>
      </c>
      <c r="C12" s="1"/>
      <c r="D12" s="1"/>
      <c r="E12" s="1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>
      <c r="A13">
        <v>10</v>
      </c>
      <c r="B13" s="1" t="s">
        <v>155</v>
      </c>
      <c r="C13" s="1">
        <v>0</v>
      </c>
      <c r="D13" s="1"/>
      <c r="E13" s="1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>
      <c r="A14">
        <v>11</v>
      </c>
      <c r="B14" s="1" t="s">
        <v>142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>
      <c r="A15">
        <v>12</v>
      </c>
      <c r="B15" s="1" t="s">
        <v>13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>
      <c r="A16">
        <v>13</v>
      </c>
      <c r="B16" s="1" t="s">
        <v>35</v>
      </c>
      <c r="C16" s="1">
        <v>10</v>
      </c>
      <c r="D16" s="1"/>
      <c r="E16" s="1">
        <v>8</v>
      </c>
      <c r="F16" s="1"/>
      <c r="G16" s="1" t="s">
        <v>166</v>
      </c>
      <c r="H16" s="1" t="s">
        <v>172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>
        <v>14</v>
      </c>
      <c r="B17" s="1" t="s">
        <v>47</v>
      </c>
      <c r="C17" s="1">
        <v>5</v>
      </c>
      <c r="D17" s="1"/>
      <c r="E17" s="1">
        <v>10</v>
      </c>
      <c r="F17" s="1"/>
      <c r="G17" s="1" t="s">
        <v>166</v>
      </c>
      <c r="H17" s="1" t="s">
        <v>168</v>
      </c>
      <c r="I17" s="1"/>
      <c r="J17" s="1"/>
      <c r="K17" s="1">
        <v>5</v>
      </c>
      <c r="L17" s="1"/>
      <c r="M17" s="1"/>
      <c r="N17" s="1"/>
      <c r="O17" s="1"/>
      <c r="P17" s="1"/>
      <c r="Q17" s="1"/>
    </row>
    <row r="18" spans="1:17">
      <c r="A18">
        <v>15</v>
      </c>
      <c r="B18" s="1" t="s">
        <v>143</v>
      </c>
      <c r="C18" s="1">
        <v>0</v>
      </c>
      <c r="D18" s="1"/>
      <c r="E18" s="1"/>
      <c r="F18" s="1"/>
      <c r="G18" s="1" t="s">
        <v>166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>
        <v>16</v>
      </c>
      <c r="B19" s="1" t="s">
        <v>51</v>
      </c>
      <c r="C19" s="1">
        <v>0</v>
      </c>
      <c r="D19" s="1"/>
      <c r="E19" s="1">
        <v>6</v>
      </c>
      <c r="F19" s="1"/>
      <c r="G19" s="1" t="s">
        <v>167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>
        <v>17</v>
      </c>
      <c r="B20" s="1" t="s">
        <v>133</v>
      </c>
      <c r="C20" s="1">
        <v>6</v>
      </c>
      <c r="D20" s="1"/>
      <c r="E20" s="1">
        <v>10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7</v>
      </c>
      <c r="P20" s="1"/>
      <c r="Q20" s="1"/>
    </row>
    <row r="21" spans="1:17">
      <c r="A21">
        <v>18</v>
      </c>
      <c r="B21" s="1" t="s">
        <v>181</v>
      </c>
      <c r="C21" s="1">
        <v>8</v>
      </c>
      <c r="D21" s="1"/>
      <c r="E21" s="1"/>
      <c r="F21" s="1"/>
      <c r="G21" s="1"/>
      <c r="H21" s="1" t="s">
        <v>174</v>
      </c>
      <c r="I21" s="1"/>
      <c r="J21" s="1"/>
      <c r="K21" s="1"/>
      <c r="L21" s="1"/>
      <c r="M21" s="1"/>
      <c r="N21" s="1"/>
      <c r="O21" s="1" t="s">
        <v>7</v>
      </c>
      <c r="P21" s="1"/>
      <c r="Q21" s="1"/>
    </row>
    <row r="22" spans="1:17">
      <c r="A22">
        <v>19</v>
      </c>
      <c r="B22" s="1" t="s">
        <v>114</v>
      </c>
      <c r="C22" s="1">
        <v>0</v>
      </c>
      <c r="D22" s="1"/>
      <c r="E22" s="1"/>
      <c r="F22" s="1"/>
      <c r="G22" s="1"/>
      <c r="H22" s="1" t="s">
        <v>166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>
        <v>20</v>
      </c>
      <c r="B23" s="1" t="s">
        <v>48</v>
      </c>
      <c r="C23" s="1">
        <v>9</v>
      </c>
      <c r="D23" s="1"/>
      <c r="E23" s="1">
        <v>10</v>
      </c>
      <c r="F23" s="1"/>
      <c r="G23" s="1" t="s">
        <v>169</v>
      </c>
      <c r="H23" s="1" t="s">
        <v>166</v>
      </c>
      <c r="I23" s="1"/>
      <c r="J23" s="1"/>
      <c r="K23" s="1"/>
      <c r="L23" s="1"/>
      <c r="M23" s="1"/>
      <c r="N23" s="1"/>
      <c r="O23" s="1" t="s">
        <v>7</v>
      </c>
      <c r="P23" s="1"/>
      <c r="Q23" s="1"/>
    </row>
    <row r="24" spans="1:17">
      <c r="A24">
        <v>21</v>
      </c>
      <c r="B24" s="1" t="s">
        <v>53</v>
      </c>
      <c r="C24" s="1">
        <v>7</v>
      </c>
      <c r="D24" s="1"/>
      <c r="E24" s="1">
        <v>10</v>
      </c>
      <c r="F24" s="1"/>
      <c r="G24" s="1" t="s">
        <v>166</v>
      </c>
      <c r="H24" s="1"/>
      <c r="I24" s="1">
        <v>5</v>
      </c>
      <c r="J24" s="1"/>
      <c r="K24" s="1">
        <v>4</v>
      </c>
      <c r="L24" s="1"/>
      <c r="M24" s="1"/>
      <c r="N24" s="1"/>
      <c r="O24" s="1" t="s">
        <v>7</v>
      </c>
      <c r="P24" s="1"/>
      <c r="Q24" s="1"/>
    </row>
    <row r="25" spans="1:17">
      <c r="A25">
        <v>22</v>
      </c>
      <c r="B25" s="1" t="s">
        <v>176</v>
      </c>
      <c r="C25" s="1">
        <v>11</v>
      </c>
      <c r="D25" s="1"/>
      <c r="E25" s="1">
        <v>10</v>
      </c>
      <c r="F25" s="1"/>
      <c r="G25" s="1" t="s">
        <v>167</v>
      </c>
      <c r="H25" s="1" t="s">
        <v>167</v>
      </c>
      <c r="I25" s="1">
        <v>5</v>
      </c>
      <c r="J25" s="1"/>
      <c r="K25" s="1"/>
      <c r="L25" s="1"/>
      <c r="M25" s="1"/>
      <c r="N25" s="1"/>
      <c r="O25" s="1" t="s">
        <v>7</v>
      </c>
      <c r="P25" s="1"/>
      <c r="Q25" s="1"/>
    </row>
    <row r="26" spans="1:17">
      <c r="A26">
        <v>23</v>
      </c>
      <c r="B26" s="1" t="s">
        <v>87</v>
      </c>
      <c r="C26" s="1">
        <v>6</v>
      </c>
      <c r="D26" s="1">
        <v>3</v>
      </c>
      <c r="E26" s="1"/>
      <c r="F26" s="1"/>
      <c r="G26" s="1" t="s">
        <v>166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>
        <v>24</v>
      </c>
      <c r="B27" s="1" t="s">
        <v>60</v>
      </c>
      <c r="C27" s="1">
        <v>6</v>
      </c>
      <c r="D27" s="1"/>
      <c r="E27" s="1">
        <v>10</v>
      </c>
      <c r="F27" s="1"/>
      <c r="G27" s="1" t="s">
        <v>165</v>
      </c>
      <c r="H27" s="1" t="s">
        <v>166</v>
      </c>
      <c r="I27" s="1"/>
      <c r="J27" s="1"/>
      <c r="K27" s="1">
        <v>6</v>
      </c>
      <c r="L27" s="1"/>
      <c r="M27" s="1"/>
      <c r="N27" s="1"/>
      <c r="O27" s="1" t="s">
        <v>7</v>
      </c>
      <c r="P27" s="1"/>
      <c r="Q27" s="1"/>
    </row>
    <row r="28" spans="1:17">
      <c r="A28">
        <v>25</v>
      </c>
      <c r="B28" s="1" t="s">
        <v>64</v>
      </c>
      <c r="C28" s="1">
        <v>6</v>
      </c>
      <c r="D28" s="1"/>
      <c r="E28" s="1">
        <v>8</v>
      </c>
      <c r="F28" s="1"/>
      <c r="G28" s="1"/>
      <c r="H28" s="1" t="s">
        <v>166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>
        <v>26</v>
      </c>
      <c r="B29" s="1" t="s">
        <v>88</v>
      </c>
      <c r="C29" s="1">
        <v>8</v>
      </c>
      <c r="D29" s="1">
        <v>3</v>
      </c>
      <c r="E29" s="1"/>
      <c r="F29" s="1"/>
      <c r="G29" s="1" t="s">
        <v>169</v>
      </c>
      <c r="H29" s="1" t="s">
        <v>166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>
        <v>27</v>
      </c>
      <c r="B30" s="1" t="s">
        <v>84</v>
      </c>
      <c r="C30" s="1">
        <v>0</v>
      </c>
      <c r="D30" s="1"/>
      <c r="E30" s="1">
        <v>8</v>
      </c>
      <c r="F30" s="1"/>
      <c r="G30" s="1" t="s">
        <v>170</v>
      </c>
      <c r="H30" s="1" t="s">
        <v>171</v>
      </c>
      <c r="I30" s="1">
        <v>2</v>
      </c>
      <c r="J30" s="1"/>
      <c r="K30" s="1"/>
      <c r="L30" s="1"/>
      <c r="M30" s="1"/>
      <c r="N30" s="1"/>
      <c r="O30" s="1" t="s">
        <v>7</v>
      </c>
      <c r="P30" s="1"/>
      <c r="Q30" s="1"/>
    </row>
    <row r="31" spans="1:17">
      <c r="A31">
        <v>28</v>
      </c>
      <c r="B31" s="1" t="s">
        <v>177</v>
      </c>
      <c r="C31" s="1">
        <v>6</v>
      </c>
      <c r="D31" s="1"/>
      <c r="E31" s="1">
        <v>10</v>
      </c>
      <c r="F31" s="1"/>
      <c r="G31" s="1" t="s">
        <v>172</v>
      </c>
      <c r="H31" s="1"/>
      <c r="I31" s="1">
        <v>6</v>
      </c>
      <c r="J31" s="1"/>
      <c r="K31" s="1">
        <v>6</v>
      </c>
      <c r="L31" s="1"/>
      <c r="M31" s="1">
        <v>10</v>
      </c>
      <c r="N31" s="1"/>
      <c r="O31" s="1"/>
      <c r="P31" s="1"/>
      <c r="Q31" s="1"/>
    </row>
    <row r="32" spans="1:17">
      <c r="A32">
        <v>29</v>
      </c>
      <c r="B32" s="1" t="s">
        <v>180</v>
      </c>
      <c r="C32" s="1">
        <v>11</v>
      </c>
      <c r="D32" s="1"/>
      <c r="E32" s="1"/>
      <c r="F32" s="1"/>
      <c r="G32" s="1"/>
      <c r="H32" s="1" t="s">
        <v>166</v>
      </c>
      <c r="I32" s="1"/>
      <c r="J32" s="1"/>
      <c r="K32" s="1"/>
      <c r="L32" s="1"/>
      <c r="M32" s="1"/>
      <c r="N32" s="1"/>
      <c r="O32" s="1" t="s">
        <v>7</v>
      </c>
      <c r="P32" s="1"/>
      <c r="Q32" s="1"/>
    </row>
    <row r="33" spans="1:17">
      <c r="A33">
        <v>30</v>
      </c>
      <c r="B33" s="1" t="s">
        <v>178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sortState ref="B4:E33">
    <sortCondition ref="B5:B33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42"/>
  <sheetViews>
    <sheetView topLeftCell="B6" zoomScale="115" workbookViewId="0">
      <selection activeCell="U40" sqref="U40"/>
    </sheetView>
  </sheetViews>
  <sheetFormatPr baseColWidth="10" defaultRowHeight="13"/>
  <cols>
    <col min="1" max="1" width="3" customWidth="1"/>
    <col min="2" max="2" width="27.5703125" customWidth="1"/>
    <col min="3" max="11" width="3.28515625" customWidth="1"/>
    <col min="12" max="12" width="8.7109375" style="3" bestFit="1" customWidth="1"/>
    <col min="13" max="13" width="4.28515625" customWidth="1"/>
    <col min="14" max="14" width="7.85546875" style="3" customWidth="1"/>
    <col min="15" max="15" width="5.5703125" customWidth="1"/>
    <col min="16" max="16" width="4.28515625" customWidth="1"/>
    <col min="17" max="17" width="6.42578125" bestFit="1" customWidth="1"/>
    <col min="18" max="18" width="6.140625" bestFit="1" customWidth="1"/>
    <col min="19" max="19" width="6.42578125" bestFit="1" customWidth="1"/>
    <col min="20" max="20" width="8.28515625" bestFit="1" customWidth="1"/>
    <col min="21" max="21" width="6" bestFit="1" customWidth="1"/>
    <col min="22" max="22" width="4.28515625" bestFit="1" customWidth="1"/>
    <col min="23" max="23" width="5" bestFit="1" customWidth="1"/>
    <col min="24" max="24" width="4.42578125" bestFit="1" customWidth="1"/>
    <col min="25" max="25" width="5.28515625" style="11" bestFit="1" customWidth="1"/>
    <col min="26" max="26" width="7.28515625" style="3" customWidth="1"/>
  </cols>
  <sheetData>
    <row r="1" spans="1:27">
      <c r="Q1" s="17" t="s">
        <v>126</v>
      </c>
      <c r="R1" s="17"/>
      <c r="S1" s="17"/>
      <c r="T1" s="17"/>
      <c r="U1" s="17"/>
      <c r="V1" s="17"/>
      <c r="W1" s="17"/>
      <c r="X1" s="17"/>
      <c r="Y1" s="17"/>
    </row>
    <row r="2" spans="1:27">
      <c r="L2" s="5">
        <v>0.05</v>
      </c>
      <c r="N2" s="5">
        <v>0.25</v>
      </c>
      <c r="Q2" s="10">
        <v>3</v>
      </c>
      <c r="R2" s="10">
        <v>4</v>
      </c>
      <c r="S2" s="10">
        <v>1</v>
      </c>
      <c r="T2" s="10">
        <v>4</v>
      </c>
      <c r="U2" s="10">
        <v>2</v>
      </c>
      <c r="V2" s="10">
        <v>1</v>
      </c>
      <c r="W2" s="10">
        <v>2</v>
      </c>
      <c r="X2" s="10">
        <v>3</v>
      </c>
    </row>
    <row r="3" spans="1:27">
      <c r="C3" t="s">
        <v>62</v>
      </c>
      <c r="D3" t="s">
        <v>61</v>
      </c>
      <c r="E3" t="s">
        <v>46</v>
      </c>
      <c r="F3" t="s">
        <v>113</v>
      </c>
      <c r="G3" t="s">
        <v>140</v>
      </c>
      <c r="H3" t="s">
        <v>20</v>
      </c>
      <c r="I3" t="s">
        <v>21</v>
      </c>
      <c r="J3" t="s">
        <v>20</v>
      </c>
      <c r="K3" t="s">
        <v>39</v>
      </c>
      <c r="L3" s="3" t="s">
        <v>95</v>
      </c>
      <c r="M3" t="s">
        <v>179</v>
      </c>
      <c r="N3" s="3" t="s">
        <v>25</v>
      </c>
      <c r="O3" t="s">
        <v>56</v>
      </c>
      <c r="Q3" s="9" t="s">
        <v>119</v>
      </c>
      <c r="R3" s="9" t="s">
        <v>120</v>
      </c>
      <c r="S3" s="9" t="s">
        <v>131</v>
      </c>
      <c r="T3" s="9" t="s">
        <v>128</v>
      </c>
      <c r="U3" s="9" t="s">
        <v>129</v>
      </c>
      <c r="V3" s="9" t="s">
        <v>130</v>
      </c>
      <c r="W3" s="9" t="s">
        <v>65</v>
      </c>
      <c r="X3" s="9" t="s">
        <v>66</v>
      </c>
      <c r="Y3" s="11" t="s">
        <v>127</v>
      </c>
      <c r="Z3" s="3" t="s">
        <v>132</v>
      </c>
    </row>
    <row r="4" spans="1:27">
      <c r="A4">
        <v>1</v>
      </c>
      <c r="B4" s="1" t="s">
        <v>158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4">
        <v>15</v>
      </c>
      <c r="M4" s="1"/>
      <c r="N4" s="6">
        <v>12</v>
      </c>
      <c r="O4" s="1"/>
      <c r="P4" s="1"/>
      <c r="Q4" s="1">
        <v>2</v>
      </c>
      <c r="R4" s="1"/>
      <c r="S4" s="1"/>
      <c r="T4" s="1"/>
      <c r="U4" s="1"/>
      <c r="V4" s="1"/>
      <c r="W4" s="1"/>
      <c r="X4" s="1"/>
      <c r="Y4" s="12">
        <f t="shared" ref="Y4:Y9" si="0">SUM(Q4:X4)</f>
        <v>2</v>
      </c>
      <c r="Z4" s="4">
        <v>16</v>
      </c>
      <c r="AA4" s="1"/>
    </row>
    <row r="5" spans="1:27">
      <c r="A5">
        <v>2</v>
      </c>
      <c r="B5" s="1" t="s">
        <v>154</v>
      </c>
      <c r="C5" s="1">
        <v>1</v>
      </c>
      <c r="D5" s="1">
        <v>1</v>
      </c>
      <c r="E5" s="1">
        <v>1</v>
      </c>
      <c r="F5" s="1">
        <v>0.5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4">
        <v>17</v>
      </c>
      <c r="M5" s="1">
        <v>1</v>
      </c>
      <c r="N5" s="6">
        <v>7</v>
      </c>
      <c r="O5" s="1"/>
      <c r="P5" s="1"/>
      <c r="Q5" s="1">
        <v>2</v>
      </c>
      <c r="R5" s="1">
        <v>2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2">
        <f t="shared" si="0"/>
        <v>7</v>
      </c>
      <c r="Z5" s="4">
        <v>16</v>
      </c>
      <c r="AA5" s="1"/>
    </row>
    <row r="6" spans="1:27">
      <c r="A6">
        <v>3</v>
      </c>
      <c r="B6" s="1" t="s">
        <v>78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4">
        <v>14</v>
      </c>
      <c r="M6" s="1">
        <v>2</v>
      </c>
      <c r="N6" s="6">
        <v>16.5</v>
      </c>
      <c r="O6" s="1"/>
      <c r="P6" s="1"/>
      <c r="Q6" s="1">
        <v>2</v>
      </c>
      <c r="R6" s="1">
        <v>4</v>
      </c>
      <c r="S6" s="1">
        <v>0.5</v>
      </c>
      <c r="T6" s="1">
        <v>3.5</v>
      </c>
      <c r="U6" s="1">
        <v>2</v>
      </c>
      <c r="V6" s="1">
        <v>1</v>
      </c>
      <c r="W6" s="1">
        <v>1.5</v>
      </c>
      <c r="X6" s="1">
        <v>2.5</v>
      </c>
      <c r="Y6" s="12">
        <f t="shared" si="0"/>
        <v>17</v>
      </c>
      <c r="Z6" s="4">
        <v>16</v>
      </c>
      <c r="AA6" s="1"/>
    </row>
    <row r="7" spans="1:27">
      <c r="A7">
        <v>4</v>
      </c>
      <c r="B7" s="1" t="s">
        <v>74</v>
      </c>
      <c r="C7" s="1">
        <v>1</v>
      </c>
      <c r="D7" s="1">
        <v>1</v>
      </c>
      <c r="E7" s="1">
        <v>1</v>
      </c>
      <c r="F7" s="1">
        <v>1</v>
      </c>
      <c r="G7" s="1"/>
      <c r="H7" s="1">
        <v>1</v>
      </c>
      <c r="I7" s="1">
        <v>1</v>
      </c>
      <c r="J7" s="1"/>
      <c r="K7" s="1"/>
      <c r="L7" s="4">
        <v>18</v>
      </c>
      <c r="M7" s="1"/>
      <c r="N7" s="6">
        <v>2.5</v>
      </c>
      <c r="O7" s="1"/>
      <c r="P7" s="1"/>
      <c r="Q7" s="1">
        <v>2.5</v>
      </c>
      <c r="R7" s="1"/>
      <c r="S7" s="1"/>
      <c r="T7" s="1"/>
      <c r="U7" s="1"/>
      <c r="V7" s="1"/>
      <c r="W7" s="1"/>
      <c r="X7" s="1"/>
      <c r="Y7" s="12">
        <f t="shared" si="0"/>
        <v>2.5</v>
      </c>
      <c r="Z7" s="4">
        <v>16</v>
      </c>
      <c r="AA7" s="1"/>
    </row>
    <row r="8" spans="1:27">
      <c r="A8">
        <v>5</v>
      </c>
      <c r="B8" s="1" t="s">
        <v>0</v>
      </c>
      <c r="C8" s="1">
        <v>1</v>
      </c>
      <c r="D8" s="1"/>
      <c r="E8" s="1">
        <v>1</v>
      </c>
      <c r="F8" s="1"/>
      <c r="G8" s="1">
        <v>1</v>
      </c>
      <c r="H8" s="1"/>
      <c r="I8" s="1">
        <v>1</v>
      </c>
      <c r="J8" s="1"/>
      <c r="K8" s="1"/>
      <c r="L8" s="4">
        <v>15</v>
      </c>
      <c r="M8" s="1"/>
      <c r="N8" s="6">
        <v>9.5</v>
      </c>
      <c r="O8" s="1"/>
      <c r="P8" s="1"/>
      <c r="Q8" s="1">
        <v>2</v>
      </c>
      <c r="R8" s="1"/>
      <c r="S8" s="1"/>
      <c r="T8" s="1"/>
      <c r="U8" s="1"/>
      <c r="V8" s="1"/>
      <c r="W8" s="1"/>
      <c r="X8" s="1"/>
      <c r="Y8" s="12">
        <f t="shared" si="0"/>
        <v>2</v>
      </c>
      <c r="Z8" s="4">
        <v>16</v>
      </c>
      <c r="AA8" s="1"/>
    </row>
    <row r="9" spans="1:27">
      <c r="A9">
        <v>6</v>
      </c>
      <c r="B9" s="1" t="s">
        <v>75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4">
        <v>17</v>
      </c>
      <c r="M9" s="1"/>
      <c r="N9" s="6">
        <v>4</v>
      </c>
      <c r="O9" s="1"/>
      <c r="P9" s="1"/>
      <c r="Q9" s="1">
        <v>2</v>
      </c>
      <c r="R9" s="1"/>
      <c r="S9" s="1"/>
      <c r="T9" s="1"/>
      <c r="U9" s="1"/>
      <c r="V9" s="1"/>
      <c r="W9" s="1"/>
      <c r="X9" s="1"/>
      <c r="Y9" s="12">
        <f t="shared" si="0"/>
        <v>2</v>
      </c>
      <c r="Z9" s="4">
        <v>15</v>
      </c>
      <c r="AA9" s="1"/>
    </row>
    <row r="10" spans="1:27">
      <c r="A10">
        <v>7</v>
      </c>
      <c r="B10" s="1" t="s">
        <v>182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>
        <v>1</v>
      </c>
      <c r="K10" s="1">
        <v>1</v>
      </c>
      <c r="L10" s="4">
        <v>15</v>
      </c>
      <c r="M10" s="1"/>
      <c r="N10" s="6">
        <v>8.5</v>
      </c>
      <c r="O10" s="1"/>
      <c r="P10" s="1"/>
      <c r="Q10" s="1">
        <v>2</v>
      </c>
      <c r="R10" s="1">
        <v>2</v>
      </c>
      <c r="S10" s="1">
        <v>1</v>
      </c>
      <c r="T10" s="1">
        <v>1</v>
      </c>
      <c r="U10" s="1">
        <v>1</v>
      </c>
      <c r="V10" s="1">
        <v>0</v>
      </c>
      <c r="W10" s="1">
        <v>0.5</v>
      </c>
      <c r="X10" s="1">
        <v>1</v>
      </c>
      <c r="Y10" s="12">
        <f>SUM(Q10:X10)</f>
        <v>8.5</v>
      </c>
      <c r="Z10" s="4">
        <v>15</v>
      </c>
      <c r="AA10" s="1"/>
    </row>
    <row r="11" spans="1:27">
      <c r="A11">
        <v>8</v>
      </c>
      <c r="B11" s="1" t="s">
        <v>45</v>
      </c>
      <c r="C11" s="1"/>
      <c r="D11" s="1"/>
      <c r="E11" s="1">
        <v>1</v>
      </c>
      <c r="F11" s="1"/>
      <c r="G11" s="1"/>
      <c r="H11" s="1">
        <v>1</v>
      </c>
      <c r="I11" s="1">
        <v>1</v>
      </c>
      <c r="J11" s="1">
        <v>1</v>
      </c>
      <c r="K11" s="1"/>
      <c r="L11" s="4">
        <v>16</v>
      </c>
      <c r="M11" s="1"/>
      <c r="N11" s="6">
        <v>12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2">
        <f t="shared" ref="Y11:Y42" si="1">SUM(Q11:X11)</f>
        <v>0</v>
      </c>
      <c r="Z11" s="4">
        <v>15</v>
      </c>
      <c r="AA11" s="1"/>
    </row>
    <row r="12" spans="1:27">
      <c r="A12">
        <v>9</v>
      </c>
      <c r="B12" s="1" t="s">
        <v>77</v>
      </c>
      <c r="C12" s="1">
        <v>1</v>
      </c>
      <c r="D12" s="1"/>
      <c r="E12" s="1">
        <v>1</v>
      </c>
      <c r="F12" s="1">
        <v>0.5</v>
      </c>
      <c r="G12" s="1">
        <v>1</v>
      </c>
      <c r="H12" s="1">
        <v>1</v>
      </c>
      <c r="I12" s="1"/>
      <c r="J12" s="1">
        <v>1</v>
      </c>
      <c r="K12" s="1"/>
      <c r="L12" s="4">
        <v>12</v>
      </c>
      <c r="M12" s="1"/>
      <c r="N12" s="6">
        <v>18.5</v>
      </c>
      <c r="O12" s="1"/>
      <c r="P12" s="1"/>
      <c r="Q12" s="1">
        <v>2</v>
      </c>
      <c r="R12" s="1"/>
      <c r="S12" s="1"/>
      <c r="T12" s="1"/>
      <c r="U12" s="1"/>
      <c r="V12" s="1"/>
      <c r="W12" s="1"/>
      <c r="X12" s="1"/>
      <c r="Y12" s="12">
        <f t="shared" si="1"/>
        <v>2</v>
      </c>
      <c r="Z12" s="4">
        <v>15</v>
      </c>
      <c r="AA12" s="1"/>
    </row>
    <row r="13" spans="1:27">
      <c r="A13">
        <v>10</v>
      </c>
      <c r="B13" s="1" t="s">
        <v>42</v>
      </c>
      <c r="C13" s="1"/>
      <c r="D13" s="1"/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4">
        <v>15</v>
      </c>
      <c r="M13" s="1"/>
      <c r="N13" s="6">
        <v>7</v>
      </c>
      <c r="O13" s="1"/>
      <c r="P13" s="1"/>
      <c r="Q13" s="1">
        <v>2</v>
      </c>
      <c r="R13" s="1"/>
      <c r="S13" s="1"/>
      <c r="T13" s="1"/>
      <c r="U13" s="1"/>
      <c r="V13" s="1"/>
      <c r="W13" s="1"/>
      <c r="X13" s="1"/>
      <c r="Y13" s="12">
        <f t="shared" si="1"/>
        <v>2</v>
      </c>
      <c r="Z13" s="4">
        <v>16</v>
      </c>
      <c r="AA13" s="1"/>
    </row>
    <row r="14" spans="1:27">
      <c r="A14">
        <v>11</v>
      </c>
      <c r="B14" s="1" t="s">
        <v>159</v>
      </c>
      <c r="C14" s="1">
        <v>1</v>
      </c>
      <c r="D14" s="1"/>
      <c r="E14" s="1"/>
      <c r="F14" s="1"/>
      <c r="G14" s="1"/>
      <c r="H14" s="1">
        <v>1</v>
      </c>
      <c r="I14" s="1"/>
      <c r="J14" s="1"/>
      <c r="K14" s="1"/>
      <c r="L14" s="4">
        <v>16</v>
      </c>
      <c r="M14" s="1"/>
      <c r="N14" s="6">
        <v>6.5</v>
      </c>
      <c r="O14" s="1"/>
      <c r="P14" s="1"/>
      <c r="Q14" s="1">
        <v>2</v>
      </c>
      <c r="R14" s="1">
        <v>2</v>
      </c>
      <c r="S14" s="1">
        <v>1</v>
      </c>
      <c r="T14" s="1">
        <v>1</v>
      </c>
      <c r="U14" s="1">
        <v>1</v>
      </c>
      <c r="V14" s="1">
        <v>0</v>
      </c>
      <c r="W14" s="1">
        <v>0.5</v>
      </c>
      <c r="X14" s="1">
        <v>1</v>
      </c>
      <c r="Y14" s="12">
        <f t="shared" si="1"/>
        <v>8.5</v>
      </c>
      <c r="Z14" s="4">
        <v>15</v>
      </c>
      <c r="AA14" s="1"/>
    </row>
    <row r="15" spans="1:27">
      <c r="A15">
        <v>12</v>
      </c>
      <c r="B15" s="1" t="s">
        <v>155</v>
      </c>
      <c r="C15" s="1">
        <v>1</v>
      </c>
      <c r="D15" s="1"/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>
        <v>1</v>
      </c>
      <c r="L15" s="4">
        <v>15</v>
      </c>
      <c r="M15" s="1"/>
      <c r="N15" s="6">
        <v>14.5</v>
      </c>
      <c r="O15" s="1"/>
      <c r="P15" s="1"/>
      <c r="Q15" s="1">
        <v>2</v>
      </c>
      <c r="R15" s="1"/>
      <c r="S15" s="1"/>
      <c r="T15" s="1"/>
      <c r="U15" s="1"/>
      <c r="V15" s="1"/>
      <c r="W15" s="1"/>
      <c r="X15" s="1"/>
      <c r="Y15" s="12">
        <f t="shared" si="1"/>
        <v>2</v>
      </c>
      <c r="Z15" s="4">
        <v>16</v>
      </c>
      <c r="AA15" s="1"/>
    </row>
    <row r="16" spans="1:27">
      <c r="A16">
        <v>13</v>
      </c>
      <c r="B16" s="1" t="s">
        <v>94</v>
      </c>
      <c r="C16" s="1"/>
      <c r="D16" s="1"/>
      <c r="E16" s="1"/>
      <c r="F16" s="1"/>
      <c r="G16" s="1">
        <v>1</v>
      </c>
      <c r="H16" s="1">
        <v>1</v>
      </c>
      <c r="I16" s="1">
        <v>1</v>
      </c>
      <c r="J16" s="1"/>
      <c r="K16" s="1"/>
      <c r="L16" s="4">
        <v>18</v>
      </c>
      <c r="M16" s="1"/>
      <c r="N16" s="6">
        <v>1</v>
      </c>
      <c r="O16" s="1"/>
      <c r="P16" s="1"/>
      <c r="Q16" s="1">
        <v>2.5</v>
      </c>
      <c r="R16" s="1"/>
      <c r="S16" s="1"/>
      <c r="T16" s="1"/>
      <c r="U16" s="1"/>
      <c r="V16" s="1"/>
      <c r="W16" s="1"/>
      <c r="X16" s="1"/>
      <c r="Y16" s="12">
        <f t="shared" si="1"/>
        <v>2.5</v>
      </c>
      <c r="Z16" s="4">
        <v>16</v>
      </c>
      <c r="AA16" s="1"/>
    </row>
    <row r="17" spans="1:27">
      <c r="A17">
        <v>14</v>
      </c>
      <c r="B17" s="1" t="s">
        <v>79</v>
      </c>
      <c r="C17" s="1"/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4">
        <v>17</v>
      </c>
      <c r="M17" s="1"/>
      <c r="N17" s="6">
        <v>17</v>
      </c>
      <c r="O17" s="1"/>
      <c r="P17" s="1"/>
      <c r="Q17" s="1">
        <v>2</v>
      </c>
      <c r="R17" s="1"/>
      <c r="S17" s="1"/>
      <c r="T17" s="1"/>
      <c r="U17" s="1"/>
      <c r="V17" s="1"/>
      <c r="W17" s="1"/>
      <c r="X17" s="1"/>
      <c r="Y17" s="12">
        <f t="shared" si="1"/>
        <v>2</v>
      </c>
      <c r="Z17" s="4">
        <v>15</v>
      </c>
      <c r="AA17" s="1"/>
    </row>
    <row r="18" spans="1:27">
      <c r="A18">
        <v>15</v>
      </c>
      <c r="B18" s="1" t="s">
        <v>47</v>
      </c>
      <c r="C18" s="1"/>
      <c r="D18" s="1"/>
      <c r="E18" s="1">
        <v>1</v>
      </c>
      <c r="F18" s="1">
        <v>1</v>
      </c>
      <c r="G18" s="1"/>
      <c r="H18" s="1">
        <v>1</v>
      </c>
      <c r="I18" s="1">
        <v>1</v>
      </c>
      <c r="J18" s="1"/>
      <c r="K18" s="1"/>
      <c r="L18" s="4">
        <v>16</v>
      </c>
      <c r="M18" s="1">
        <v>1</v>
      </c>
      <c r="N18" s="6">
        <v>14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2">
        <f t="shared" si="1"/>
        <v>0</v>
      </c>
      <c r="Z18" s="4">
        <v>15</v>
      </c>
      <c r="AA18" s="1"/>
    </row>
    <row r="19" spans="1:27">
      <c r="A19">
        <v>16</v>
      </c>
      <c r="B19" s="1" t="s">
        <v>143</v>
      </c>
      <c r="C19" s="1"/>
      <c r="D19" s="1"/>
      <c r="E19" s="1"/>
      <c r="F19" s="1"/>
      <c r="G19" s="1">
        <v>1</v>
      </c>
      <c r="H19" s="1">
        <v>1</v>
      </c>
      <c r="I19" s="1">
        <v>1</v>
      </c>
      <c r="J19" s="1"/>
      <c r="K19" s="1">
        <v>1</v>
      </c>
      <c r="L19" s="4">
        <v>18</v>
      </c>
      <c r="M19" s="1"/>
      <c r="N19" s="6">
        <v>4.5</v>
      </c>
      <c r="O19" s="1"/>
      <c r="P19" s="1"/>
      <c r="Q19" s="1">
        <v>2.5</v>
      </c>
      <c r="R19" s="1"/>
      <c r="S19" s="1"/>
      <c r="T19" s="1"/>
      <c r="U19" s="1"/>
      <c r="V19" s="1"/>
      <c r="W19" s="1"/>
      <c r="X19" s="1"/>
      <c r="Y19" s="12">
        <f t="shared" si="1"/>
        <v>2.5</v>
      </c>
      <c r="Z19" s="4">
        <v>16</v>
      </c>
      <c r="AA19" s="1"/>
    </row>
    <row r="20" spans="1:27">
      <c r="A20">
        <v>17</v>
      </c>
      <c r="B20" s="1" t="s">
        <v>43</v>
      </c>
      <c r="C20" s="1">
        <v>1</v>
      </c>
      <c r="D20" s="1">
        <v>1</v>
      </c>
      <c r="E20" s="1">
        <v>1</v>
      </c>
      <c r="F20" s="1">
        <v>1</v>
      </c>
      <c r="G20" s="1">
        <v>1.5</v>
      </c>
      <c r="H20" s="1">
        <v>1</v>
      </c>
      <c r="I20" s="1">
        <v>1</v>
      </c>
      <c r="J20" s="1"/>
      <c r="K20" s="1"/>
      <c r="L20" s="4">
        <v>16</v>
      </c>
      <c r="M20" s="1">
        <v>1</v>
      </c>
      <c r="N20" s="6">
        <v>15.5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2">
        <f t="shared" si="1"/>
        <v>0</v>
      </c>
      <c r="Z20" s="4">
        <v>15</v>
      </c>
      <c r="AA20" s="1"/>
    </row>
    <row r="21" spans="1:27">
      <c r="A21">
        <v>18</v>
      </c>
      <c r="B21" s="1" t="s">
        <v>163</v>
      </c>
      <c r="C21" s="1"/>
      <c r="D21" s="1"/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v>12</v>
      </c>
      <c r="M21" s="1"/>
      <c r="N21" s="6">
        <v>6.5</v>
      </c>
      <c r="O21" s="1"/>
      <c r="P21" s="1"/>
      <c r="Q21" s="1">
        <v>2</v>
      </c>
      <c r="R21" s="1">
        <v>4</v>
      </c>
      <c r="S21" s="1">
        <v>1</v>
      </c>
      <c r="T21" s="1">
        <v>3</v>
      </c>
      <c r="U21" s="1">
        <v>1.5</v>
      </c>
      <c r="V21" s="1">
        <v>0.5</v>
      </c>
      <c r="W21" s="1">
        <v>1</v>
      </c>
      <c r="X21" s="1">
        <v>2</v>
      </c>
      <c r="Y21" s="12">
        <f t="shared" si="1"/>
        <v>15</v>
      </c>
      <c r="Z21" s="4">
        <v>15</v>
      </c>
      <c r="AA21" s="1"/>
    </row>
    <row r="22" spans="1:27">
      <c r="A22">
        <v>19</v>
      </c>
      <c r="B22" s="1" t="s">
        <v>162</v>
      </c>
      <c r="C22" s="1"/>
      <c r="D22" s="1"/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/>
      <c r="L22" s="4">
        <v>12</v>
      </c>
      <c r="M22" s="1">
        <v>1</v>
      </c>
      <c r="N22" s="6">
        <v>12</v>
      </c>
      <c r="O22" s="1"/>
      <c r="P22" s="1"/>
      <c r="Q22" s="1">
        <v>2</v>
      </c>
      <c r="R22" s="1">
        <v>2</v>
      </c>
      <c r="S22" s="1">
        <v>1</v>
      </c>
      <c r="T22" s="1">
        <v>1</v>
      </c>
      <c r="U22" s="1">
        <v>1</v>
      </c>
      <c r="V22" s="1">
        <v>0</v>
      </c>
      <c r="W22" s="1">
        <v>0.5</v>
      </c>
      <c r="X22" s="1">
        <v>1</v>
      </c>
      <c r="Y22" s="12">
        <f t="shared" si="1"/>
        <v>8.5</v>
      </c>
      <c r="Z22" s="4">
        <v>15</v>
      </c>
      <c r="AA22" s="1"/>
    </row>
    <row r="23" spans="1:27">
      <c r="A23">
        <v>20</v>
      </c>
      <c r="B23" s="1" t="s">
        <v>181</v>
      </c>
      <c r="C23" s="1">
        <v>1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v>1</v>
      </c>
      <c r="J23" s="1">
        <v>1</v>
      </c>
      <c r="K23" s="1">
        <v>1</v>
      </c>
      <c r="L23" s="4">
        <v>17</v>
      </c>
      <c r="M23" s="1"/>
      <c r="N23" s="6">
        <v>8</v>
      </c>
      <c r="O23" s="1"/>
      <c r="P23" s="1"/>
      <c r="Q23" s="1">
        <v>2</v>
      </c>
      <c r="R23" s="1">
        <v>2</v>
      </c>
      <c r="S23" s="1">
        <v>0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12">
        <f t="shared" si="1"/>
        <v>7</v>
      </c>
      <c r="Z23" s="4">
        <v>16</v>
      </c>
      <c r="AA23" s="1"/>
    </row>
    <row r="24" spans="1:27">
      <c r="A24">
        <v>21</v>
      </c>
      <c r="B24" s="1" t="s">
        <v>41</v>
      </c>
      <c r="C24" s="1">
        <v>1</v>
      </c>
      <c r="D24" s="1">
        <v>1</v>
      </c>
      <c r="E24" s="1">
        <v>1</v>
      </c>
      <c r="F24" s="1"/>
      <c r="G24" s="1">
        <v>1</v>
      </c>
      <c r="H24" s="1"/>
      <c r="I24" s="1">
        <v>1</v>
      </c>
      <c r="J24" s="1"/>
      <c r="K24" s="1"/>
      <c r="L24" s="4">
        <v>15</v>
      </c>
      <c r="M24" s="1">
        <v>1</v>
      </c>
      <c r="N24" s="6">
        <v>8.5</v>
      </c>
      <c r="O24" s="1"/>
      <c r="P24" s="1"/>
      <c r="Q24" s="1">
        <v>1</v>
      </c>
      <c r="R24" s="1"/>
      <c r="S24" s="1"/>
      <c r="T24" s="1"/>
      <c r="U24" s="1"/>
      <c r="V24" s="1"/>
      <c r="W24" s="1"/>
      <c r="X24" s="1"/>
      <c r="Y24" s="12">
        <f t="shared" si="1"/>
        <v>1</v>
      </c>
      <c r="Z24" s="4">
        <v>14</v>
      </c>
      <c r="AA24" s="1"/>
    </row>
    <row r="25" spans="1:27">
      <c r="A25">
        <v>22</v>
      </c>
      <c r="B25" s="1" t="s">
        <v>80</v>
      </c>
      <c r="C25" s="1">
        <v>1</v>
      </c>
      <c r="D25" s="1"/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4">
        <v>15</v>
      </c>
      <c r="M25" s="1">
        <v>1</v>
      </c>
      <c r="N25" s="6">
        <v>13</v>
      </c>
      <c r="O25" s="1"/>
      <c r="P25" s="1"/>
      <c r="Q25" s="1">
        <v>2</v>
      </c>
      <c r="R25" s="1"/>
      <c r="S25" s="1"/>
      <c r="T25" s="1"/>
      <c r="U25" s="1"/>
      <c r="V25" s="1"/>
      <c r="W25" s="1"/>
      <c r="X25" s="1"/>
      <c r="Y25" s="12">
        <f t="shared" si="1"/>
        <v>2</v>
      </c>
      <c r="Z25" s="4">
        <v>15</v>
      </c>
      <c r="AA25" s="1"/>
    </row>
    <row r="26" spans="1:27">
      <c r="A26">
        <v>23</v>
      </c>
      <c r="B26" s="1" t="s">
        <v>183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4">
        <v>15</v>
      </c>
      <c r="M26" s="1">
        <v>2</v>
      </c>
      <c r="N26" s="6">
        <v>13</v>
      </c>
      <c r="O26" s="1">
        <v>1</v>
      </c>
      <c r="P26" s="1"/>
      <c r="Q26" s="1">
        <v>2</v>
      </c>
      <c r="R26" s="1"/>
      <c r="S26" s="1"/>
      <c r="T26" s="1"/>
      <c r="U26" s="1"/>
      <c r="V26" s="1"/>
      <c r="W26" s="1"/>
      <c r="X26" s="1"/>
      <c r="Y26" s="12">
        <f t="shared" si="1"/>
        <v>2</v>
      </c>
      <c r="Z26" s="4">
        <v>16</v>
      </c>
      <c r="AA26" s="1"/>
    </row>
    <row r="27" spans="1:27">
      <c r="A27">
        <v>24</v>
      </c>
      <c r="B27" s="1" t="s">
        <v>27</v>
      </c>
      <c r="C27" s="1">
        <v>1</v>
      </c>
      <c r="D27" s="1">
        <v>1</v>
      </c>
      <c r="E27" s="1">
        <v>1</v>
      </c>
      <c r="F27" s="1"/>
      <c r="G27" s="1"/>
      <c r="H27" s="1">
        <v>1</v>
      </c>
      <c r="I27" s="1"/>
      <c r="J27" s="1"/>
      <c r="K27" s="1"/>
      <c r="L27" s="4">
        <v>16</v>
      </c>
      <c r="M27" s="1"/>
      <c r="N27" s="6">
        <v>6</v>
      </c>
      <c r="O27" s="1"/>
      <c r="P27" s="1"/>
      <c r="Q27" s="1">
        <v>2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0.5</v>
      </c>
      <c r="Y27" s="12">
        <f t="shared" si="1"/>
        <v>5.5</v>
      </c>
      <c r="Z27" s="4">
        <v>15</v>
      </c>
      <c r="AA27" s="1"/>
    </row>
    <row r="28" spans="1:27">
      <c r="A28">
        <v>25</v>
      </c>
      <c r="B28" s="1" t="s">
        <v>93</v>
      </c>
      <c r="C28" s="1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/>
      <c r="K28" s="1"/>
      <c r="L28" s="4">
        <v>17</v>
      </c>
      <c r="M28" s="1"/>
      <c r="N28" s="6">
        <v>15</v>
      </c>
      <c r="O28" s="1"/>
      <c r="P28" s="1"/>
      <c r="Q28" s="1">
        <v>2</v>
      </c>
      <c r="R28" s="1"/>
      <c r="S28" s="1"/>
      <c r="T28" s="1"/>
      <c r="U28" s="1"/>
      <c r="V28" s="1"/>
      <c r="W28" s="1"/>
      <c r="X28" s="1"/>
      <c r="Y28" s="12">
        <f t="shared" si="1"/>
        <v>2</v>
      </c>
      <c r="Z28" s="4">
        <v>15</v>
      </c>
      <c r="AA28" s="1"/>
    </row>
    <row r="29" spans="1:27">
      <c r="A29">
        <v>26</v>
      </c>
      <c r="B29" s="1" t="s">
        <v>44</v>
      </c>
      <c r="C29" s="1"/>
      <c r="D29" s="1">
        <v>1</v>
      </c>
      <c r="E29" s="1">
        <v>1</v>
      </c>
      <c r="F29" s="1">
        <v>1</v>
      </c>
      <c r="G29" s="1">
        <v>1</v>
      </c>
      <c r="H29" s="1"/>
      <c r="I29" s="1">
        <v>1</v>
      </c>
      <c r="J29" s="1">
        <v>1</v>
      </c>
      <c r="K29" s="1"/>
      <c r="L29" s="4">
        <v>15</v>
      </c>
      <c r="M29" s="1"/>
      <c r="N29" s="6">
        <v>7.5</v>
      </c>
      <c r="O29" s="1"/>
      <c r="P29" s="1"/>
      <c r="Q29" s="1">
        <v>2</v>
      </c>
      <c r="R29" s="1"/>
      <c r="S29" s="1"/>
      <c r="T29" s="1"/>
      <c r="U29" s="1"/>
      <c r="V29" s="1"/>
      <c r="W29" s="1"/>
      <c r="X29" s="1"/>
      <c r="Y29" s="12">
        <f t="shared" si="1"/>
        <v>2</v>
      </c>
      <c r="Z29" s="4">
        <v>15</v>
      </c>
      <c r="AA29" s="1"/>
    </row>
    <row r="30" spans="1:27">
      <c r="A30">
        <v>27</v>
      </c>
      <c r="B30" s="1" t="s">
        <v>60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/>
      <c r="J30" s="1">
        <v>1</v>
      </c>
      <c r="K30" s="1">
        <v>1</v>
      </c>
      <c r="L30" s="4">
        <v>15</v>
      </c>
      <c r="M30" s="1"/>
      <c r="N30" s="6">
        <v>16</v>
      </c>
      <c r="O30" s="1"/>
      <c r="P30" s="1"/>
      <c r="Q30" s="1">
        <v>2</v>
      </c>
      <c r="R30" s="1"/>
      <c r="S30" s="1"/>
      <c r="T30" s="1"/>
      <c r="U30" s="1"/>
      <c r="V30" s="1"/>
      <c r="W30" s="1"/>
      <c r="X30" s="1"/>
      <c r="Y30" s="12">
        <f t="shared" si="1"/>
        <v>2</v>
      </c>
      <c r="Z30" s="4">
        <v>16</v>
      </c>
      <c r="AA30" s="1"/>
    </row>
    <row r="31" spans="1:27">
      <c r="A31">
        <v>28</v>
      </c>
      <c r="B31" s="1" t="s">
        <v>63</v>
      </c>
      <c r="C31" s="1">
        <v>1</v>
      </c>
      <c r="D31" s="1">
        <v>1</v>
      </c>
      <c r="E31" s="1">
        <v>1</v>
      </c>
      <c r="F31" s="1">
        <v>1</v>
      </c>
      <c r="G31" s="1"/>
      <c r="H31" s="1">
        <v>1</v>
      </c>
      <c r="I31" s="1">
        <v>1</v>
      </c>
      <c r="J31" s="1">
        <v>1</v>
      </c>
      <c r="K31" s="1"/>
      <c r="L31" s="4">
        <v>12</v>
      </c>
      <c r="M31" s="1"/>
      <c r="N31" s="6">
        <v>4.5</v>
      </c>
      <c r="O31" s="1"/>
      <c r="P31" s="1"/>
      <c r="Q31" s="1">
        <v>2</v>
      </c>
      <c r="R31" s="1">
        <v>4</v>
      </c>
      <c r="S31" s="1">
        <v>1</v>
      </c>
      <c r="T31" s="1">
        <v>3</v>
      </c>
      <c r="U31" s="1">
        <v>1.5</v>
      </c>
      <c r="V31" s="1">
        <v>0.5</v>
      </c>
      <c r="W31" s="1">
        <v>1</v>
      </c>
      <c r="X31" s="1">
        <v>2</v>
      </c>
      <c r="Y31" s="12">
        <f t="shared" si="1"/>
        <v>15</v>
      </c>
      <c r="Z31" s="4">
        <v>15</v>
      </c>
      <c r="AA31" s="1"/>
    </row>
    <row r="32" spans="1:27">
      <c r="A32">
        <v>29</v>
      </c>
      <c r="B32" s="1" t="s">
        <v>157</v>
      </c>
      <c r="C32" s="1">
        <v>1</v>
      </c>
      <c r="D32" s="1"/>
      <c r="E32" s="1">
        <v>1</v>
      </c>
      <c r="F32" s="1"/>
      <c r="G32" s="1"/>
      <c r="H32" s="1"/>
      <c r="I32" s="1"/>
      <c r="J32" s="1"/>
      <c r="K32" s="1"/>
      <c r="L32" s="4"/>
      <c r="M32" s="1"/>
      <c r="N32" s="6">
        <v>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2">
        <f t="shared" si="1"/>
        <v>0</v>
      </c>
      <c r="Z32" s="4"/>
      <c r="AA32" s="1"/>
    </row>
    <row r="33" spans="1:27">
      <c r="A33">
        <v>30</v>
      </c>
      <c r="B33" s="1" t="s">
        <v>156</v>
      </c>
      <c r="C33" s="1">
        <v>1</v>
      </c>
      <c r="D33" s="1"/>
      <c r="E33" s="1">
        <v>1</v>
      </c>
      <c r="F33" s="1"/>
      <c r="G33" s="1"/>
      <c r="H33" s="1"/>
      <c r="I33" s="1"/>
      <c r="J33" s="1"/>
      <c r="K33" s="1"/>
      <c r="L33" s="4">
        <v>16</v>
      </c>
      <c r="M33" s="1"/>
      <c r="N33" s="6">
        <v>0.5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2">
        <f t="shared" si="1"/>
        <v>0</v>
      </c>
      <c r="Z33" s="4">
        <v>15</v>
      </c>
      <c r="AA33" s="1"/>
    </row>
    <row r="34" spans="1:27">
      <c r="A34">
        <v>31</v>
      </c>
      <c r="B34" s="1" t="s">
        <v>100</v>
      </c>
      <c r="C34" s="1">
        <v>1</v>
      </c>
      <c r="D34" s="1"/>
      <c r="E34" s="1">
        <v>1</v>
      </c>
      <c r="F34" s="1">
        <v>1</v>
      </c>
      <c r="G34" s="1">
        <v>1</v>
      </c>
      <c r="H34" s="1">
        <v>1</v>
      </c>
      <c r="I34" s="1"/>
      <c r="J34" s="1">
        <v>1</v>
      </c>
      <c r="K34" s="1">
        <v>1</v>
      </c>
      <c r="L34" s="4">
        <v>15</v>
      </c>
      <c r="M34" s="1"/>
      <c r="N34" s="6">
        <v>13.5</v>
      </c>
      <c r="O34" s="1"/>
      <c r="P34" s="1"/>
      <c r="Q34" s="1">
        <v>2</v>
      </c>
      <c r="R34" s="1">
        <v>4</v>
      </c>
      <c r="S34" s="1">
        <v>1</v>
      </c>
      <c r="T34" s="1">
        <v>3</v>
      </c>
      <c r="U34" s="1">
        <v>1.5</v>
      </c>
      <c r="V34" s="1">
        <v>0.5</v>
      </c>
      <c r="W34" s="1">
        <v>1</v>
      </c>
      <c r="X34" s="1">
        <v>2</v>
      </c>
      <c r="Y34" s="12">
        <f t="shared" si="1"/>
        <v>15</v>
      </c>
      <c r="Z34" s="4">
        <v>15</v>
      </c>
      <c r="AA34" s="1"/>
    </row>
    <row r="35" spans="1:27">
      <c r="A35">
        <v>32</v>
      </c>
      <c r="B35" s="1" t="s">
        <v>161</v>
      </c>
      <c r="C35" s="1">
        <v>1</v>
      </c>
      <c r="D35" s="1"/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/>
      <c r="L35" s="4">
        <v>15</v>
      </c>
      <c r="M35" s="1">
        <v>2</v>
      </c>
      <c r="N35" s="6">
        <v>15.5</v>
      </c>
      <c r="O35" s="1"/>
      <c r="P35" s="1"/>
      <c r="Q35" s="1">
        <v>2</v>
      </c>
      <c r="R35" s="1"/>
      <c r="S35" s="1"/>
      <c r="T35" s="1"/>
      <c r="U35" s="1"/>
      <c r="V35" s="1"/>
      <c r="W35" s="1"/>
      <c r="X35" s="1"/>
      <c r="Y35" s="12">
        <f t="shared" si="1"/>
        <v>2</v>
      </c>
      <c r="Z35" s="4">
        <v>15</v>
      </c>
      <c r="AA35" s="1"/>
    </row>
    <row r="36" spans="1:27">
      <c r="A36">
        <v>33</v>
      </c>
      <c r="B36" s="1" t="s">
        <v>76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4">
        <v>14</v>
      </c>
      <c r="M36" s="1"/>
      <c r="N36" s="6">
        <v>9</v>
      </c>
      <c r="O36" s="1"/>
      <c r="P36" s="1"/>
      <c r="Q36" s="1">
        <v>2</v>
      </c>
      <c r="R36" s="1">
        <v>4</v>
      </c>
      <c r="S36" s="1">
        <v>0.5</v>
      </c>
      <c r="T36" s="1">
        <v>3.5</v>
      </c>
      <c r="U36" s="1">
        <v>2</v>
      </c>
      <c r="V36" s="1">
        <v>1</v>
      </c>
      <c r="W36" s="1">
        <v>1.5</v>
      </c>
      <c r="X36" s="1">
        <v>2.5</v>
      </c>
      <c r="Y36" s="12">
        <f t="shared" si="1"/>
        <v>17</v>
      </c>
      <c r="Z36" s="4">
        <v>16</v>
      </c>
      <c r="AA36" s="1"/>
    </row>
    <row r="37" spans="1:27">
      <c r="A37">
        <v>34</v>
      </c>
      <c r="B37" s="1" t="s">
        <v>180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  <c r="K37" s="1">
        <v>1</v>
      </c>
      <c r="L37" s="4">
        <v>17</v>
      </c>
      <c r="M37" s="1"/>
      <c r="N37" s="6">
        <v>10.5</v>
      </c>
      <c r="O37" s="1"/>
      <c r="P37" s="1"/>
      <c r="Q37" s="1">
        <v>2</v>
      </c>
      <c r="R37" s="1">
        <v>2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1</v>
      </c>
      <c r="Y37" s="12">
        <f t="shared" si="1"/>
        <v>7</v>
      </c>
      <c r="Z37" s="4">
        <v>16</v>
      </c>
      <c r="AA37" s="1"/>
    </row>
    <row r="38" spans="1:27">
      <c r="A38">
        <v>35</v>
      </c>
      <c r="B38" s="1" t="s">
        <v>141</v>
      </c>
      <c r="C38" s="1"/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4">
        <v>14</v>
      </c>
      <c r="M38" s="1">
        <v>1</v>
      </c>
      <c r="N38" s="6">
        <v>15.5</v>
      </c>
      <c r="O38" s="1"/>
      <c r="P38" s="1"/>
      <c r="Q38" s="1">
        <v>2</v>
      </c>
      <c r="R38" s="1">
        <v>4</v>
      </c>
      <c r="S38" s="1">
        <v>0.5</v>
      </c>
      <c r="T38" s="1">
        <v>3.5</v>
      </c>
      <c r="U38" s="1">
        <v>2</v>
      </c>
      <c r="V38" s="1">
        <v>1</v>
      </c>
      <c r="W38" s="1">
        <v>1.5</v>
      </c>
      <c r="X38" s="1">
        <v>2.5</v>
      </c>
      <c r="Y38" s="12">
        <f t="shared" si="1"/>
        <v>17</v>
      </c>
      <c r="Z38" s="4">
        <v>16</v>
      </c>
      <c r="AA38" s="1"/>
    </row>
    <row r="39" spans="1:27">
      <c r="A39">
        <v>36</v>
      </c>
      <c r="B39" s="1" t="s">
        <v>73</v>
      </c>
      <c r="C39" s="1">
        <v>1</v>
      </c>
      <c r="D39" s="1">
        <v>1</v>
      </c>
      <c r="E39" s="1">
        <v>1</v>
      </c>
      <c r="F39" s="1"/>
      <c r="G39" s="1">
        <v>1</v>
      </c>
      <c r="H39" s="1">
        <v>1</v>
      </c>
      <c r="I39" s="1">
        <v>1</v>
      </c>
      <c r="J39" s="1">
        <v>1</v>
      </c>
      <c r="K39" s="1"/>
      <c r="L39" s="4">
        <v>16</v>
      </c>
      <c r="M39" s="1">
        <v>0.5</v>
      </c>
      <c r="N39" s="6">
        <v>7</v>
      </c>
      <c r="O39" s="1"/>
      <c r="P39" s="1"/>
      <c r="Q39" s="1">
        <v>2</v>
      </c>
      <c r="R39" s="1">
        <v>1</v>
      </c>
      <c r="S39" s="1">
        <v>1</v>
      </c>
      <c r="T39" s="1">
        <v>0</v>
      </c>
      <c r="U39" s="1">
        <v>1</v>
      </c>
      <c r="V39" s="1">
        <v>0</v>
      </c>
      <c r="W39" s="1">
        <v>0</v>
      </c>
      <c r="X39" s="1">
        <v>0.5</v>
      </c>
      <c r="Y39" s="12">
        <f t="shared" si="1"/>
        <v>5.5</v>
      </c>
      <c r="Z39" s="4">
        <v>15</v>
      </c>
      <c r="AA39" s="1"/>
    </row>
    <row r="40" spans="1:27">
      <c r="A40">
        <v>37</v>
      </c>
      <c r="B40" s="1" t="s">
        <v>92</v>
      </c>
      <c r="C40" s="1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4">
        <v>14</v>
      </c>
      <c r="M40" s="1">
        <v>1</v>
      </c>
      <c r="N40" s="6">
        <v>6.5</v>
      </c>
      <c r="O40" s="1"/>
      <c r="P40" s="1"/>
      <c r="Q40" s="1">
        <v>2</v>
      </c>
      <c r="R40" s="1">
        <v>4</v>
      </c>
      <c r="S40" s="1">
        <v>0.5</v>
      </c>
      <c r="T40" s="1">
        <v>3.5</v>
      </c>
      <c r="U40" s="1">
        <v>2</v>
      </c>
      <c r="V40" s="1">
        <v>1</v>
      </c>
      <c r="W40" s="1">
        <v>1.5</v>
      </c>
      <c r="X40" s="1">
        <v>2.5</v>
      </c>
      <c r="Y40" s="12">
        <f t="shared" si="1"/>
        <v>17</v>
      </c>
      <c r="Z40" s="4">
        <v>16</v>
      </c>
      <c r="AA40" s="1"/>
    </row>
    <row r="41" spans="1:27">
      <c r="A41">
        <v>38</v>
      </c>
      <c r="B41" s="1" t="s">
        <v>135</v>
      </c>
      <c r="C41" s="1">
        <v>1</v>
      </c>
      <c r="D41" s="1">
        <v>1</v>
      </c>
      <c r="E41" s="1">
        <v>1</v>
      </c>
      <c r="F41" s="1"/>
      <c r="G41" s="1"/>
      <c r="H41" s="1"/>
      <c r="I41" s="1"/>
      <c r="J41" s="1"/>
      <c r="K41" s="1"/>
      <c r="L41" s="4">
        <v>16</v>
      </c>
      <c r="M41" s="1"/>
      <c r="N41" s="7">
        <v>5</v>
      </c>
      <c r="O41" s="1"/>
      <c r="P41" s="1"/>
      <c r="Q41" s="1">
        <v>1.5</v>
      </c>
      <c r="R41" s="1"/>
      <c r="S41" s="1"/>
      <c r="T41" s="1"/>
      <c r="U41" s="1"/>
      <c r="V41" s="1"/>
      <c r="W41" s="1"/>
      <c r="X41" s="1"/>
      <c r="Y41" s="12">
        <f t="shared" si="1"/>
        <v>1.5</v>
      </c>
      <c r="Z41" s="4">
        <v>16</v>
      </c>
      <c r="AA41" s="1"/>
    </row>
    <row r="42" spans="1:27">
      <c r="B42" s="1" t="s">
        <v>160</v>
      </c>
      <c r="C42" s="1">
        <v>1</v>
      </c>
      <c r="D42" s="1"/>
      <c r="E42" s="1"/>
      <c r="F42" s="1"/>
      <c r="G42" s="1"/>
      <c r="H42" s="1"/>
      <c r="I42" s="1"/>
      <c r="J42" s="1"/>
      <c r="K42" s="1"/>
      <c r="L42" s="4"/>
      <c r="M42" s="1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2">
        <f t="shared" si="1"/>
        <v>0</v>
      </c>
      <c r="Z42" s="4"/>
      <c r="AA42" s="1"/>
    </row>
  </sheetData>
  <sortState ref="B4:G41">
    <sortCondition ref="B5:B41"/>
  </sortState>
  <mergeCells count="1">
    <mergeCell ref="Q1:Y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40"/>
  <sheetViews>
    <sheetView zoomScale="125" workbookViewId="0">
      <selection activeCell="L33" sqref="L33"/>
    </sheetView>
  </sheetViews>
  <sheetFormatPr baseColWidth="10" defaultRowHeight="13"/>
  <cols>
    <col min="1" max="1" width="4.140625" customWidth="1"/>
    <col min="2" max="2" width="26.28515625" customWidth="1"/>
    <col min="3" max="3" width="4" bestFit="1" customWidth="1"/>
    <col min="4" max="5" width="4" customWidth="1"/>
    <col min="6" max="6" width="8.7109375" style="3" customWidth="1"/>
    <col min="7" max="7" width="4.85546875" customWidth="1"/>
    <col min="8" max="8" width="6.140625" style="3" bestFit="1" customWidth="1"/>
    <col min="9" max="10" width="3.42578125" customWidth="1"/>
    <col min="11" max="11" width="6.42578125" bestFit="1" customWidth="1"/>
    <col min="12" max="12" width="6.140625" bestFit="1" customWidth="1"/>
    <col min="13" max="13" width="6.42578125" bestFit="1" customWidth="1"/>
    <col min="14" max="14" width="9.7109375" bestFit="1" customWidth="1"/>
    <col min="15" max="15" width="6" bestFit="1" customWidth="1"/>
    <col min="16" max="16" width="6.85546875" bestFit="1" customWidth="1"/>
    <col min="17" max="17" width="5" bestFit="1" customWidth="1"/>
    <col min="18" max="18" width="4.42578125" bestFit="1" customWidth="1"/>
    <col min="19" max="19" width="5.28515625" style="15" bestFit="1" customWidth="1"/>
    <col min="20" max="20" width="7" style="3" customWidth="1"/>
  </cols>
  <sheetData>
    <row r="1" spans="1:21">
      <c r="K1" s="18" t="s">
        <v>122</v>
      </c>
      <c r="L1" s="18"/>
      <c r="M1" s="18"/>
      <c r="N1" s="18"/>
      <c r="O1" s="18"/>
      <c r="P1" s="18"/>
      <c r="Q1" s="18"/>
      <c r="R1" s="18"/>
      <c r="S1" s="18"/>
    </row>
    <row r="2" spans="1:21">
      <c r="F2" s="5">
        <v>0.05</v>
      </c>
      <c r="H2" s="5">
        <v>0.25</v>
      </c>
      <c r="K2" s="10">
        <v>3</v>
      </c>
      <c r="L2" s="10">
        <v>4</v>
      </c>
      <c r="M2" s="10">
        <v>1</v>
      </c>
      <c r="N2" s="10">
        <v>4</v>
      </c>
      <c r="O2" s="10">
        <v>2</v>
      </c>
      <c r="P2" s="10">
        <v>1</v>
      </c>
      <c r="Q2" s="10">
        <v>2</v>
      </c>
      <c r="R2" s="10">
        <v>3</v>
      </c>
    </row>
    <row r="3" spans="1:21">
      <c r="E3" t="s">
        <v>22</v>
      </c>
      <c r="F3" s="3" t="s">
        <v>105</v>
      </c>
      <c r="G3" t="s">
        <v>179</v>
      </c>
      <c r="H3" s="3" t="s">
        <v>26</v>
      </c>
      <c r="I3" t="s">
        <v>55</v>
      </c>
      <c r="K3" s="9" t="s">
        <v>119</v>
      </c>
      <c r="L3" s="9" t="s">
        <v>120</v>
      </c>
      <c r="M3" s="9" t="s">
        <v>131</v>
      </c>
      <c r="N3" s="9" t="s">
        <v>128</v>
      </c>
      <c r="O3" s="9" t="s">
        <v>129</v>
      </c>
      <c r="P3" s="9" t="s">
        <v>130</v>
      </c>
      <c r="Q3" s="9" t="s">
        <v>65</v>
      </c>
      <c r="R3" s="9" t="s">
        <v>66</v>
      </c>
      <c r="S3" s="15" t="s">
        <v>67</v>
      </c>
      <c r="T3" s="3" t="s">
        <v>132</v>
      </c>
    </row>
    <row r="4" spans="1:21">
      <c r="A4">
        <v>1</v>
      </c>
      <c r="B4" s="1" t="s">
        <v>37</v>
      </c>
      <c r="C4" s="1">
        <v>1</v>
      </c>
      <c r="D4" s="1">
        <v>1</v>
      </c>
      <c r="E4" s="1">
        <v>1</v>
      </c>
      <c r="F4" s="4">
        <v>16</v>
      </c>
      <c r="G4" s="1"/>
      <c r="H4" s="7">
        <v>11.5</v>
      </c>
      <c r="I4" s="1">
        <v>1</v>
      </c>
      <c r="J4" s="1"/>
      <c r="K4" s="1">
        <v>2.5</v>
      </c>
      <c r="L4" s="1">
        <v>3</v>
      </c>
      <c r="M4" s="1">
        <v>1</v>
      </c>
      <c r="N4" s="1">
        <v>3.5</v>
      </c>
      <c r="O4" s="1">
        <v>2</v>
      </c>
      <c r="P4" s="1">
        <v>0.5</v>
      </c>
      <c r="Q4" s="1">
        <v>1.5</v>
      </c>
      <c r="R4" s="1">
        <v>2</v>
      </c>
      <c r="S4" s="16">
        <f t="shared" ref="S4:S10" si="0">SUM(K4:R4)</f>
        <v>16</v>
      </c>
      <c r="T4" s="4">
        <v>16</v>
      </c>
      <c r="U4" s="1"/>
    </row>
    <row r="5" spans="1:21">
      <c r="A5">
        <v>2</v>
      </c>
      <c r="B5" s="1" t="s">
        <v>153</v>
      </c>
      <c r="C5" s="1">
        <v>1</v>
      </c>
      <c r="D5" s="1">
        <v>1</v>
      </c>
      <c r="E5" s="1">
        <v>1</v>
      </c>
      <c r="F5" s="4">
        <v>18</v>
      </c>
      <c r="G5" s="1">
        <v>1</v>
      </c>
      <c r="H5" s="7">
        <v>11</v>
      </c>
      <c r="I5" s="1">
        <v>1.5</v>
      </c>
      <c r="J5" s="1"/>
      <c r="K5" s="1">
        <v>2</v>
      </c>
      <c r="L5" s="1"/>
      <c r="M5" s="1"/>
      <c r="N5" s="1"/>
      <c r="O5" s="1"/>
      <c r="P5" s="1"/>
      <c r="Q5" s="1"/>
      <c r="R5" s="1"/>
      <c r="S5" s="16">
        <f t="shared" si="0"/>
        <v>2</v>
      </c>
      <c r="T5" s="4">
        <v>17</v>
      </c>
      <c r="U5" s="1"/>
    </row>
    <row r="6" spans="1:21">
      <c r="A6">
        <v>3</v>
      </c>
      <c r="B6" s="2" t="s">
        <v>106</v>
      </c>
      <c r="C6" s="1"/>
      <c r="D6" s="1">
        <v>1</v>
      </c>
      <c r="E6" s="1">
        <v>1</v>
      </c>
      <c r="F6" s="4">
        <v>16</v>
      </c>
      <c r="G6" s="1">
        <v>1</v>
      </c>
      <c r="H6" s="7">
        <v>14</v>
      </c>
      <c r="I6" s="1">
        <v>1</v>
      </c>
      <c r="J6" s="1"/>
      <c r="K6" s="1">
        <v>1.5</v>
      </c>
      <c r="L6" s="1">
        <v>2</v>
      </c>
      <c r="M6" s="1">
        <v>1</v>
      </c>
      <c r="N6" s="1">
        <v>1.5</v>
      </c>
      <c r="O6" s="1">
        <v>0.5</v>
      </c>
      <c r="P6" s="1">
        <v>0</v>
      </c>
      <c r="Q6" s="1">
        <v>0.5</v>
      </c>
      <c r="R6" s="1">
        <v>1</v>
      </c>
      <c r="S6" s="16">
        <f t="shared" si="0"/>
        <v>8</v>
      </c>
      <c r="T6" s="4">
        <v>16</v>
      </c>
      <c r="U6" s="1"/>
    </row>
    <row r="7" spans="1:21">
      <c r="A7">
        <v>4</v>
      </c>
      <c r="B7" s="2" t="s">
        <v>23</v>
      </c>
      <c r="C7" s="1"/>
      <c r="D7" s="1">
        <v>1</v>
      </c>
      <c r="E7" s="1">
        <v>1</v>
      </c>
      <c r="F7" s="4">
        <v>15</v>
      </c>
      <c r="G7" s="1"/>
      <c r="H7" s="7">
        <v>7</v>
      </c>
      <c r="I7" s="1">
        <v>1</v>
      </c>
      <c r="J7" s="1"/>
      <c r="K7" s="1">
        <v>2.5</v>
      </c>
      <c r="L7" s="1"/>
      <c r="M7" s="1"/>
      <c r="N7" s="1"/>
      <c r="O7" s="1"/>
      <c r="P7" s="1"/>
      <c r="Q7" s="1"/>
      <c r="R7" s="1"/>
      <c r="S7" s="16">
        <f t="shared" si="0"/>
        <v>2.5</v>
      </c>
      <c r="T7" s="4">
        <v>17</v>
      </c>
      <c r="U7" s="1"/>
    </row>
    <row r="8" spans="1:21">
      <c r="A8">
        <v>5</v>
      </c>
      <c r="B8" s="1" t="s">
        <v>118</v>
      </c>
      <c r="C8" s="1">
        <v>1</v>
      </c>
      <c r="D8" s="1">
        <v>1</v>
      </c>
      <c r="E8" s="1">
        <v>1</v>
      </c>
      <c r="F8" s="4">
        <v>14</v>
      </c>
      <c r="G8" s="1"/>
      <c r="H8" s="7">
        <v>15</v>
      </c>
      <c r="I8" s="1">
        <v>1</v>
      </c>
      <c r="J8" s="1"/>
      <c r="K8" s="1">
        <v>2</v>
      </c>
      <c r="L8" s="1"/>
      <c r="M8" s="1"/>
      <c r="N8" s="1"/>
      <c r="O8" s="1"/>
      <c r="P8" s="1"/>
      <c r="Q8" s="1"/>
      <c r="R8" s="1"/>
      <c r="S8" s="16">
        <f t="shared" si="0"/>
        <v>2</v>
      </c>
      <c r="T8" s="4">
        <v>13</v>
      </c>
      <c r="U8" s="1"/>
    </row>
    <row r="9" spans="1:21">
      <c r="A9">
        <v>6</v>
      </c>
      <c r="B9" s="1" t="s">
        <v>34</v>
      </c>
      <c r="C9" s="1">
        <v>0.5</v>
      </c>
      <c r="D9" s="1">
        <v>1</v>
      </c>
      <c r="E9" s="1">
        <v>1</v>
      </c>
      <c r="F9" s="4">
        <v>16</v>
      </c>
      <c r="G9" s="1">
        <v>1</v>
      </c>
      <c r="H9" s="7">
        <v>16.5</v>
      </c>
      <c r="I9" s="1"/>
      <c r="J9" s="1"/>
      <c r="K9" s="1">
        <v>2</v>
      </c>
      <c r="L9" s="1">
        <v>3</v>
      </c>
      <c r="M9" s="1">
        <v>1</v>
      </c>
      <c r="N9" s="1">
        <v>3.5</v>
      </c>
      <c r="O9" s="1">
        <v>1.5</v>
      </c>
      <c r="P9" s="1">
        <v>1</v>
      </c>
      <c r="Q9" s="1">
        <v>1.5</v>
      </c>
      <c r="R9" s="1">
        <v>2.5</v>
      </c>
      <c r="S9" s="16">
        <f t="shared" si="0"/>
        <v>16</v>
      </c>
      <c r="T9" s="4">
        <v>16</v>
      </c>
      <c r="U9" s="1"/>
    </row>
    <row r="10" spans="1:21">
      <c r="A10">
        <v>7</v>
      </c>
      <c r="B10" s="1" t="s">
        <v>31</v>
      </c>
      <c r="C10" s="1"/>
      <c r="D10" s="1"/>
      <c r="E10" s="1"/>
      <c r="F10" s="4"/>
      <c r="G10" s="1"/>
      <c r="H10" s="7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6">
        <f t="shared" si="0"/>
        <v>0</v>
      </c>
      <c r="T10" s="4"/>
      <c r="U10" s="1"/>
    </row>
    <row r="11" spans="1:21">
      <c r="A11">
        <v>8</v>
      </c>
      <c r="B11" s="1" t="s">
        <v>50</v>
      </c>
      <c r="C11" s="1">
        <v>1</v>
      </c>
      <c r="D11" s="1">
        <v>1</v>
      </c>
      <c r="E11" s="1">
        <v>1</v>
      </c>
      <c r="F11" s="4">
        <v>15</v>
      </c>
      <c r="G11" s="1"/>
      <c r="H11" s="7">
        <v>2</v>
      </c>
      <c r="I11" s="1">
        <v>1</v>
      </c>
      <c r="J11" s="1"/>
      <c r="K11" s="1">
        <v>2</v>
      </c>
      <c r="L11" s="1">
        <v>3</v>
      </c>
      <c r="M11" s="1">
        <v>1</v>
      </c>
      <c r="N11" s="1">
        <v>4</v>
      </c>
      <c r="O11" s="1">
        <v>2</v>
      </c>
      <c r="P11" s="1">
        <v>1</v>
      </c>
      <c r="Q11" s="1">
        <v>2</v>
      </c>
      <c r="R11" s="1">
        <v>2</v>
      </c>
      <c r="S11" s="16">
        <f>SUM(K11:R11)</f>
        <v>17</v>
      </c>
      <c r="T11" s="4">
        <v>16</v>
      </c>
      <c r="U11" s="1"/>
    </row>
    <row r="12" spans="1:21">
      <c r="A12">
        <v>9</v>
      </c>
      <c r="B12" s="1" t="s">
        <v>139</v>
      </c>
      <c r="C12" s="1">
        <v>1</v>
      </c>
      <c r="D12" s="1">
        <v>1</v>
      </c>
      <c r="E12" s="1">
        <v>1</v>
      </c>
      <c r="F12" s="4">
        <v>15</v>
      </c>
      <c r="G12" s="1"/>
      <c r="H12" s="7">
        <v>15</v>
      </c>
      <c r="I12" s="1">
        <v>1</v>
      </c>
      <c r="J12" s="1"/>
      <c r="K12" s="1">
        <v>2</v>
      </c>
      <c r="L12" s="1">
        <v>3</v>
      </c>
      <c r="M12" s="1">
        <v>1</v>
      </c>
      <c r="N12" s="1">
        <v>4</v>
      </c>
      <c r="O12" s="1">
        <v>2</v>
      </c>
      <c r="P12" s="1">
        <v>1</v>
      </c>
      <c r="Q12" s="1">
        <v>2</v>
      </c>
      <c r="R12" s="1">
        <v>2</v>
      </c>
      <c r="S12" s="16">
        <f t="shared" ref="S12:S39" si="1">SUM(K12:R12)</f>
        <v>17</v>
      </c>
      <c r="T12" s="4">
        <v>16</v>
      </c>
      <c r="U12" s="1"/>
    </row>
    <row r="13" spans="1:21">
      <c r="A13">
        <v>10</v>
      </c>
      <c r="B13" s="1" t="s">
        <v>151</v>
      </c>
      <c r="C13" s="1">
        <v>1</v>
      </c>
      <c r="D13" s="1">
        <v>1</v>
      </c>
      <c r="E13" s="1">
        <v>1</v>
      </c>
      <c r="F13" s="4">
        <v>14</v>
      </c>
      <c r="G13" s="1">
        <v>1</v>
      </c>
      <c r="H13" s="7">
        <v>14.5</v>
      </c>
      <c r="I13" s="1"/>
      <c r="J13" s="1"/>
      <c r="K13" s="1">
        <v>2</v>
      </c>
      <c r="L13" s="1"/>
      <c r="M13" s="1"/>
      <c r="N13" s="1"/>
      <c r="O13" s="1"/>
      <c r="P13" s="1"/>
      <c r="Q13" s="1"/>
      <c r="R13" s="1"/>
      <c r="S13" s="16">
        <f t="shared" si="1"/>
        <v>2</v>
      </c>
      <c r="T13" s="4">
        <v>13</v>
      </c>
      <c r="U13" s="1"/>
    </row>
    <row r="14" spans="1:21">
      <c r="A14">
        <v>11</v>
      </c>
      <c r="B14" s="1" t="s">
        <v>30</v>
      </c>
      <c r="C14" s="1"/>
      <c r="D14" s="1"/>
      <c r="E14" s="1"/>
      <c r="F14" s="4"/>
      <c r="G14" s="1"/>
      <c r="H14" s="7">
        <v>7</v>
      </c>
      <c r="I14" s="1"/>
      <c r="J14" s="1"/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6">
        <f t="shared" si="1"/>
        <v>0</v>
      </c>
      <c r="T14" s="4"/>
      <c r="U14" s="1"/>
    </row>
    <row r="15" spans="1:21">
      <c r="A15">
        <v>12</v>
      </c>
      <c r="B15" s="1" t="s">
        <v>152</v>
      </c>
      <c r="C15" s="1">
        <v>1</v>
      </c>
      <c r="D15" s="1">
        <v>1</v>
      </c>
      <c r="E15" s="1">
        <v>1</v>
      </c>
      <c r="F15" s="4">
        <v>13</v>
      </c>
      <c r="G15" s="1">
        <v>3</v>
      </c>
      <c r="H15" s="7">
        <v>9</v>
      </c>
      <c r="I15" s="1">
        <v>1</v>
      </c>
      <c r="J15" s="1"/>
      <c r="K15" s="1">
        <v>1.5</v>
      </c>
      <c r="L15" s="1">
        <v>2</v>
      </c>
      <c r="M15" s="1">
        <v>1</v>
      </c>
      <c r="N15" s="1">
        <v>1.5</v>
      </c>
      <c r="O15" s="1">
        <v>0.5</v>
      </c>
      <c r="P15" s="1">
        <v>0</v>
      </c>
      <c r="Q15" s="1">
        <v>0.5</v>
      </c>
      <c r="R15" s="1">
        <v>1</v>
      </c>
      <c r="S15" s="16">
        <f t="shared" si="1"/>
        <v>8</v>
      </c>
      <c r="T15" s="4">
        <v>16</v>
      </c>
      <c r="U15" s="1"/>
    </row>
    <row r="16" spans="1:21">
      <c r="A16">
        <v>13</v>
      </c>
      <c r="B16" s="1" t="s">
        <v>52</v>
      </c>
      <c r="C16" s="1">
        <v>1</v>
      </c>
      <c r="D16" s="1">
        <v>1</v>
      </c>
      <c r="E16" s="1">
        <v>1</v>
      </c>
      <c r="F16" s="4">
        <v>16</v>
      </c>
      <c r="G16" s="1"/>
      <c r="H16" s="7">
        <v>10.5</v>
      </c>
      <c r="I16" s="1">
        <v>1</v>
      </c>
      <c r="J16" s="1"/>
      <c r="K16" s="1">
        <v>2.5</v>
      </c>
      <c r="L16" s="1">
        <v>3</v>
      </c>
      <c r="M16" s="1">
        <v>1</v>
      </c>
      <c r="N16" s="1">
        <v>3.5</v>
      </c>
      <c r="O16" s="1">
        <v>2</v>
      </c>
      <c r="P16" s="1">
        <v>0.5</v>
      </c>
      <c r="Q16" s="1">
        <v>1.5</v>
      </c>
      <c r="R16" s="1">
        <v>2</v>
      </c>
      <c r="S16" s="16">
        <f t="shared" si="1"/>
        <v>16</v>
      </c>
      <c r="T16" s="4">
        <v>16</v>
      </c>
      <c r="U16" s="1"/>
    </row>
    <row r="17" spans="1:21">
      <c r="A17">
        <v>14</v>
      </c>
      <c r="B17" t="s">
        <v>58</v>
      </c>
      <c r="C17" s="1"/>
      <c r="D17" s="1"/>
      <c r="E17" s="1"/>
      <c r="F17" s="4"/>
      <c r="G17" s="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6">
        <f t="shared" si="1"/>
        <v>0</v>
      </c>
      <c r="T17" s="4"/>
      <c r="U17" s="1"/>
    </row>
    <row r="18" spans="1:21">
      <c r="A18">
        <v>15</v>
      </c>
      <c r="B18" s="1" t="s">
        <v>35</v>
      </c>
      <c r="C18" s="1">
        <v>1</v>
      </c>
      <c r="D18" s="1">
        <v>1</v>
      </c>
      <c r="E18" s="1">
        <v>1</v>
      </c>
      <c r="F18" s="4">
        <v>15</v>
      </c>
      <c r="G18" s="1">
        <v>1</v>
      </c>
      <c r="H18" s="7">
        <v>12</v>
      </c>
      <c r="I18" s="1">
        <v>1</v>
      </c>
      <c r="J18" s="1"/>
      <c r="K18" s="1">
        <v>2</v>
      </c>
      <c r="L18" s="1">
        <v>3</v>
      </c>
      <c r="M18" s="1">
        <v>1</v>
      </c>
      <c r="N18" s="1">
        <v>4</v>
      </c>
      <c r="O18" s="1">
        <v>2</v>
      </c>
      <c r="P18" s="1">
        <v>1</v>
      </c>
      <c r="Q18" s="1">
        <v>2</v>
      </c>
      <c r="R18" s="1">
        <v>2</v>
      </c>
      <c r="S18" s="16">
        <f t="shared" si="1"/>
        <v>17</v>
      </c>
      <c r="T18" s="4">
        <v>16</v>
      </c>
      <c r="U18" s="1"/>
    </row>
    <row r="19" spans="1:21">
      <c r="A19">
        <v>16</v>
      </c>
      <c r="B19" s="1" t="s">
        <v>51</v>
      </c>
      <c r="C19" s="1">
        <v>1</v>
      </c>
      <c r="D19" s="1">
        <v>1</v>
      </c>
      <c r="E19" s="1">
        <v>1</v>
      </c>
      <c r="F19" s="4">
        <v>14</v>
      </c>
      <c r="G19" s="1"/>
      <c r="H19" s="7">
        <v>0.5</v>
      </c>
      <c r="I19" s="1">
        <v>1</v>
      </c>
      <c r="J19" s="1"/>
      <c r="K19" s="1">
        <v>2</v>
      </c>
      <c r="L19" s="1"/>
      <c r="M19" s="1"/>
      <c r="N19" s="1"/>
      <c r="O19" s="1"/>
      <c r="P19" s="1"/>
      <c r="Q19" s="1"/>
      <c r="R19" s="1"/>
      <c r="S19" s="16">
        <f t="shared" si="1"/>
        <v>2</v>
      </c>
      <c r="T19" s="4">
        <v>13</v>
      </c>
      <c r="U19" s="1"/>
    </row>
    <row r="20" spans="1:21">
      <c r="A20">
        <v>17</v>
      </c>
      <c r="B20" s="1" t="s">
        <v>59</v>
      </c>
      <c r="C20" s="1">
        <v>1</v>
      </c>
      <c r="D20" s="1">
        <v>1</v>
      </c>
      <c r="E20" s="1">
        <v>1</v>
      </c>
      <c r="F20" s="4">
        <v>15</v>
      </c>
      <c r="G20" s="1"/>
      <c r="H20" s="7">
        <v>11</v>
      </c>
      <c r="I20" s="1"/>
      <c r="J20" s="1"/>
      <c r="K20" s="1">
        <v>2</v>
      </c>
      <c r="L20" s="1">
        <v>2</v>
      </c>
      <c r="M20" s="1">
        <v>0.5</v>
      </c>
      <c r="N20" s="1">
        <v>0</v>
      </c>
      <c r="O20" s="1">
        <v>1</v>
      </c>
      <c r="P20" s="1">
        <v>0</v>
      </c>
      <c r="Q20" s="1">
        <v>1</v>
      </c>
      <c r="R20" s="1">
        <v>1.5</v>
      </c>
      <c r="S20" s="16">
        <f t="shared" si="1"/>
        <v>8</v>
      </c>
      <c r="T20" s="4">
        <v>16</v>
      </c>
      <c r="U20" s="1"/>
    </row>
    <row r="21" spans="1:21">
      <c r="A21">
        <v>18</v>
      </c>
      <c r="B21" s="1" t="s">
        <v>133</v>
      </c>
      <c r="C21" s="1">
        <v>1</v>
      </c>
      <c r="D21" s="1">
        <v>1</v>
      </c>
      <c r="E21" s="1">
        <v>1</v>
      </c>
      <c r="F21" s="4">
        <v>15</v>
      </c>
      <c r="G21" s="1"/>
      <c r="H21" s="7">
        <v>11.5</v>
      </c>
      <c r="I21" s="1">
        <v>1</v>
      </c>
      <c r="J21" s="1"/>
      <c r="K21" s="1">
        <v>2.5</v>
      </c>
      <c r="L21" s="1"/>
      <c r="M21" s="1"/>
      <c r="N21" s="1"/>
      <c r="O21" s="1"/>
      <c r="P21" s="1"/>
      <c r="Q21" s="1"/>
      <c r="R21" s="1"/>
      <c r="S21" s="16">
        <f t="shared" si="1"/>
        <v>2.5</v>
      </c>
      <c r="T21" s="4">
        <v>17</v>
      </c>
      <c r="U21" s="1"/>
    </row>
    <row r="22" spans="1:21">
      <c r="A22">
        <v>19</v>
      </c>
      <c r="B22" s="1" t="s">
        <v>10</v>
      </c>
      <c r="C22" s="1">
        <v>1</v>
      </c>
      <c r="D22" s="1">
        <v>1</v>
      </c>
      <c r="E22" s="1">
        <v>1</v>
      </c>
      <c r="F22" s="4">
        <v>16</v>
      </c>
      <c r="G22" s="1"/>
      <c r="H22" s="7">
        <v>10.5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6">
        <f t="shared" si="1"/>
        <v>0</v>
      </c>
      <c r="T22" s="4">
        <v>15</v>
      </c>
      <c r="U22" s="1"/>
    </row>
    <row r="23" spans="1:21">
      <c r="A23">
        <v>20</v>
      </c>
      <c r="B23" s="1" t="s">
        <v>114</v>
      </c>
      <c r="C23" s="1">
        <v>1</v>
      </c>
      <c r="D23" s="1"/>
      <c r="E23" s="1"/>
      <c r="F23" s="4">
        <v>16</v>
      </c>
      <c r="G23" s="1"/>
      <c r="H23" s="7">
        <v>8</v>
      </c>
      <c r="I23" s="1"/>
      <c r="J23" s="1"/>
      <c r="K23" s="1">
        <v>2</v>
      </c>
      <c r="L23" s="1">
        <v>3</v>
      </c>
      <c r="M23" s="1">
        <v>1</v>
      </c>
      <c r="N23" s="1">
        <v>3.5</v>
      </c>
      <c r="O23" s="1">
        <v>1.5</v>
      </c>
      <c r="P23" s="1">
        <v>1</v>
      </c>
      <c r="Q23" s="1">
        <v>1.5</v>
      </c>
      <c r="R23" s="1">
        <v>2.5</v>
      </c>
      <c r="S23" s="16">
        <f t="shared" si="1"/>
        <v>16</v>
      </c>
      <c r="T23" s="4">
        <v>16</v>
      </c>
      <c r="U23" s="1"/>
    </row>
    <row r="24" spans="1:21">
      <c r="A24">
        <v>21</v>
      </c>
      <c r="B24" s="1" t="s">
        <v>136</v>
      </c>
      <c r="C24" s="1">
        <v>1</v>
      </c>
      <c r="D24" s="1">
        <v>1</v>
      </c>
      <c r="E24" s="1"/>
      <c r="F24" s="4">
        <v>16</v>
      </c>
      <c r="G24" s="1"/>
      <c r="H24" s="7">
        <v>1.5</v>
      </c>
      <c r="I24" s="1">
        <v>1</v>
      </c>
      <c r="J24" s="1"/>
      <c r="K24" s="1">
        <v>2</v>
      </c>
      <c r="L24" s="1"/>
      <c r="M24" s="1"/>
      <c r="N24" s="1"/>
      <c r="O24" s="1"/>
      <c r="P24" s="1"/>
      <c r="Q24" s="1"/>
      <c r="R24" s="1"/>
      <c r="S24" s="16">
        <f t="shared" si="1"/>
        <v>2</v>
      </c>
      <c r="T24" s="4">
        <v>15</v>
      </c>
      <c r="U24" s="1"/>
    </row>
    <row r="25" spans="1:21">
      <c r="A25">
        <v>22</v>
      </c>
      <c r="B25" s="1" t="s">
        <v>38</v>
      </c>
      <c r="C25" s="1">
        <v>1</v>
      </c>
      <c r="D25" s="1">
        <v>1</v>
      </c>
      <c r="E25" s="1">
        <v>1</v>
      </c>
      <c r="F25" s="4">
        <v>18</v>
      </c>
      <c r="G25" s="1"/>
      <c r="H25" s="7">
        <v>11</v>
      </c>
      <c r="I25" s="1">
        <v>2</v>
      </c>
      <c r="J25" s="1"/>
      <c r="K25" s="1">
        <v>2</v>
      </c>
      <c r="L25" s="1"/>
      <c r="M25" s="1"/>
      <c r="N25" s="1"/>
      <c r="O25" s="1"/>
      <c r="P25" s="1"/>
      <c r="Q25" s="1"/>
      <c r="R25" s="1"/>
      <c r="S25" s="16">
        <f t="shared" si="1"/>
        <v>2</v>
      </c>
      <c r="T25" s="4">
        <v>17</v>
      </c>
      <c r="U25" s="1"/>
    </row>
    <row r="26" spans="1:21">
      <c r="A26">
        <v>23</v>
      </c>
      <c r="B26" s="2" t="s">
        <v>24</v>
      </c>
      <c r="C26" s="1"/>
      <c r="D26" s="1">
        <v>1</v>
      </c>
      <c r="E26" s="1">
        <v>1</v>
      </c>
      <c r="F26" s="4">
        <v>15</v>
      </c>
      <c r="G26" s="1">
        <v>1</v>
      </c>
      <c r="H26" s="7">
        <v>12.5</v>
      </c>
      <c r="I26" s="1"/>
      <c r="J26" s="1"/>
      <c r="K26" s="1">
        <v>2.5</v>
      </c>
      <c r="L26" s="1"/>
      <c r="M26" s="1"/>
      <c r="N26" s="1"/>
      <c r="O26" s="1"/>
      <c r="P26" s="1"/>
      <c r="Q26" s="1"/>
      <c r="R26" s="1"/>
      <c r="S26" s="16">
        <f t="shared" si="1"/>
        <v>2.5</v>
      </c>
      <c r="T26" s="4">
        <v>17</v>
      </c>
      <c r="U26" s="1"/>
    </row>
    <row r="27" spans="1:21">
      <c r="A27">
        <v>24</v>
      </c>
      <c r="B27" s="1" t="s">
        <v>134</v>
      </c>
      <c r="C27" s="1">
        <v>1</v>
      </c>
      <c r="D27" s="1"/>
      <c r="E27" s="1"/>
      <c r="F27" s="4"/>
      <c r="G27" s="1"/>
      <c r="H27" s="7">
        <v>12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6">
        <f t="shared" si="1"/>
        <v>0</v>
      </c>
      <c r="T27" s="4"/>
      <c r="U27" s="1"/>
    </row>
    <row r="28" spans="1:21">
      <c r="A28">
        <v>25</v>
      </c>
      <c r="B28" s="1" t="s">
        <v>33</v>
      </c>
      <c r="C28" s="1">
        <v>1</v>
      </c>
      <c r="D28" s="1">
        <v>1</v>
      </c>
      <c r="E28" s="1">
        <v>1</v>
      </c>
      <c r="F28" s="4">
        <v>16</v>
      </c>
      <c r="G28" s="1">
        <v>1</v>
      </c>
      <c r="H28" s="7">
        <v>16.5</v>
      </c>
      <c r="I28" s="1">
        <v>1</v>
      </c>
      <c r="J28" s="1"/>
      <c r="K28" s="1">
        <v>2</v>
      </c>
      <c r="L28" s="1"/>
      <c r="M28" s="1"/>
      <c r="N28" s="1"/>
      <c r="O28" s="1"/>
      <c r="P28" s="1"/>
      <c r="Q28" s="1"/>
      <c r="R28" s="1"/>
      <c r="S28" s="16">
        <f t="shared" si="1"/>
        <v>2</v>
      </c>
      <c r="T28" s="4">
        <v>15</v>
      </c>
      <c r="U28" s="1"/>
    </row>
    <row r="29" spans="1:21">
      <c r="A29">
        <v>26</v>
      </c>
      <c r="B29" s="1" t="s">
        <v>176</v>
      </c>
      <c r="C29" s="1">
        <v>1</v>
      </c>
      <c r="D29" s="1">
        <v>1</v>
      </c>
      <c r="E29" s="1">
        <v>1</v>
      </c>
      <c r="F29" s="4">
        <v>16</v>
      </c>
      <c r="G29" s="1">
        <v>1</v>
      </c>
      <c r="H29" s="7">
        <v>9</v>
      </c>
      <c r="I29" s="1">
        <v>1</v>
      </c>
      <c r="J29" s="1"/>
      <c r="K29" s="1">
        <v>2.5</v>
      </c>
      <c r="L29" s="1">
        <v>3</v>
      </c>
      <c r="M29" s="1">
        <v>1</v>
      </c>
      <c r="N29" s="1">
        <v>3.5</v>
      </c>
      <c r="O29" s="1">
        <v>2</v>
      </c>
      <c r="P29" s="1">
        <v>0.5</v>
      </c>
      <c r="Q29" s="1">
        <v>1.5</v>
      </c>
      <c r="R29" s="1">
        <v>2</v>
      </c>
      <c r="S29" s="16">
        <f t="shared" si="1"/>
        <v>16</v>
      </c>
      <c r="T29" s="4">
        <v>16</v>
      </c>
      <c r="U29" s="1"/>
    </row>
    <row r="30" spans="1:21">
      <c r="A30">
        <v>27</v>
      </c>
      <c r="B30" s="2" t="s">
        <v>28</v>
      </c>
      <c r="C30" s="1"/>
      <c r="D30" s="1"/>
      <c r="E30" s="1"/>
      <c r="F30" s="4"/>
      <c r="G30" s="1"/>
      <c r="H30" s="7">
        <v>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6">
        <f t="shared" si="1"/>
        <v>0</v>
      </c>
      <c r="T30" s="4"/>
      <c r="U30" s="1"/>
    </row>
    <row r="31" spans="1:21">
      <c r="A31">
        <v>28</v>
      </c>
      <c r="B31" s="1" t="s">
        <v>64</v>
      </c>
      <c r="C31" s="1">
        <v>1</v>
      </c>
      <c r="D31" s="1">
        <v>1</v>
      </c>
      <c r="E31" s="1">
        <v>1</v>
      </c>
      <c r="F31" s="4">
        <v>16</v>
      </c>
      <c r="G31" s="1"/>
      <c r="H31" s="7">
        <v>0.5</v>
      </c>
      <c r="I31" s="1">
        <v>1</v>
      </c>
      <c r="J31" s="1"/>
      <c r="K31" s="1">
        <v>2</v>
      </c>
      <c r="L31" s="1">
        <v>3</v>
      </c>
      <c r="M31" s="1">
        <v>1</v>
      </c>
      <c r="N31" s="1">
        <v>3.5</v>
      </c>
      <c r="O31" s="1">
        <v>1.5</v>
      </c>
      <c r="P31" s="1">
        <v>1</v>
      </c>
      <c r="Q31" s="1">
        <v>1.5</v>
      </c>
      <c r="R31" s="1">
        <v>2.5</v>
      </c>
      <c r="S31" s="16">
        <f t="shared" si="1"/>
        <v>16</v>
      </c>
      <c r="T31" s="4">
        <v>16</v>
      </c>
      <c r="U31" s="1"/>
    </row>
    <row r="32" spans="1:21">
      <c r="A32">
        <v>29</v>
      </c>
      <c r="B32" s="1" t="s">
        <v>138</v>
      </c>
      <c r="C32" s="1">
        <v>1</v>
      </c>
      <c r="D32" s="1"/>
      <c r="E32" s="1">
        <v>1</v>
      </c>
      <c r="F32" s="4">
        <v>15</v>
      </c>
      <c r="G32" s="1"/>
      <c r="H32" s="7">
        <v>1</v>
      </c>
      <c r="I32" s="1">
        <v>0.5</v>
      </c>
      <c r="J32" s="1"/>
      <c r="K32" s="1">
        <v>2</v>
      </c>
      <c r="L32" s="1">
        <v>2</v>
      </c>
      <c r="M32" s="1">
        <v>0.5</v>
      </c>
      <c r="N32" s="1">
        <v>0</v>
      </c>
      <c r="O32" s="1">
        <v>1</v>
      </c>
      <c r="P32" s="1">
        <v>0</v>
      </c>
      <c r="Q32" s="1">
        <v>1</v>
      </c>
      <c r="R32" s="1">
        <v>1.5</v>
      </c>
      <c r="S32" s="16">
        <f t="shared" si="1"/>
        <v>8</v>
      </c>
      <c r="T32" s="4">
        <v>16</v>
      </c>
      <c r="U32" s="1"/>
    </row>
    <row r="33" spans="1:21">
      <c r="A33">
        <v>30</v>
      </c>
      <c r="B33" s="1" t="s">
        <v>117</v>
      </c>
      <c r="C33" s="1"/>
      <c r="D33" s="1">
        <v>1</v>
      </c>
      <c r="E33" s="1">
        <v>1</v>
      </c>
      <c r="F33" s="4">
        <v>16</v>
      </c>
      <c r="G33" s="1">
        <v>2</v>
      </c>
      <c r="H33" s="7">
        <v>9.5</v>
      </c>
      <c r="I33" s="1">
        <v>1</v>
      </c>
      <c r="J33" s="1"/>
      <c r="K33" s="1">
        <v>2</v>
      </c>
      <c r="L33" s="1">
        <v>3</v>
      </c>
      <c r="M33" s="1">
        <v>1</v>
      </c>
      <c r="N33" s="1">
        <v>3.5</v>
      </c>
      <c r="O33" s="1">
        <v>1.5</v>
      </c>
      <c r="P33" s="1">
        <v>1</v>
      </c>
      <c r="Q33" s="1">
        <v>1.5</v>
      </c>
      <c r="R33" s="1">
        <v>2.5</v>
      </c>
      <c r="S33" s="16">
        <f t="shared" si="1"/>
        <v>16</v>
      </c>
      <c r="T33" s="4">
        <v>16</v>
      </c>
      <c r="U33" s="1"/>
    </row>
    <row r="34" spans="1:21">
      <c r="A34">
        <v>31</v>
      </c>
      <c r="B34" s="1" t="s">
        <v>36</v>
      </c>
      <c r="C34" s="1">
        <v>1</v>
      </c>
      <c r="D34" s="1">
        <v>1</v>
      </c>
      <c r="E34" s="1">
        <v>1</v>
      </c>
      <c r="F34" s="4">
        <v>16</v>
      </c>
      <c r="G34" s="1"/>
      <c r="H34" s="7">
        <v>2.5</v>
      </c>
      <c r="I34" s="1"/>
      <c r="J34" s="1"/>
      <c r="K34" s="1">
        <v>1.5</v>
      </c>
      <c r="L34" s="1">
        <v>2</v>
      </c>
      <c r="M34" s="1">
        <v>1</v>
      </c>
      <c r="N34" s="1">
        <v>1.5</v>
      </c>
      <c r="O34" s="1">
        <v>0.5</v>
      </c>
      <c r="P34" s="1">
        <v>0</v>
      </c>
      <c r="Q34" s="1">
        <v>0.5</v>
      </c>
      <c r="R34" s="1">
        <v>1</v>
      </c>
      <c r="S34" s="16">
        <f t="shared" si="1"/>
        <v>8</v>
      </c>
      <c r="T34" s="4">
        <v>16</v>
      </c>
      <c r="U34" s="1"/>
    </row>
    <row r="35" spans="1:21">
      <c r="A35">
        <v>32</v>
      </c>
      <c r="B35" s="1" t="s">
        <v>137</v>
      </c>
      <c r="C35" s="1">
        <v>1</v>
      </c>
      <c r="D35" s="1">
        <v>1</v>
      </c>
      <c r="E35" s="1">
        <v>1</v>
      </c>
      <c r="F35" s="4">
        <v>15</v>
      </c>
      <c r="G35" s="1"/>
      <c r="H35" s="7">
        <v>12.5</v>
      </c>
      <c r="I35" s="1">
        <v>1</v>
      </c>
      <c r="J35" s="1"/>
      <c r="K35" s="1">
        <v>2.5</v>
      </c>
      <c r="L35" s="1"/>
      <c r="M35" s="1"/>
      <c r="N35" s="1"/>
      <c r="O35" s="1"/>
      <c r="P35" s="1"/>
      <c r="Q35" s="1"/>
      <c r="R35" s="1"/>
      <c r="S35" s="16">
        <f t="shared" si="1"/>
        <v>2.5</v>
      </c>
      <c r="T35" s="4">
        <v>17</v>
      </c>
      <c r="U35" s="1"/>
    </row>
    <row r="36" spans="1:21">
      <c r="A36">
        <v>33</v>
      </c>
      <c r="B36" s="1" t="s">
        <v>150</v>
      </c>
      <c r="C36" s="1">
        <v>1</v>
      </c>
      <c r="D36" s="1">
        <v>1</v>
      </c>
      <c r="E36" s="1">
        <v>1</v>
      </c>
      <c r="F36" s="4">
        <v>18</v>
      </c>
      <c r="G36" s="1">
        <v>1</v>
      </c>
      <c r="H36" s="7">
        <v>10</v>
      </c>
      <c r="I36" s="1">
        <v>2</v>
      </c>
      <c r="J36" s="1"/>
      <c r="K36" s="1">
        <v>2</v>
      </c>
      <c r="L36" s="1"/>
      <c r="M36" s="1"/>
      <c r="N36" s="1"/>
      <c r="O36" s="1"/>
      <c r="P36" s="1"/>
      <c r="Q36" s="1"/>
      <c r="R36" s="1"/>
      <c r="S36" s="16">
        <f t="shared" si="1"/>
        <v>2</v>
      </c>
      <c r="T36" s="4">
        <v>17</v>
      </c>
      <c r="U36" s="1"/>
    </row>
    <row r="37" spans="1:21">
      <c r="A37">
        <v>34</v>
      </c>
      <c r="B37" s="1" t="s">
        <v>68</v>
      </c>
      <c r="C37" s="1">
        <v>1</v>
      </c>
      <c r="D37" s="1">
        <v>1</v>
      </c>
      <c r="E37" s="1">
        <v>1</v>
      </c>
      <c r="F37" s="1">
        <v>18</v>
      </c>
      <c r="G37" s="2"/>
      <c r="H37" s="1">
        <v>9.5</v>
      </c>
      <c r="I37" s="1"/>
      <c r="J37" s="1"/>
      <c r="K37" s="1">
        <v>2</v>
      </c>
      <c r="L37" s="1"/>
      <c r="M37" s="1"/>
      <c r="N37" s="1"/>
      <c r="O37" s="1"/>
      <c r="P37" s="1"/>
      <c r="Q37" s="1"/>
      <c r="R37" s="1"/>
      <c r="S37" s="16">
        <f t="shared" si="1"/>
        <v>2</v>
      </c>
      <c r="T37" s="4">
        <v>14</v>
      </c>
      <c r="U37" s="1"/>
    </row>
    <row r="38" spans="1:21">
      <c r="A38">
        <v>35</v>
      </c>
      <c r="B38" s="1" t="s">
        <v>9</v>
      </c>
      <c r="C38" s="1">
        <v>1</v>
      </c>
      <c r="D38" s="1">
        <v>1</v>
      </c>
      <c r="E38" s="1">
        <v>1</v>
      </c>
      <c r="F38" s="4">
        <v>15</v>
      </c>
      <c r="G38" s="1"/>
      <c r="H38" s="7">
        <v>6.5</v>
      </c>
      <c r="I38" s="1">
        <v>0.5</v>
      </c>
      <c r="J38" s="1"/>
      <c r="K38" s="1">
        <v>2</v>
      </c>
      <c r="L38" s="1">
        <v>2</v>
      </c>
      <c r="M38" s="1">
        <v>0.5</v>
      </c>
      <c r="N38" s="1">
        <v>0</v>
      </c>
      <c r="O38" s="1">
        <v>1</v>
      </c>
      <c r="P38" s="1">
        <v>0</v>
      </c>
      <c r="Q38" s="1">
        <v>1</v>
      </c>
      <c r="R38" s="1">
        <v>1.5</v>
      </c>
      <c r="S38" s="16">
        <f t="shared" si="1"/>
        <v>8</v>
      </c>
      <c r="T38" s="4">
        <v>16</v>
      </c>
      <c r="U38" s="1"/>
    </row>
    <row r="39" spans="1:21">
      <c r="A39">
        <v>36</v>
      </c>
      <c r="B39" s="1" t="s">
        <v>49</v>
      </c>
      <c r="C39" s="1">
        <v>1</v>
      </c>
      <c r="D39" s="1">
        <v>1</v>
      </c>
      <c r="E39" s="1">
        <v>1</v>
      </c>
      <c r="F39" s="4">
        <v>14</v>
      </c>
      <c r="G39" s="1">
        <v>1</v>
      </c>
      <c r="H39" s="7">
        <v>10.5</v>
      </c>
      <c r="I39" s="1">
        <v>1</v>
      </c>
      <c r="J39" s="1"/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6">
        <f t="shared" si="1"/>
        <v>1</v>
      </c>
      <c r="T39" s="4">
        <v>13</v>
      </c>
      <c r="U39" s="1"/>
    </row>
    <row r="40" spans="1:21">
      <c r="I40" s="1"/>
      <c r="J40" s="8"/>
      <c r="K40" s="8"/>
      <c r="L40" s="8"/>
    </row>
  </sheetData>
  <sortState ref="B4:J39">
    <sortCondition ref="B4:B39"/>
  </sortState>
  <mergeCells count="1">
    <mergeCell ref="K1:S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41"/>
  <sheetViews>
    <sheetView topLeftCell="A12" zoomScale="115" workbookViewId="0">
      <selection activeCell="X22" sqref="X22"/>
    </sheetView>
  </sheetViews>
  <sheetFormatPr baseColWidth="10" defaultRowHeight="13"/>
  <cols>
    <col min="1" max="1" width="3.140625" bestFit="1" customWidth="1"/>
    <col min="2" max="2" width="27.140625" customWidth="1"/>
    <col min="3" max="3" width="4.140625" bestFit="1" customWidth="1"/>
    <col min="4" max="8" width="3.42578125" customWidth="1"/>
    <col min="9" max="9" width="4.42578125" bestFit="1" customWidth="1"/>
    <col min="10" max="10" width="7.7109375" style="3" customWidth="1"/>
    <col min="11" max="11" width="4.85546875" customWidth="1"/>
    <col min="12" max="12" width="6.28515625" style="3" bestFit="1" customWidth="1"/>
    <col min="13" max="13" width="7.5703125" bestFit="1" customWidth="1"/>
    <col min="14" max="14" width="4.5703125" customWidth="1"/>
    <col min="15" max="15" width="6.5703125" bestFit="1" customWidth="1"/>
    <col min="16" max="16" width="6.28515625" bestFit="1" customWidth="1"/>
    <col min="17" max="17" width="6.5703125" bestFit="1" customWidth="1"/>
    <col min="18" max="18" width="8.28515625" bestFit="1" customWidth="1"/>
    <col min="19" max="19" width="6" bestFit="1" customWidth="1"/>
    <col min="20" max="20" width="4.28515625" bestFit="1" customWidth="1"/>
    <col min="21" max="21" width="5" bestFit="1" customWidth="1"/>
    <col min="22" max="22" width="4.42578125" bestFit="1" customWidth="1"/>
    <col min="23" max="23" width="5.28515625" style="13" bestFit="1" customWidth="1"/>
    <col min="24" max="24" width="5.7109375" style="3" customWidth="1"/>
  </cols>
  <sheetData>
    <row r="1" spans="1:26">
      <c r="O1" s="18" t="s">
        <v>122</v>
      </c>
      <c r="P1" s="18"/>
      <c r="Q1" s="18"/>
      <c r="R1" s="18"/>
      <c r="S1" s="18"/>
      <c r="T1" s="18"/>
      <c r="U1" s="18"/>
      <c r="V1" s="18"/>
      <c r="W1" s="18"/>
    </row>
    <row r="2" spans="1:26">
      <c r="J2" s="5">
        <v>0.05</v>
      </c>
      <c r="L2" s="5">
        <v>0.25</v>
      </c>
      <c r="O2" s="10">
        <v>3</v>
      </c>
      <c r="P2" s="10">
        <v>4</v>
      </c>
      <c r="Q2" s="10">
        <v>1</v>
      </c>
      <c r="R2" s="10">
        <v>4</v>
      </c>
      <c r="S2" s="10">
        <v>2</v>
      </c>
      <c r="T2" s="10">
        <v>1</v>
      </c>
      <c r="U2" s="10">
        <v>2</v>
      </c>
      <c r="V2" s="10">
        <v>3</v>
      </c>
    </row>
    <row r="3" spans="1:26">
      <c r="C3" t="s">
        <v>144</v>
      </c>
      <c r="D3" t="s">
        <v>140</v>
      </c>
      <c r="E3" t="s">
        <v>19</v>
      </c>
      <c r="F3" t="s">
        <v>21</v>
      </c>
      <c r="G3" t="s">
        <v>21</v>
      </c>
      <c r="H3" t="s">
        <v>21</v>
      </c>
      <c r="I3" t="s">
        <v>39</v>
      </c>
      <c r="J3" s="3" t="s">
        <v>96</v>
      </c>
      <c r="K3" t="s">
        <v>179</v>
      </c>
      <c r="L3" s="3" t="s">
        <v>26</v>
      </c>
      <c r="M3" t="s">
        <v>57</v>
      </c>
      <c r="O3" s="9" t="s">
        <v>119</v>
      </c>
      <c r="P3" s="9" t="s">
        <v>120</v>
      </c>
      <c r="Q3" s="9" t="s">
        <v>131</v>
      </c>
      <c r="R3" s="9" t="s">
        <v>128</v>
      </c>
      <c r="S3" s="9" t="s">
        <v>129</v>
      </c>
      <c r="T3" s="9" t="s">
        <v>130</v>
      </c>
      <c r="U3" s="9" t="s">
        <v>65</v>
      </c>
      <c r="V3" s="9" t="s">
        <v>66</v>
      </c>
      <c r="W3" s="13" t="s">
        <v>67</v>
      </c>
      <c r="X3" s="3" t="s">
        <v>132</v>
      </c>
    </row>
    <row r="4" spans="1:26">
      <c r="A4">
        <v>1</v>
      </c>
      <c r="B4" s="2" t="s">
        <v>97</v>
      </c>
      <c r="C4" s="1"/>
      <c r="D4" s="1"/>
      <c r="E4" s="1">
        <v>1</v>
      </c>
      <c r="F4" s="1">
        <v>1</v>
      </c>
      <c r="G4" s="1"/>
      <c r="H4" s="1">
        <v>1</v>
      </c>
      <c r="I4" s="1">
        <v>1</v>
      </c>
      <c r="J4" s="4">
        <v>17</v>
      </c>
      <c r="K4" s="1"/>
      <c r="L4" s="6">
        <v>7</v>
      </c>
      <c r="M4" s="1"/>
      <c r="N4" s="1"/>
      <c r="O4" s="1">
        <v>2</v>
      </c>
      <c r="P4" s="1"/>
      <c r="Q4" s="1"/>
      <c r="R4" s="1"/>
      <c r="S4" s="1"/>
      <c r="T4" s="1"/>
      <c r="U4" s="1"/>
      <c r="V4" s="1"/>
      <c r="W4" s="14">
        <f>SUM(O4:V4)</f>
        <v>2</v>
      </c>
      <c r="X4" s="4">
        <v>16</v>
      </c>
      <c r="Y4" s="1"/>
      <c r="Z4" s="1"/>
    </row>
    <row r="5" spans="1:26">
      <c r="A5">
        <v>2</v>
      </c>
      <c r="B5" s="1" t="s">
        <v>145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4">
        <v>17</v>
      </c>
      <c r="K5" s="1"/>
      <c r="L5" s="6">
        <v>1.5</v>
      </c>
      <c r="M5" s="1">
        <v>1</v>
      </c>
      <c r="N5" s="1"/>
      <c r="O5" s="1"/>
      <c r="P5" s="1"/>
      <c r="Q5" s="1"/>
      <c r="R5" s="1"/>
      <c r="S5" s="1"/>
      <c r="T5" s="1"/>
      <c r="U5" s="1"/>
      <c r="V5" s="1"/>
      <c r="W5" s="14">
        <f t="shared" ref="W5:W40" si="0">SUM(O5:V5)</f>
        <v>0</v>
      </c>
      <c r="X5" s="4"/>
      <c r="Y5" s="1"/>
      <c r="Z5" s="1"/>
    </row>
    <row r="6" spans="1:26">
      <c r="A6">
        <v>3</v>
      </c>
      <c r="B6" s="1" t="s">
        <v>112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4">
        <v>10</v>
      </c>
      <c r="K6" s="1"/>
      <c r="L6" s="6">
        <v>14.5</v>
      </c>
      <c r="M6" s="1"/>
      <c r="N6" s="1"/>
      <c r="O6" s="1">
        <v>2</v>
      </c>
      <c r="P6" s="1">
        <v>2</v>
      </c>
      <c r="Q6" s="1">
        <v>0</v>
      </c>
      <c r="R6" s="1">
        <v>3</v>
      </c>
      <c r="S6" s="1">
        <v>1.5</v>
      </c>
      <c r="T6" s="1">
        <v>0.5</v>
      </c>
      <c r="U6" s="1">
        <v>1</v>
      </c>
      <c r="V6" s="1">
        <v>2</v>
      </c>
      <c r="W6" s="14">
        <f t="shared" si="0"/>
        <v>12</v>
      </c>
      <c r="X6" s="4">
        <v>11</v>
      </c>
      <c r="Y6" s="1"/>
      <c r="Z6" s="1"/>
    </row>
    <row r="7" spans="1:26">
      <c r="A7">
        <v>4</v>
      </c>
      <c r="B7" s="1" t="s">
        <v>18</v>
      </c>
      <c r="C7" s="1">
        <v>1</v>
      </c>
      <c r="D7" s="1">
        <v>1</v>
      </c>
      <c r="E7" s="1">
        <v>1</v>
      </c>
      <c r="F7" s="1"/>
      <c r="G7" s="1">
        <v>1</v>
      </c>
      <c r="H7" s="1"/>
      <c r="I7" s="1"/>
      <c r="J7" s="4">
        <v>17</v>
      </c>
      <c r="K7" s="1">
        <v>1</v>
      </c>
      <c r="L7" s="6">
        <v>4.5</v>
      </c>
      <c r="M7" s="1"/>
      <c r="N7" s="1"/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4">
        <f t="shared" si="0"/>
        <v>2</v>
      </c>
      <c r="X7" s="4">
        <v>16</v>
      </c>
      <c r="Y7" s="1"/>
      <c r="Z7" s="1"/>
    </row>
    <row r="8" spans="1:26">
      <c r="A8">
        <v>5</v>
      </c>
      <c r="B8" s="1" t="s">
        <v>11</v>
      </c>
      <c r="C8" s="1">
        <v>1</v>
      </c>
      <c r="D8" s="1">
        <v>1</v>
      </c>
      <c r="E8" s="1">
        <v>1</v>
      </c>
      <c r="F8" s="1">
        <v>1</v>
      </c>
      <c r="G8" s="1"/>
      <c r="H8" s="1">
        <v>1</v>
      </c>
      <c r="I8" s="1">
        <v>1</v>
      </c>
      <c r="J8" s="4">
        <v>19</v>
      </c>
      <c r="K8" s="1">
        <v>1</v>
      </c>
      <c r="L8" s="6">
        <v>10</v>
      </c>
      <c r="M8" s="1"/>
      <c r="N8" s="1"/>
      <c r="O8" s="1">
        <v>2</v>
      </c>
      <c r="P8" s="1"/>
      <c r="Q8" s="1"/>
      <c r="R8" s="1"/>
      <c r="S8" s="1"/>
      <c r="T8" s="1"/>
      <c r="U8" s="1"/>
      <c r="V8" s="1"/>
      <c r="W8" s="14">
        <f t="shared" si="0"/>
        <v>2</v>
      </c>
      <c r="X8" s="4">
        <v>17</v>
      </c>
      <c r="Y8" s="1"/>
      <c r="Z8" s="1"/>
    </row>
    <row r="9" spans="1:26">
      <c r="A9">
        <v>6</v>
      </c>
      <c r="B9" s="1" t="s">
        <v>16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">
        <v>19</v>
      </c>
      <c r="K9" s="1"/>
      <c r="L9" s="6">
        <v>2</v>
      </c>
      <c r="M9" s="1">
        <v>1</v>
      </c>
      <c r="N9" s="1"/>
      <c r="O9" s="1">
        <v>2</v>
      </c>
      <c r="P9" s="1"/>
      <c r="Q9" s="1"/>
      <c r="R9" s="1"/>
      <c r="S9" s="1"/>
      <c r="T9" s="1"/>
      <c r="U9" s="1"/>
      <c r="V9" s="1"/>
      <c r="W9" s="14">
        <f t="shared" si="0"/>
        <v>2</v>
      </c>
      <c r="X9" s="4">
        <v>17</v>
      </c>
      <c r="Y9" s="1"/>
      <c r="Z9" s="1"/>
    </row>
    <row r="10" spans="1:26">
      <c r="A10">
        <v>7</v>
      </c>
      <c r="B10" s="1" t="s">
        <v>91</v>
      </c>
      <c r="C10" s="1">
        <v>1</v>
      </c>
      <c r="D10" s="1"/>
      <c r="E10" s="1">
        <v>1</v>
      </c>
      <c r="F10" s="1"/>
      <c r="G10" s="1">
        <v>1</v>
      </c>
      <c r="H10" s="1"/>
      <c r="I10" s="1"/>
      <c r="J10" s="4">
        <v>16</v>
      </c>
      <c r="K10" s="1"/>
      <c r="L10" s="6">
        <v>5.5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4">
        <f t="shared" si="0"/>
        <v>0</v>
      </c>
      <c r="X10" s="4"/>
      <c r="Y10" s="1"/>
      <c r="Z10" s="1"/>
    </row>
    <row r="11" spans="1:26">
      <c r="A11">
        <v>8</v>
      </c>
      <c r="B11" s="1" t="s">
        <v>107</v>
      </c>
      <c r="C11" s="1">
        <v>1</v>
      </c>
      <c r="D11" s="1"/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4">
        <v>16</v>
      </c>
      <c r="K11" s="1"/>
      <c r="L11" s="6">
        <v>1.5</v>
      </c>
      <c r="M11" s="1">
        <v>1</v>
      </c>
      <c r="N11" s="1"/>
      <c r="O11" s="1">
        <v>2</v>
      </c>
      <c r="P11" s="1"/>
      <c r="Q11" s="1"/>
      <c r="R11" s="1"/>
      <c r="S11" s="1"/>
      <c r="T11" s="1"/>
      <c r="U11" s="1"/>
      <c r="V11" s="1"/>
      <c r="W11" s="14">
        <f t="shared" si="0"/>
        <v>2</v>
      </c>
      <c r="X11" s="4">
        <v>16</v>
      </c>
      <c r="Y11" s="1"/>
      <c r="Z11" s="1"/>
    </row>
    <row r="12" spans="1:26">
      <c r="A12">
        <v>9</v>
      </c>
      <c r="B12" s="1" t="s">
        <v>111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4">
        <v>10</v>
      </c>
      <c r="K12" s="1"/>
      <c r="L12" s="6">
        <v>11.5</v>
      </c>
      <c r="M12" s="1">
        <v>1</v>
      </c>
      <c r="N12" s="1"/>
      <c r="O12" s="1">
        <v>2</v>
      </c>
      <c r="P12" s="1">
        <v>2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4">
        <f t="shared" si="0"/>
        <v>7</v>
      </c>
      <c r="X12" s="4">
        <v>11</v>
      </c>
      <c r="Y12" s="1"/>
      <c r="Z12" s="1"/>
    </row>
    <row r="13" spans="1:26">
      <c r="A13">
        <v>11</v>
      </c>
      <c r="B13" s="1" t="s">
        <v>40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/>
      <c r="I13" s="1">
        <v>1</v>
      </c>
      <c r="J13" s="4">
        <v>14</v>
      </c>
      <c r="K13" s="1">
        <v>1</v>
      </c>
      <c r="L13" s="6">
        <v>15</v>
      </c>
      <c r="M13" s="1"/>
      <c r="N13" s="1"/>
      <c r="O13" s="1">
        <v>2</v>
      </c>
      <c r="P13" s="1"/>
      <c r="Q13" s="1"/>
      <c r="R13" s="1"/>
      <c r="S13" s="1"/>
      <c r="T13" s="1"/>
      <c r="U13" s="1"/>
      <c r="V13" s="1"/>
      <c r="W13" s="14">
        <f t="shared" si="0"/>
        <v>2</v>
      </c>
      <c r="X13" s="4">
        <v>14</v>
      </c>
      <c r="Y13" s="1"/>
      <c r="Z13" s="1"/>
    </row>
    <row r="14" spans="1:26">
      <c r="A14">
        <v>10</v>
      </c>
      <c r="B14" s="1" t="s">
        <v>17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4">
        <v>19</v>
      </c>
      <c r="K14" s="1"/>
      <c r="L14" s="6">
        <v>2.5</v>
      </c>
      <c r="M14" s="1">
        <v>1</v>
      </c>
      <c r="N14" s="1"/>
      <c r="O14" s="1">
        <v>2</v>
      </c>
      <c r="P14" s="1"/>
      <c r="Q14" s="1"/>
      <c r="R14" s="1"/>
      <c r="S14" s="1"/>
      <c r="T14" s="1"/>
      <c r="U14" s="1"/>
      <c r="V14" s="1"/>
      <c r="W14" s="14">
        <f t="shared" si="0"/>
        <v>2</v>
      </c>
      <c r="X14" s="4">
        <v>17</v>
      </c>
      <c r="Y14" s="1"/>
      <c r="Z14" s="1"/>
    </row>
    <row r="15" spans="1:26">
      <c r="A15">
        <v>12</v>
      </c>
      <c r="B15" s="2" t="s">
        <v>98</v>
      </c>
      <c r="C15" s="1"/>
      <c r="D15" s="1"/>
      <c r="E15" s="1">
        <v>1</v>
      </c>
      <c r="F15" s="1"/>
      <c r="G15" s="1">
        <v>1</v>
      </c>
      <c r="H15" s="1">
        <v>1</v>
      </c>
      <c r="I15" s="1">
        <v>1</v>
      </c>
      <c r="J15" s="4">
        <v>17</v>
      </c>
      <c r="K15" s="1"/>
      <c r="L15" s="6">
        <v>0.5</v>
      </c>
      <c r="M15" s="1">
        <v>1</v>
      </c>
      <c r="N15" s="1"/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4">
        <f t="shared" si="0"/>
        <v>2</v>
      </c>
      <c r="X15" s="4">
        <v>16</v>
      </c>
      <c r="Y15" s="1"/>
      <c r="Z15" s="1"/>
    </row>
    <row r="16" spans="1:26">
      <c r="A16">
        <v>13</v>
      </c>
      <c r="B16" s="1" t="s">
        <v>86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1</v>
      </c>
      <c r="J16" s="4">
        <v>16</v>
      </c>
      <c r="K16" s="1">
        <v>1</v>
      </c>
      <c r="L16" s="6">
        <v>14</v>
      </c>
      <c r="M16" s="1">
        <v>1</v>
      </c>
      <c r="N16" s="1"/>
      <c r="O16" s="1">
        <v>2</v>
      </c>
      <c r="P16" s="1"/>
      <c r="Q16" s="1"/>
      <c r="R16" s="1"/>
      <c r="S16" s="1"/>
      <c r="T16" s="1"/>
      <c r="U16" s="1"/>
      <c r="V16" s="1"/>
      <c r="W16" s="14">
        <f t="shared" si="0"/>
        <v>2</v>
      </c>
      <c r="X16" s="4">
        <v>15</v>
      </c>
      <c r="Y16" s="1"/>
      <c r="Z16" s="1"/>
    </row>
    <row r="17" spans="1:26">
      <c r="A17">
        <v>14</v>
      </c>
      <c r="B17" s="1" t="s">
        <v>149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4">
        <v>16</v>
      </c>
      <c r="K17" s="1">
        <v>1</v>
      </c>
      <c r="L17" s="6">
        <v>8</v>
      </c>
      <c r="M17" s="1">
        <v>1</v>
      </c>
      <c r="N17" s="1"/>
      <c r="O17" s="1">
        <v>2</v>
      </c>
      <c r="P17" s="1"/>
      <c r="Q17" s="1"/>
      <c r="R17" s="1"/>
      <c r="S17" s="1"/>
      <c r="T17" s="1"/>
      <c r="U17" s="1"/>
      <c r="V17" s="1"/>
      <c r="W17" s="14">
        <f t="shared" si="0"/>
        <v>2</v>
      </c>
      <c r="X17" s="4">
        <v>16</v>
      </c>
      <c r="Y17" s="1"/>
      <c r="Z17" s="1"/>
    </row>
    <row r="18" spans="1:26">
      <c r="A18">
        <v>15</v>
      </c>
      <c r="B18" s="1" t="s">
        <v>102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">
        <v>15</v>
      </c>
      <c r="K18" s="1"/>
      <c r="L18" s="6">
        <v>8.5</v>
      </c>
      <c r="M18" s="1">
        <v>1</v>
      </c>
      <c r="N18" s="1"/>
      <c r="O18" s="1">
        <v>2</v>
      </c>
      <c r="P18" s="1"/>
      <c r="Q18" s="1"/>
      <c r="R18" s="1"/>
      <c r="S18" s="1"/>
      <c r="T18" s="1"/>
      <c r="U18" s="1"/>
      <c r="V18" s="1"/>
      <c r="W18" s="14">
        <f t="shared" si="0"/>
        <v>2</v>
      </c>
      <c r="X18" s="4">
        <v>15</v>
      </c>
      <c r="Y18" s="1"/>
      <c r="Z18" s="1"/>
    </row>
    <row r="19" spans="1:26">
      <c r="A19">
        <v>16</v>
      </c>
      <c r="B19" s="1" t="s">
        <v>13</v>
      </c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>
        <v>0.5</v>
      </c>
      <c r="J19" s="4">
        <v>15</v>
      </c>
      <c r="K19" s="1"/>
      <c r="L19" s="6">
        <v>2</v>
      </c>
      <c r="M19" s="1"/>
      <c r="N19" s="1"/>
      <c r="O19" s="1">
        <v>2</v>
      </c>
      <c r="P19" s="1"/>
      <c r="Q19" s="1"/>
      <c r="R19" s="1"/>
      <c r="S19" s="1"/>
      <c r="T19" s="1"/>
      <c r="U19" s="1"/>
      <c r="V19" s="1"/>
      <c r="W19" s="14">
        <f t="shared" si="0"/>
        <v>2</v>
      </c>
      <c r="X19" s="4">
        <v>12</v>
      </c>
      <c r="Y19" s="1"/>
      <c r="Z19" s="1"/>
    </row>
    <row r="20" spans="1:26">
      <c r="A20">
        <v>17</v>
      </c>
      <c r="B20" s="1" t="s">
        <v>116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4">
        <v>17</v>
      </c>
      <c r="K20" s="1"/>
      <c r="L20" s="6">
        <v>7</v>
      </c>
      <c r="M20" s="1">
        <v>1</v>
      </c>
      <c r="N20" s="1"/>
      <c r="O20" s="1">
        <v>2</v>
      </c>
      <c r="P20" s="1"/>
      <c r="Q20" s="1"/>
      <c r="R20" s="1"/>
      <c r="S20" s="1"/>
      <c r="T20" s="1"/>
      <c r="U20" s="1"/>
      <c r="V20" s="1"/>
      <c r="W20" s="14">
        <f t="shared" si="0"/>
        <v>2</v>
      </c>
      <c r="X20" s="4">
        <v>17</v>
      </c>
      <c r="Y20" s="1"/>
      <c r="Z20" s="1"/>
    </row>
    <row r="21" spans="1:26">
      <c r="A21">
        <v>18</v>
      </c>
      <c r="B21" s="1" t="s">
        <v>15</v>
      </c>
      <c r="C21" s="1">
        <v>1</v>
      </c>
      <c r="D21" s="1">
        <v>1</v>
      </c>
      <c r="E21" s="1">
        <v>1</v>
      </c>
      <c r="F21" s="1">
        <v>1</v>
      </c>
      <c r="G21" s="1"/>
      <c r="H21" s="1">
        <v>1</v>
      </c>
      <c r="I21" s="1">
        <v>1</v>
      </c>
      <c r="J21" s="4">
        <v>17</v>
      </c>
      <c r="K21" s="1"/>
      <c r="L21" s="6">
        <v>1.5</v>
      </c>
      <c r="M21" s="1"/>
      <c r="N21" s="1"/>
      <c r="O21" s="1">
        <v>2</v>
      </c>
      <c r="P21" s="1"/>
      <c r="Q21" s="1"/>
      <c r="R21" s="1"/>
      <c r="S21" s="1"/>
      <c r="T21" s="1"/>
      <c r="U21" s="1"/>
      <c r="V21" s="1"/>
      <c r="W21" s="14">
        <f t="shared" si="0"/>
        <v>2</v>
      </c>
      <c r="X21" s="4">
        <v>17</v>
      </c>
      <c r="Y21" s="1"/>
      <c r="Z21" s="1"/>
    </row>
    <row r="22" spans="1:26">
      <c r="A22">
        <v>19</v>
      </c>
      <c r="B22" s="1" t="s">
        <v>146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4">
        <v>18</v>
      </c>
      <c r="K22" s="1"/>
      <c r="L22" s="6">
        <v>10.5</v>
      </c>
      <c r="M22" s="1">
        <v>1</v>
      </c>
      <c r="N22" s="1"/>
      <c r="O22" s="1">
        <v>2</v>
      </c>
      <c r="P22" s="1">
        <v>4</v>
      </c>
      <c r="Q22" s="1">
        <v>1</v>
      </c>
      <c r="R22" s="1">
        <v>4</v>
      </c>
      <c r="S22" s="1">
        <v>2</v>
      </c>
      <c r="T22" s="1">
        <v>1</v>
      </c>
      <c r="U22" s="1">
        <v>1.5</v>
      </c>
      <c r="V22" s="1">
        <v>2.5</v>
      </c>
      <c r="W22" s="14">
        <f t="shared" si="0"/>
        <v>18</v>
      </c>
      <c r="X22" s="4">
        <v>17</v>
      </c>
      <c r="Y22" s="1"/>
      <c r="Z22" s="1"/>
    </row>
    <row r="23" spans="1:26">
      <c r="A23">
        <v>20</v>
      </c>
      <c r="B23" s="1" t="s">
        <v>89</v>
      </c>
      <c r="C23" s="1">
        <v>1</v>
      </c>
      <c r="D23" s="1">
        <v>1</v>
      </c>
      <c r="E23" s="1">
        <v>1</v>
      </c>
      <c r="F23" s="1"/>
      <c r="G23" s="1">
        <v>1</v>
      </c>
      <c r="H23" s="1">
        <v>1</v>
      </c>
      <c r="I23" s="1"/>
      <c r="J23" s="4">
        <v>10</v>
      </c>
      <c r="K23" s="1"/>
      <c r="L23" s="6">
        <v>12.5</v>
      </c>
      <c r="M23" s="1"/>
      <c r="N23" s="1"/>
      <c r="O23" s="1">
        <v>2</v>
      </c>
      <c r="P23" s="1">
        <v>2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4">
        <f t="shared" si="0"/>
        <v>7</v>
      </c>
      <c r="X23" s="4">
        <v>11</v>
      </c>
      <c r="Y23" s="1"/>
      <c r="Z23" s="1"/>
    </row>
    <row r="24" spans="1:26">
      <c r="A24">
        <v>21</v>
      </c>
      <c r="B24" s="2" t="s">
        <v>104</v>
      </c>
      <c r="C24" s="1"/>
      <c r="D24" s="1"/>
      <c r="E24" s="1">
        <v>1</v>
      </c>
      <c r="F24" s="1">
        <v>1</v>
      </c>
      <c r="G24" s="1">
        <v>1</v>
      </c>
      <c r="H24" s="1"/>
      <c r="I24" s="1">
        <v>1</v>
      </c>
      <c r="J24" s="4">
        <v>14</v>
      </c>
      <c r="K24" s="1"/>
      <c r="L24" s="6">
        <v>11.5</v>
      </c>
      <c r="M24" s="1">
        <v>1</v>
      </c>
      <c r="N24" s="1"/>
      <c r="O24" s="1">
        <v>2</v>
      </c>
      <c r="P24" s="1"/>
      <c r="Q24" s="1"/>
      <c r="R24" s="1"/>
      <c r="S24" s="1"/>
      <c r="T24" s="1"/>
      <c r="U24" s="1"/>
      <c r="V24" s="1"/>
      <c r="W24" s="14">
        <f t="shared" si="0"/>
        <v>2</v>
      </c>
      <c r="X24" s="4">
        <v>14</v>
      </c>
      <c r="Y24" s="1"/>
      <c r="Z24" s="1"/>
    </row>
    <row r="25" spans="1:26">
      <c r="A25">
        <v>22</v>
      </c>
      <c r="B25" s="1" t="s">
        <v>110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4">
        <v>18</v>
      </c>
      <c r="K25" s="1">
        <v>3.5</v>
      </c>
      <c r="L25" s="6">
        <v>15.5</v>
      </c>
      <c r="M25" s="1">
        <v>1</v>
      </c>
      <c r="N25" s="1"/>
      <c r="O25" s="1">
        <v>2</v>
      </c>
      <c r="P25" s="1"/>
      <c r="Q25" s="1"/>
      <c r="R25" s="1"/>
      <c r="S25" s="1"/>
      <c r="T25" s="1"/>
      <c r="U25" s="1"/>
      <c r="V25" s="1"/>
      <c r="W25" s="14">
        <f t="shared" si="0"/>
        <v>2</v>
      </c>
      <c r="X25" s="4">
        <v>17</v>
      </c>
      <c r="Y25" s="1"/>
      <c r="Z25" s="1"/>
    </row>
    <row r="26" spans="1:26">
      <c r="A26">
        <v>23</v>
      </c>
      <c r="B26" s="1" t="s">
        <v>109</v>
      </c>
      <c r="C26" s="1">
        <v>1</v>
      </c>
      <c r="D26" s="1">
        <v>1</v>
      </c>
      <c r="E26" s="1"/>
      <c r="F26" s="1">
        <v>1</v>
      </c>
      <c r="G26" s="1"/>
      <c r="H26" s="1"/>
      <c r="I26" s="1">
        <v>1</v>
      </c>
      <c r="J26" s="4">
        <v>15</v>
      </c>
      <c r="K26" s="1">
        <v>1</v>
      </c>
      <c r="L26" s="6">
        <v>15</v>
      </c>
      <c r="M26" s="1"/>
      <c r="N26" s="1"/>
      <c r="O26" s="1">
        <v>2</v>
      </c>
      <c r="P26" s="1"/>
      <c r="Q26" s="1"/>
      <c r="R26" s="1"/>
      <c r="S26" s="1"/>
      <c r="T26" s="1"/>
      <c r="U26" s="1"/>
      <c r="V26" s="1"/>
      <c r="W26" s="14">
        <f t="shared" si="0"/>
        <v>2</v>
      </c>
      <c r="X26" s="4">
        <v>12</v>
      </c>
      <c r="Y26" s="1"/>
      <c r="Z26" s="1"/>
    </row>
    <row r="27" spans="1:26">
      <c r="A27">
        <v>24</v>
      </c>
      <c r="B27" s="1" t="s">
        <v>108</v>
      </c>
      <c r="C27" s="1">
        <v>1</v>
      </c>
      <c r="D27" s="1"/>
      <c r="E27" s="1">
        <v>1</v>
      </c>
      <c r="F27" s="1">
        <v>1</v>
      </c>
      <c r="G27" s="1">
        <v>1</v>
      </c>
      <c r="H27" s="1">
        <v>1</v>
      </c>
      <c r="I27" s="1"/>
      <c r="J27" s="4">
        <v>15</v>
      </c>
      <c r="K27" s="1"/>
      <c r="L27" s="6">
        <v>5.5</v>
      </c>
      <c r="M27" s="1">
        <v>1</v>
      </c>
      <c r="N27" s="1"/>
      <c r="O27" s="1">
        <v>2</v>
      </c>
      <c r="P27" s="1"/>
      <c r="Q27" s="1"/>
      <c r="R27" s="1"/>
      <c r="S27" s="1"/>
      <c r="T27" s="1"/>
      <c r="U27" s="1"/>
      <c r="V27" s="1"/>
      <c r="W27" s="14">
        <f t="shared" si="0"/>
        <v>2</v>
      </c>
      <c r="X27" s="4">
        <v>16</v>
      </c>
      <c r="Y27" s="1"/>
      <c r="Z27" s="1"/>
    </row>
    <row r="28" spans="1:26">
      <c r="A28">
        <v>25</v>
      </c>
      <c r="B28" s="1" t="s">
        <v>115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4">
        <v>17</v>
      </c>
      <c r="K28" s="1"/>
      <c r="L28" s="6">
        <v>11</v>
      </c>
      <c r="M28" s="1">
        <v>1</v>
      </c>
      <c r="N28" s="1"/>
      <c r="O28" s="1">
        <v>2</v>
      </c>
      <c r="P28" s="1">
        <v>4</v>
      </c>
      <c r="Q28" s="1">
        <v>1</v>
      </c>
      <c r="R28" s="1">
        <v>4</v>
      </c>
      <c r="S28" s="1">
        <v>2</v>
      </c>
      <c r="T28" s="1">
        <v>1</v>
      </c>
      <c r="U28" s="1">
        <v>1.5</v>
      </c>
      <c r="V28" s="1">
        <v>2.5</v>
      </c>
      <c r="W28" s="14">
        <f t="shared" si="0"/>
        <v>18</v>
      </c>
      <c r="X28" s="4">
        <v>17</v>
      </c>
      <c r="Y28" s="1"/>
      <c r="Z28" s="1"/>
    </row>
    <row r="29" spans="1:26">
      <c r="A29">
        <v>26</v>
      </c>
      <c r="B29" s="1" t="s">
        <v>148</v>
      </c>
      <c r="C29" s="1"/>
      <c r="D29" s="1">
        <v>1</v>
      </c>
      <c r="E29" s="1">
        <v>1</v>
      </c>
      <c r="F29" s="1">
        <v>1</v>
      </c>
      <c r="G29" s="1">
        <v>1</v>
      </c>
      <c r="H29" s="1"/>
      <c r="I29" s="1">
        <v>1</v>
      </c>
      <c r="J29" s="4">
        <v>17</v>
      </c>
      <c r="K29" s="1">
        <v>2</v>
      </c>
      <c r="L29" s="6">
        <v>9.5</v>
      </c>
      <c r="M29" s="1"/>
      <c r="N29" s="1"/>
      <c r="O29" s="1">
        <v>2</v>
      </c>
      <c r="P29" s="1"/>
      <c r="Q29" s="1"/>
      <c r="R29" s="1"/>
      <c r="S29" s="1"/>
      <c r="T29" s="1"/>
      <c r="U29" s="1"/>
      <c r="V29" s="1"/>
      <c r="W29" s="14">
        <f t="shared" si="0"/>
        <v>2</v>
      </c>
      <c r="X29" s="4">
        <v>17</v>
      </c>
      <c r="Y29" s="1"/>
      <c r="Z29" s="1"/>
    </row>
    <row r="30" spans="1:26">
      <c r="A30">
        <v>27</v>
      </c>
      <c r="B30" s="1" t="s">
        <v>99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4">
        <v>16</v>
      </c>
      <c r="K30" s="1"/>
      <c r="L30" s="6">
        <v>3</v>
      </c>
      <c r="M30" s="1">
        <v>1</v>
      </c>
      <c r="N30" s="1"/>
      <c r="O30" s="1">
        <v>2</v>
      </c>
      <c r="P30" s="1">
        <v>2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s="14">
        <f t="shared" si="0"/>
        <v>7</v>
      </c>
      <c r="X30" s="4">
        <v>16</v>
      </c>
      <c r="Y30" s="1"/>
      <c r="Z30" s="1"/>
    </row>
    <row r="31" spans="1:26">
      <c r="A31">
        <v>28</v>
      </c>
      <c r="B31" s="1" t="s">
        <v>14</v>
      </c>
      <c r="C31" s="1">
        <v>1</v>
      </c>
      <c r="D31" s="1">
        <v>1</v>
      </c>
      <c r="E31" s="1">
        <v>1</v>
      </c>
      <c r="F31" s="1"/>
      <c r="G31" s="1">
        <v>1</v>
      </c>
      <c r="H31" s="1">
        <v>1</v>
      </c>
      <c r="I31" s="1">
        <v>1</v>
      </c>
      <c r="J31" s="4">
        <v>17</v>
      </c>
      <c r="K31" s="1"/>
      <c r="L31" s="6">
        <v>2.5</v>
      </c>
      <c r="M31" s="1">
        <v>1</v>
      </c>
      <c r="N31" s="1"/>
      <c r="O31" s="1">
        <v>2</v>
      </c>
      <c r="P31" s="1"/>
      <c r="Q31" s="1"/>
      <c r="R31" s="1"/>
      <c r="S31" s="1"/>
      <c r="T31" s="1"/>
      <c r="U31" s="1"/>
      <c r="V31" s="1"/>
      <c r="W31" s="14">
        <f t="shared" si="0"/>
        <v>2</v>
      </c>
      <c r="X31" s="4">
        <v>17</v>
      </c>
      <c r="Y31" s="1"/>
      <c r="Z31" s="1"/>
    </row>
    <row r="32" spans="1:26">
      <c r="A32">
        <v>29</v>
      </c>
      <c r="B32" s="1" t="s">
        <v>32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4">
        <v>16</v>
      </c>
      <c r="K32" s="1"/>
      <c r="L32" s="6">
        <v>16</v>
      </c>
      <c r="M32" s="1">
        <v>1</v>
      </c>
      <c r="N32" s="1"/>
      <c r="O32" s="1">
        <v>2</v>
      </c>
      <c r="P32" s="1"/>
      <c r="Q32" s="1"/>
      <c r="R32" s="1"/>
      <c r="S32" s="1"/>
      <c r="T32" s="1"/>
      <c r="U32" s="1"/>
      <c r="V32" s="1"/>
      <c r="W32" s="14">
        <f t="shared" si="0"/>
        <v>2</v>
      </c>
      <c r="X32" s="4">
        <v>16</v>
      </c>
      <c r="Y32" s="1"/>
      <c r="Z32" s="1"/>
    </row>
    <row r="33" spans="1:26">
      <c r="A33">
        <v>30</v>
      </c>
      <c r="B33" s="1" t="s">
        <v>8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4">
        <v>19</v>
      </c>
      <c r="K33" s="1"/>
      <c r="L33" s="6">
        <v>4</v>
      </c>
      <c r="M33" s="1">
        <v>1</v>
      </c>
      <c r="N33" s="1"/>
      <c r="O33" s="1">
        <v>2</v>
      </c>
      <c r="P33" s="1"/>
      <c r="Q33" s="1"/>
      <c r="R33" s="1"/>
      <c r="S33" s="1"/>
      <c r="T33" s="1"/>
      <c r="U33" s="1"/>
      <c r="V33" s="1"/>
      <c r="W33" s="14">
        <f t="shared" si="0"/>
        <v>2</v>
      </c>
      <c r="X33" s="4">
        <v>17</v>
      </c>
      <c r="Y33" s="1"/>
      <c r="Z33" s="1"/>
    </row>
    <row r="34" spans="1:26">
      <c r="A34">
        <v>31</v>
      </c>
      <c r="B34" s="1" t="s">
        <v>121</v>
      </c>
      <c r="C34" s="1">
        <v>1</v>
      </c>
      <c r="D34" s="1">
        <v>1</v>
      </c>
      <c r="E34" s="1">
        <v>1</v>
      </c>
      <c r="F34" s="1"/>
      <c r="G34" s="1">
        <v>1</v>
      </c>
      <c r="H34" s="1"/>
      <c r="I34" s="1"/>
      <c r="J34" s="4">
        <v>16</v>
      </c>
      <c r="K34" s="1"/>
      <c r="L34" s="6">
        <v>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4">
        <f t="shared" si="0"/>
        <v>0</v>
      </c>
      <c r="X34" s="4"/>
      <c r="Y34" s="1"/>
      <c r="Z34" s="1"/>
    </row>
    <row r="35" spans="1:26">
      <c r="A35">
        <v>32</v>
      </c>
      <c r="B35" s="1" t="s">
        <v>103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/>
      <c r="I35" s="1"/>
      <c r="J35" s="4">
        <v>15</v>
      </c>
      <c r="K35" s="1"/>
      <c r="L35" s="6">
        <v>10.5</v>
      </c>
      <c r="M35" s="1"/>
      <c r="N35" s="1"/>
      <c r="O35" s="1">
        <v>2</v>
      </c>
      <c r="P35" s="1"/>
      <c r="Q35" s="1"/>
      <c r="R35" s="1"/>
      <c r="S35" s="1"/>
      <c r="T35" s="1"/>
      <c r="U35" s="1"/>
      <c r="V35" s="1"/>
      <c r="W35" s="14">
        <f t="shared" si="0"/>
        <v>2</v>
      </c>
      <c r="X35" s="4">
        <v>12</v>
      </c>
      <c r="Y35" s="1"/>
      <c r="Z35" s="1"/>
    </row>
    <row r="36" spans="1:26">
      <c r="A36">
        <v>33</v>
      </c>
      <c r="B36" s="1" t="s">
        <v>90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4">
        <v>10</v>
      </c>
      <c r="K36" s="1"/>
      <c r="L36" s="6">
        <v>10</v>
      </c>
      <c r="M36" s="1">
        <v>1</v>
      </c>
      <c r="N36" s="1"/>
      <c r="O36" s="1">
        <v>2</v>
      </c>
      <c r="P36" s="1">
        <v>2</v>
      </c>
      <c r="Q36" s="1">
        <v>0</v>
      </c>
      <c r="R36" s="1">
        <v>3</v>
      </c>
      <c r="S36" s="1">
        <v>1.5</v>
      </c>
      <c r="T36" s="1">
        <v>0.5</v>
      </c>
      <c r="U36" s="1">
        <v>1</v>
      </c>
      <c r="V36" s="1">
        <v>2</v>
      </c>
      <c r="W36" s="14">
        <f t="shared" si="0"/>
        <v>12</v>
      </c>
      <c r="X36" s="4">
        <v>11</v>
      </c>
      <c r="Y36" s="1"/>
      <c r="Z36" s="1"/>
    </row>
    <row r="37" spans="1:26">
      <c r="A37">
        <v>34</v>
      </c>
      <c r="B37" s="1" t="s">
        <v>69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4">
        <v>16</v>
      </c>
      <c r="K37" s="1">
        <v>2</v>
      </c>
      <c r="L37" s="6">
        <v>4</v>
      </c>
      <c r="M37" s="1">
        <v>1</v>
      </c>
      <c r="N37" s="1"/>
      <c r="O37" s="1">
        <v>2</v>
      </c>
      <c r="P37" s="1"/>
      <c r="Q37" s="1"/>
      <c r="R37" s="1"/>
      <c r="S37" s="1"/>
      <c r="T37" s="1"/>
      <c r="U37" s="1"/>
      <c r="V37" s="1"/>
      <c r="W37" s="14">
        <f t="shared" si="0"/>
        <v>2</v>
      </c>
      <c r="X37" s="4">
        <v>16</v>
      </c>
      <c r="Y37" s="1"/>
      <c r="Z37" s="1"/>
    </row>
    <row r="38" spans="1:26">
      <c r="A38">
        <v>35</v>
      </c>
      <c r="B38" s="2" t="s">
        <v>101</v>
      </c>
      <c r="C38" s="1"/>
      <c r="D38" s="1"/>
      <c r="E38" s="1"/>
      <c r="F38" s="1"/>
      <c r="G38" s="1">
        <v>1</v>
      </c>
      <c r="H38" s="1"/>
      <c r="I38" s="1">
        <v>1</v>
      </c>
      <c r="J38" s="4">
        <v>18</v>
      </c>
      <c r="K38" s="1"/>
      <c r="L38" s="6">
        <v>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4">
        <f t="shared" si="0"/>
        <v>0</v>
      </c>
      <c r="X38" s="4"/>
      <c r="Y38" s="1"/>
      <c r="Z38" s="1"/>
    </row>
    <row r="39" spans="1:26">
      <c r="A39">
        <v>36</v>
      </c>
      <c r="B39" s="1" t="s">
        <v>147</v>
      </c>
      <c r="C39" s="1">
        <v>1</v>
      </c>
      <c r="D39" s="1">
        <v>1</v>
      </c>
      <c r="E39" s="1">
        <v>1</v>
      </c>
      <c r="F39" s="1">
        <v>1</v>
      </c>
      <c r="G39" s="2">
        <v>1</v>
      </c>
      <c r="H39" s="2">
        <v>1</v>
      </c>
      <c r="I39" s="2">
        <v>1</v>
      </c>
      <c r="J39" s="4">
        <v>16</v>
      </c>
      <c r="K39" s="2"/>
      <c r="L39" s="6">
        <v>1.5</v>
      </c>
      <c r="M39" s="1">
        <v>1</v>
      </c>
      <c r="N39" s="1"/>
      <c r="O39" s="1">
        <v>2</v>
      </c>
      <c r="P39" s="1"/>
      <c r="Q39" s="1"/>
      <c r="R39" s="1"/>
      <c r="S39" s="1"/>
      <c r="T39" s="1"/>
      <c r="U39" s="1"/>
      <c r="V39" s="1"/>
      <c r="W39" s="14">
        <f t="shared" si="0"/>
        <v>2</v>
      </c>
      <c r="X39" s="4">
        <v>15</v>
      </c>
      <c r="Y39" s="1"/>
      <c r="Z39" s="1"/>
    </row>
    <row r="40" spans="1:26">
      <c r="A40">
        <v>37</v>
      </c>
      <c r="B40" s="1" t="s">
        <v>12</v>
      </c>
      <c r="C40" s="1">
        <v>1</v>
      </c>
      <c r="D40" s="1">
        <v>1</v>
      </c>
      <c r="E40" s="1">
        <v>1</v>
      </c>
      <c r="F40" s="1">
        <v>1</v>
      </c>
      <c r="G40" s="2">
        <v>1</v>
      </c>
      <c r="H40" s="2">
        <v>1</v>
      </c>
      <c r="I40" s="2">
        <v>1</v>
      </c>
      <c r="J40" s="4">
        <v>16</v>
      </c>
      <c r="K40" s="2"/>
      <c r="L40" s="6">
        <v>10</v>
      </c>
      <c r="M40" s="1">
        <v>0.5</v>
      </c>
      <c r="N40" s="1"/>
      <c r="O40" s="1">
        <v>2</v>
      </c>
      <c r="P40" s="1"/>
      <c r="Q40" s="1"/>
      <c r="R40" s="1"/>
      <c r="S40" s="1"/>
      <c r="T40" s="1"/>
      <c r="U40" s="1"/>
      <c r="V40" s="1"/>
      <c r="W40" s="14">
        <f t="shared" si="0"/>
        <v>2</v>
      </c>
      <c r="X40" s="4">
        <v>16</v>
      </c>
      <c r="Y40" s="1"/>
      <c r="Z40" s="1"/>
    </row>
    <row r="41" spans="1:26">
      <c r="N41" s="8"/>
      <c r="O41" s="8"/>
      <c r="P41" s="8"/>
    </row>
  </sheetData>
  <sortState ref="B3:M40">
    <sortCondition ref="B4:B40"/>
  </sortState>
  <mergeCells count="1">
    <mergeCell ref="O1:W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</vt:lpstr>
      <vt:lpstr>ED_C</vt:lpstr>
      <vt:lpstr>ED_B</vt:lpstr>
      <vt:lpstr>ED_A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2017-04-04T20:50:49Z</dcterms:created>
  <dcterms:modified xsi:type="dcterms:W3CDTF">2017-06-27T22:12:58Z</dcterms:modified>
</cp:coreProperties>
</file>