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drawings/drawing5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11.xml" ContentType="application/vnd.openxmlformats-officedocument.drawingml.chartshapes+xml"/>
  <Override PartName="/xl/drawings/drawing12.xml" ContentType="application/vnd.openxmlformats-officedocument.drawing+xml"/>
  <Override PartName="/xl/charts/chart11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13.xml" ContentType="application/vnd.openxmlformats-officedocument.drawingml.chartshapes+xml"/>
  <Override PartName="/xl/drawings/drawing14.xml" ContentType="application/vnd.openxmlformats-officedocument.drawing+xml"/>
  <Override PartName="/xl/charts/chart1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15.xml" ContentType="application/vnd.openxmlformats-officedocument.drawing+xml"/>
  <Override PartName="/xl/charts/chart13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16.xml" ContentType="application/vnd.openxmlformats-officedocument.drawing+xml"/>
  <Override PartName="/xl/charts/chart14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7.xml" ContentType="application/vnd.openxmlformats-officedocument.drawing+xml"/>
  <Override PartName="/xl/charts/chart15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8.xml" ContentType="application/vnd.openxmlformats-officedocument.drawing+xml"/>
  <Override PartName="/xl/charts/chart16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9.xml" ContentType="application/vnd.openxmlformats-officedocument.drawing+xml"/>
  <Override PartName="/xl/charts/chart17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20.xml" ContentType="application/vnd.openxmlformats-officedocument.drawing+xml"/>
  <Override PartName="/xl/charts/chart18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21.xml" ContentType="application/vnd.openxmlformats-officedocument.drawing+xml"/>
  <Override PartName="/xl/charts/chart19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22.xml" ContentType="application/vnd.openxmlformats-officedocument.drawing+xml"/>
  <Override PartName="/xl/charts/chart20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23.xml" ContentType="application/vnd.openxmlformats-officedocument.drawing+xml"/>
  <Override PartName="/xl/charts/chart21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24.xml" ContentType="application/vnd.openxmlformats-officedocument.drawing+xml"/>
  <Override PartName="/xl/charts/chart22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25.xml" ContentType="application/vnd.openxmlformats-officedocument.drawing+xml"/>
  <Override PartName="/xl/charts/chart23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26.xml" ContentType="application/vnd.openxmlformats-officedocument.drawing+xml"/>
  <Override PartName="/xl/charts/chart24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27.xml" ContentType="application/vnd.openxmlformats-officedocument.drawing+xml"/>
  <Override PartName="/xl/charts/chart25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28.xml" ContentType="application/vnd.openxmlformats-officedocument.drawing+xml"/>
  <Override PartName="/xl/charts/chart26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/>
  <mc:AlternateContent xmlns:mc="http://schemas.openxmlformats.org/markup-compatibility/2006">
    <mc:Choice Requires="x15">
      <x15ac:absPath xmlns:x15ac="http://schemas.microsoft.com/office/spreadsheetml/2010/11/ac" url="G:\ESTADISTICAS\RESUMEN EJECUTIVO\Informes\2020\"/>
    </mc:Choice>
  </mc:AlternateContent>
  <xr:revisionPtr revIDLastSave="0" documentId="13_ncr:1_{2D45B718-ACDC-4044-ADD3-9281A43F8113}" xr6:coauthVersionLast="44" xr6:coauthVersionMax="44" xr10:uidLastSave="{00000000-0000-0000-0000-000000000000}"/>
  <bookViews>
    <workbookView showSheetTabs="0" xWindow="-120" yWindow="-120" windowWidth="20730" windowHeight="11160" tabRatio="845" xr2:uid="{00000000-000D-0000-FFFF-FFFF00000000}"/>
  </bookViews>
  <sheets>
    <sheet name="Contenido" sheetId="3" r:id="rId1"/>
    <sheet name="Resumen" sheetId="2" r:id="rId2"/>
    <sheet name="Ramos" sheetId="10" r:id="rId3"/>
    <sheet name="Ramos (2)" sheetId="35" state="hidden" r:id="rId4"/>
    <sheet name="GRamos" sheetId="53" r:id="rId5"/>
    <sheet name="BALGEN" sheetId="17" r:id="rId6"/>
    <sheet name="RESULGEN" sheetId="21" r:id="rId7"/>
    <sheet name="BALVID" sheetId="20" r:id="rId8"/>
    <sheet name="RESULVID" sheetId="23" r:id="rId9"/>
    <sheet name="BALCAP" sheetId="79" r:id="rId10"/>
    <sheet name="RESULCAP" sheetId="80" r:id="rId11"/>
    <sheet name="DGRAFICOS" sheetId="27" state="hidden" r:id="rId12"/>
    <sheet name="Primas" sheetId="4" r:id="rId13"/>
    <sheet name="GPrigen" sheetId="54" r:id="rId14"/>
    <sheet name="GPrvid" sheetId="55" r:id="rId15"/>
    <sheet name="GCuocap" sheetId="56" r:id="rId16"/>
    <sheet name="Siniestros" sheetId="5" r:id="rId17"/>
    <sheet name="PrimDev" sheetId="85" r:id="rId18"/>
    <sheet name="SinInc" sheetId="86" r:id="rId19"/>
    <sheet name="S.Ctacia" sheetId="15" r:id="rId20"/>
    <sheet name="GSinGen" sheetId="67" r:id="rId21"/>
    <sheet name="GSinVid" sheetId="68" r:id="rId22"/>
    <sheet name="S.CtaciaII" sheetId="84" r:id="rId23"/>
    <sheet name="C.Intermed" sheetId="13" r:id="rId24"/>
    <sheet name="CINgen" sheetId="76" r:id="rId25"/>
    <sheet name="CINvid" sheetId="77" r:id="rId26"/>
    <sheet name="CINcap" sheetId="78" r:id="rId27"/>
    <sheet name="G.Generales" sheetId="12" r:id="rId28"/>
    <sheet name="GASgen" sheetId="71" r:id="rId29"/>
    <sheet name="GASvid" sheetId="72" r:id="rId30"/>
    <sheet name="GAScap" sheetId="74" r:id="rId31"/>
    <sheet name="R.Tecnico" sheetId="6" r:id="rId32"/>
    <sheet name="GRTecGen" sheetId="57" r:id="rId33"/>
    <sheet name="GRTecVid" sheetId="58" r:id="rId34"/>
    <sheet name="GRTecCap" sheetId="59" r:id="rId35"/>
    <sheet name="P.Inversion" sheetId="8" r:id="rId36"/>
    <sheet name="GPIgen" sheetId="69" r:id="rId37"/>
    <sheet name="GPIvid" sheetId="70" r:id="rId38"/>
    <sheet name="GPIcap" sheetId="73" r:id="rId39"/>
    <sheet name="R.Neto" sheetId="7" r:id="rId40"/>
    <sheet name="GRNGen" sheetId="60" r:id="rId41"/>
    <sheet name="GRNVid" sheetId="61" r:id="rId42"/>
    <sheet name="GRNCap" sheetId="62" r:id="rId43"/>
    <sheet name="Activos" sheetId="14" r:id="rId44"/>
    <sheet name="Inversiones" sheetId="110" r:id="rId45"/>
    <sheet name="R.Tecnicas" sheetId="117" r:id="rId46"/>
    <sheet name="Pat.Contable" sheetId="9" r:id="rId47"/>
    <sheet name="Pat.Total" sheetId="115" r:id="rId48"/>
  </sheets>
  <externalReferences>
    <externalReference r:id="rId49"/>
    <externalReference r:id="rId50"/>
    <externalReference r:id="rId51"/>
  </externalReferences>
  <definedNames>
    <definedName name="_Order1" hidden="1">0</definedName>
    <definedName name="_Order2" hidden="1">255</definedName>
    <definedName name="_PL100">[1]BSSOCIAL!$A$48:$AQ$61</definedName>
    <definedName name="ACCP">[2]BASEP!$B$90:$BJ$114</definedName>
    <definedName name="AGR">[1]BDAÑOS!$A$457:$AR$464</definedName>
    <definedName name="AGRICOLA">[2]BASED!$B$352:$BJ$358</definedName>
    <definedName name="AGROPEC">[2]BASED!$B$551:$BL$557</definedName>
    <definedName name="_xlnm.Print_Area" localSheetId="43">Activos!$B$3:$N$44</definedName>
    <definedName name="_xlnm.Print_Area" localSheetId="9">BALCAP!$B$3:$F$39</definedName>
    <definedName name="_xlnm.Print_Area" localSheetId="5">BALGEN!$B$3:$AC$40</definedName>
    <definedName name="_xlnm.Print_Area" localSheetId="7">BALVID!$B$3:$W$41</definedName>
    <definedName name="_xlnm.Print_Area" localSheetId="23">'C.Intermed'!$B$3:$N$44</definedName>
    <definedName name="_xlnm.Print_Area" localSheetId="26">CINcap!$A$3:$M$41</definedName>
    <definedName name="_xlnm.Print_Area" localSheetId="24">CINgen!$B$3:$N$47</definedName>
    <definedName name="_xlnm.Print_Area" localSheetId="25">CINvid!$A$3:$M$43</definedName>
    <definedName name="_xlnm.Print_Area" localSheetId="0">Contenido!$B$1:$G$27</definedName>
    <definedName name="_xlnm.Print_Area" localSheetId="11">DGRAFICOS!$A$3:$AI$36</definedName>
    <definedName name="_xlnm.Print_Area" localSheetId="27">G.Generales!$B$3:$N$45</definedName>
    <definedName name="_xlnm.Print_Area" localSheetId="30">GAScap!$A$3:$M$38</definedName>
    <definedName name="_xlnm.Print_Area" localSheetId="28">GASgen!$B$3:$N$44</definedName>
    <definedName name="_xlnm.Print_Area" localSheetId="29">GASvid!$A$4:$M$41</definedName>
    <definedName name="_xlnm.Print_Area" localSheetId="15">GCuocap!$A$3:$L$47</definedName>
    <definedName name="_xlnm.Print_Area" localSheetId="38">GPIcap!$A$3:$N$47</definedName>
    <definedName name="_xlnm.Print_Area" localSheetId="36">GPIgen!$B$3:$N$47</definedName>
    <definedName name="_xlnm.Print_Area" localSheetId="37">GPIvid!$B$3:$N$47</definedName>
    <definedName name="_xlnm.Print_Area" localSheetId="13">GPrigen!$B$3:$N$45</definedName>
    <definedName name="_xlnm.Print_Area" localSheetId="14">GPrvid!$A$3:$M$43</definedName>
    <definedName name="_xlnm.Print_Area" localSheetId="4">GRamos!$B$2:$U$66</definedName>
    <definedName name="_xlnm.Print_Area" localSheetId="42">GRNCap!$A$3:$N$49</definedName>
    <definedName name="_xlnm.Print_Area" localSheetId="40">GRNGen!$B$3:$N$47</definedName>
    <definedName name="_xlnm.Print_Area" localSheetId="41">GRNVid!$A$3:$M$47</definedName>
    <definedName name="_xlnm.Print_Area" localSheetId="34">GRTecCap!$A$3:$N$42</definedName>
    <definedName name="_xlnm.Print_Area" localSheetId="32">GRTecGen!$A$3:$Q$45</definedName>
    <definedName name="_xlnm.Print_Area" localSheetId="33">GRTecVid!$A$3:$M$48</definedName>
    <definedName name="_xlnm.Print_Area" localSheetId="20">GSinGen!$A$3:$M$40</definedName>
    <definedName name="_xlnm.Print_Area" localSheetId="21">GSinVid!$A$3:$M$44</definedName>
    <definedName name="_xlnm.Print_Area" localSheetId="44">Inversiones!$B$3:$N$43</definedName>
    <definedName name="_xlnm.Print_Area" localSheetId="35">P.Inversion!$B$3:$N$45</definedName>
    <definedName name="_xlnm.Print_Area" localSheetId="46">Pat.Contable!$B$3:$N$45</definedName>
    <definedName name="_xlnm.Print_Area" localSheetId="47">Pat.Total!$B$3:$N$44</definedName>
    <definedName name="_xlnm.Print_Area" localSheetId="12">Primas!$B$3:$N$45</definedName>
    <definedName name="_xlnm.Print_Area" localSheetId="17">PrimDev!$B$3:$K$45</definedName>
    <definedName name="_xlnm.Print_Area" localSheetId="39">'R.Neto'!$B$3:$N$44</definedName>
    <definedName name="_xlnm.Print_Area" localSheetId="45">'R.Tecnicas'!$B$3:$N$43</definedName>
    <definedName name="_xlnm.Print_Area" localSheetId="31">'R.Tecnico'!$B$3:$N$44</definedName>
    <definedName name="_xlnm.Print_Area" localSheetId="2">Ramos!$B$3:$Q$43</definedName>
    <definedName name="_xlnm.Print_Area" localSheetId="3">'Ramos (2)'!$A$2:$C$47</definedName>
    <definedName name="_xlnm.Print_Area" localSheetId="10">RESULCAP!$C$3:$H$23</definedName>
    <definedName name="_xlnm.Print_Area" localSheetId="6">RESULGEN!$B$3:$AC$39</definedName>
    <definedName name="_xlnm.Print_Area" localSheetId="8">RESULVID!$B$3:$V$39</definedName>
    <definedName name="_xlnm.Print_Area" localSheetId="1">Resumen!$B$3:$O$27</definedName>
    <definedName name="_xlnm.Print_Area" localSheetId="19">S.Ctacia!$B$3:$K$44</definedName>
    <definedName name="_xlnm.Print_Area" localSheetId="22">S.CtaciaII!$B$3:$K$43</definedName>
    <definedName name="_xlnm.Print_Area" localSheetId="16">Siniestros!$B$3:$N$45</definedName>
    <definedName name="_xlnm.Print_Area" localSheetId="18">SinInc!$B$3:$K$45</definedName>
    <definedName name="ARP">[2]BASESS!$B$7:$BJ$22</definedName>
    <definedName name="aut">[1]BDAÑOS!$A$7:$AR$29</definedName>
    <definedName name="AUTOS">[2]BASED!$B$6:$BJ$25</definedName>
    <definedName name="AVIA">[1]BDAÑOS!$A$395:$AR$409</definedName>
    <definedName name="AVIACION">[2]BASED!$B$436:$BJ$446</definedName>
    <definedName name="AyS">[1]BPERSONAS!$A$95:$AQ$123</definedName>
    <definedName name="BEPS">[2]BASESS!$B$67:$BJ$75</definedName>
    <definedName name="BGEN">[1]BASEBAL!$A$4:$BE$36</definedName>
    <definedName name="BVID">[1]BASEBAL!$A$39:$BE$62</definedName>
    <definedName name="CAP">#REF!</definedName>
    <definedName name="CONMUTACION">[2]BASEP!$B$170:$BJ$174</definedName>
    <definedName name="CORDEBIL">[2]BASED!$B$105:$BJ$123</definedName>
    <definedName name="CREDCOM">[2]BASED!$B$312:$BJ$317</definedName>
    <definedName name="CREDEXP">[2]BASED!$B$324:$BJ$328</definedName>
    <definedName name="CUMP">[2]BASED!$B$75:$BJ$99</definedName>
    <definedName name="CVG">[2]BASEP!$B$6:$BJ$31</definedName>
    <definedName name="DAÑOS">[2]BASEDAÑOS!$A$6:$BI$29</definedName>
    <definedName name="DAÑOSXCIA">[2]BASED!$B$568:$BL$599</definedName>
    <definedName name="DESEM">[1]BDAÑOS!$A$481:$AR$495</definedName>
    <definedName name="DESEMP">[2]BASED!$B$334:$BJ$346</definedName>
    <definedName name="EAC">[2]BASEP!$B$155:$BJ$163</definedName>
    <definedName name="EDU">[1]BPERSONAS!$A$129:$AQ$141</definedName>
    <definedName name="EDUCATIVO">[2]BASEP!$B$123:$BJ$128</definedName>
    <definedName name="EXEQ">[2]BASEP!$B$135:$BJ$147</definedName>
    <definedName name="GEN">#REF!</definedName>
    <definedName name="GEN3A">[3]BASE3A!$A$3:$CA$34</definedName>
    <definedName name="HOG">[1]BDAÑOS!$A$501:$AR$511</definedName>
    <definedName name="HOGAR">[2]BASED!$B$299:$BJ$306</definedName>
    <definedName name="IGEN">[1]BASEINV!$A$4:$BM$33</definedName>
    <definedName name="inc">[1]BDAÑOS!$A$35:$AR$60</definedName>
    <definedName name="INCENDIO">[2]BASED!$B$50:$BJ$69</definedName>
    <definedName name="INDUSTRIASINSOAT">[2]BASED!$B$660:$BI$706</definedName>
    <definedName name="ing">[1]BDAÑOS!$A$100:$AR$124</definedName>
    <definedName name="IVID">[1]BASEINV!$A$39:$BM$62</definedName>
    <definedName name="LUCRO">[2]BASED!$B$31:$BJ$44</definedName>
    <definedName name="MANEJO">[2]BASED!$B$275:$BJ$295</definedName>
    <definedName name="MINAS">[2]BASED!$B$130:$BJ$139</definedName>
    <definedName name="MONTAJE">[2]BASED!$B$145:$BJ$163</definedName>
    <definedName name="MyC">[1]BDAÑOS!$A$223:$AR$247</definedName>
    <definedName name="NAV">[2]BASED!$B$392:$BJ$403</definedName>
    <definedName name="NAVYC">[1]BDAÑOS!$A$416:$AR$430</definedName>
    <definedName name="NUEVOSOAT">[2]BASED!$B$453:$BM$466</definedName>
    <definedName name="OP">[1]BPERSONAS!$A$168:$AQ$186</definedName>
    <definedName name="PCONMUT">[1]BPERSONAS!$A$266:$AQ$274</definedName>
    <definedName name="PDEV">PrimDev!$B$7:$K$43</definedName>
    <definedName name="PERSONAS">[2]BASEPERSONAS!$A$6:$BI$16</definedName>
    <definedName name="PERSONASXCIA">[2]BASED!$B$603:$BL$633</definedName>
    <definedName name="PLEY">[2]BASESS!$B$48:$BJ$59</definedName>
    <definedName name="PREVISIONAL">[2]BASESS!$B$31:$BJ$42</definedName>
    <definedName name="PRIM">Primas!$B$9:$G$41</definedName>
    <definedName name="PVOL">[1]BPERSONAS!$A$250:$AQ$259</definedName>
    <definedName name="PVOLUNT">[2]BASEP!$B$184:$BJ$190</definedName>
    <definedName name="rciv">[1]BDAÑOS!$A$130:$AR$157</definedName>
    <definedName name="RESP">[2]BASED!$B$196:$BJ$219</definedName>
    <definedName name="RPROF">[1]BSSOCIAL!$A$3:$AQ$21</definedName>
    <definedName name="rtec">'R.Tecnico'!$B$9:$G$41</definedName>
    <definedName name="RV">[2]BASEP!$B$177:$BL$178</definedName>
    <definedName name="RVOL">[1]BPERSONAS!$A$282:$AQ$286</definedName>
    <definedName name="SAL">[1]BPERSONAS!$A$39:$AQ$61</definedName>
    <definedName name="SALUD">[2]BASEP!$B$39:$BJ$57</definedName>
    <definedName name="sc">[1]BDAÑOS!$A$253:$AR$265</definedName>
    <definedName name="SEMO">[1]BDAÑOS!$A$470:$AR$475</definedName>
    <definedName name="SEMOVI">[2]BASED!$B$364:$BJ$366</definedName>
    <definedName name="SIAINC">PrimDev!$B$7:$K$43</definedName>
    <definedName name="SININC">SinInc!$B$7:$K$43</definedName>
    <definedName name="SINPAG">Siniestros!$B$9:$M$41</definedName>
    <definedName name="SOAT">[1]BDAÑOS!$A$342:$AW$359</definedName>
    <definedName name="SOCIAL">[2]BASESSOCIAL!$A$6:$BI$10</definedName>
    <definedName name="SOCIALXCIA">[2]BASED!$B$637:$BI$655</definedName>
    <definedName name="SPREV">[1]BSSOCIAL!$A$27:$AQ$42</definedName>
    <definedName name="Sust">[1]BDAÑOS!$A$367:$AR$389</definedName>
    <definedName name="SUSTRA">[2]BASED!$B$410:$BJ$430</definedName>
    <definedName name="TD">[1]BDAÑOS!$A$303:$AR$335</definedName>
    <definedName name="TERR">[2]BASED!$B$226:$BJ$244</definedName>
    <definedName name="_xlnm.Print_Titles" localSheetId="9">BALCAP!$B:$B</definedName>
    <definedName name="_xlnm.Print_Titles" localSheetId="5">BALGEN!$B:$B</definedName>
    <definedName name="_xlnm.Print_Titles" localSheetId="7">BALVID!$B:$B</definedName>
    <definedName name="_xlnm.Print_Titles" localSheetId="10">RESULCAP!$C:$C</definedName>
    <definedName name="_xlnm.Print_Titles" localSheetId="6">RESULGEN!$B:$B</definedName>
    <definedName name="_xlnm.Print_Titles" localSheetId="8">RESULVID!$B:$B</definedName>
    <definedName name="TORIESGO">[2]BASED!$B$170:$BJ$192</definedName>
    <definedName name="TOTAL">#REF!</definedName>
    <definedName name="TOTDAÑOS">[2]BASED!$B$510:$BI$539</definedName>
    <definedName name="TOTINDUSTRIA">[2]BASED!$B$762:$BL$797</definedName>
    <definedName name="TOTPER">[2]BASEP!$B$198:$BJ$225</definedName>
    <definedName name="TOTSSOCIAL">[2]BASESS!$B$85:$BL$102</definedName>
    <definedName name="TP">[1]BPERSONAS!$A$193:$AQ$223</definedName>
    <definedName name="tr">[1]BDAÑOS!$A$192:$AR$217</definedName>
    <definedName name="TRANS">[2]BASED!$B$250:$BJ$271</definedName>
    <definedName name="TSS">[1]BSSOCIAL!$A$67:$AQ$88</definedName>
    <definedName name="VG">[1]BPERSONAS!$A$3:$AQ$33</definedName>
    <definedName name="VI">[1]BPERSONAS!$A$67:$AQ$88</definedName>
    <definedName name="VID">#REF!</definedName>
    <definedName name="VIDR">[1]BDAÑOS!$A$436:$AR$451</definedName>
    <definedName name="VIDRIOS">[2]BASED!$B$373:$BJ$385</definedName>
    <definedName name="VINDIVIDUAL">[2]BASEP!$B$63:$BJ$80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2" i="62" l="1"/>
  <c r="D14" i="62"/>
  <c r="C12" i="61"/>
  <c r="D14" i="61"/>
  <c r="C12" i="60"/>
  <c r="D14" i="60"/>
  <c r="D12" i="73"/>
  <c r="E14" i="73"/>
  <c r="D12" i="70"/>
  <c r="E14" i="70"/>
  <c r="C12" i="69"/>
  <c r="D14" i="69"/>
  <c r="C12" i="59"/>
  <c r="D14" i="59"/>
  <c r="C12" i="58"/>
  <c r="D14" i="58"/>
  <c r="C12" i="57"/>
  <c r="D14" i="57"/>
  <c r="C12" i="74"/>
  <c r="D14" i="74"/>
  <c r="C12" i="72"/>
  <c r="D14" i="72"/>
  <c r="C12" i="71"/>
  <c r="D14" i="71"/>
  <c r="C12" i="78"/>
  <c r="D14" i="78"/>
  <c r="C12" i="77"/>
  <c r="D14" i="77"/>
  <c r="C12" i="76"/>
  <c r="D14" i="76"/>
  <c r="D12" i="53"/>
  <c r="E14" i="53"/>
</calcChain>
</file>

<file path=xl/sharedStrings.xml><?xml version="1.0" encoding="utf-8"?>
<sst xmlns="http://schemas.openxmlformats.org/spreadsheetml/2006/main" count="1919" uniqueCount="288">
  <si>
    <t>CHUBB</t>
  </si>
  <si>
    <t>CONFIANZA</t>
  </si>
  <si>
    <t>PANAMERICAN</t>
  </si>
  <si>
    <t>SEGUREXPO</t>
  </si>
  <si>
    <t>SOLIDARIA</t>
  </si>
  <si>
    <t>T O T A L</t>
  </si>
  <si>
    <t>PRIMAS EMITIDAS</t>
  </si>
  <si>
    <t>SINIESTROS PAGADOS</t>
  </si>
  <si>
    <t>UTILIDAD NETA</t>
  </si>
  <si>
    <t>COMPAÑIAS</t>
  </si>
  <si>
    <t>INDUSTRIA ASEGURADORA COLOMBIANA</t>
  </si>
  <si>
    <t xml:space="preserve">PRIMAS EMITIDAS </t>
  </si>
  <si>
    <t xml:space="preserve">CUOTAS RECAUDADAS </t>
  </si>
  <si>
    <t xml:space="preserve">VALORES RECONOCIDOS </t>
  </si>
  <si>
    <t>PATRIMONIO CONTABLE</t>
  </si>
  <si>
    <t>RESULTADO TECNICO</t>
  </si>
  <si>
    <t>PRODUCTO DE INVERSIONES</t>
  </si>
  <si>
    <t>RESULTADO NETO</t>
  </si>
  <si>
    <t>RESUMEN DE LAS PRINCIPALES VARIABLES DEL SECTOR</t>
  </si>
  <si>
    <t>CIFRAS EN MILLONES DE PESOS</t>
  </si>
  <si>
    <t>CIFRAS EN MILES DE MILLONES DE PESOS</t>
  </si>
  <si>
    <t>TOTAL</t>
  </si>
  <si>
    <t>GENERALES</t>
  </si>
  <si>
    <t>VIDA</t>
  </si>
  <si>
    <t>CAPITALIZACION</t>
  </si>
  <si>
    <t>CUENTAS</t>
  </si>
  <si>
    <t>TABLA DE CONTENIDO</t>
  </si>
  <si>
    <t>Volver a tabla de contenido</t>
  </si>
  <si>
    <t xml:space="preserve"> </t>
  </si>
  <si>
    <t>COLMENA</t>
  </si>
  <si>
    <t>AURORA</t>
  </si>
  <si>
    <t>MUNDIAL</t>
  </si>
  <si>
    <t>SURAMERICANA</t>
  </si>
  <si>
    <t>ALFA</t>
  </si>
  <si>
    <t>MAPFRE</t>
  </si>
  <si>
    <t>BOLIVAR</t>
  </si>
  <si>
    <t>LIBERTY</t>
  </si>
  <si>
    <t>T  O  T  A  L</t>
  </si>
  <si>
    <t>PRIMAS EMITIDAS Y CUOTAS RECAUDADAS</t>
  </si>
  <si>
    <t>TOTAL PRIMAS</t>
  </si>
  <si>
    <t>TOTAL SINIESTROS</t>
  </si>
  <si>
    <t>PRIMAS EMITIDAS POR COMPAÑÍA</t>
  </si>
  <si>
    <t>SINIESTROS PAGADOS POR COMPAÑÍA</t>
  </si>
  <si>
    <t>SINIESTROS PAGADOS Y VALORES RECONOCIDOS</t>
  </si>
  <si>
    <t/>
  </si>
  <si>
    <t>PATRIMONIO CONTABLE=</t>
  </si>
  <si>
    <t>SINIESTROS PAGADOS =</t>
  </si>
  <si>
    <t>Patrimonio total -Utilidades del Ejercicio</t>
  </si>
  <si>
    <t>CUADRO No 2</t>
  </si>
  <si>
    <t>COMPARATIVO POR RAMOS DE SEGUROS</t>
  </si>
  <si>
    <t>(millones de pesos)</t>
  </si>
  <si>
    <t>VAR (%)</t>
  </si>
  <si>
    <t>TOTAL SEGUROS DE DAÑOS</t>
  </si>
  <si>
    <t>TOTAL SEGUROS DE PERSONAS</t>
  </si>
  <si>
    <t>TOTAL RAMOS DE SEGURIDAD SOCIAL</t>
  </si>
  <si>
    <t>TOTAL  SIN   S.O.A.T</t>
  </si>
  <si>
    <t>S.O.A.T.</t>
  </si>
  <si>
    <t>GRAN TOTAL</t>
  </si>
  <si>
    <t>PRIMAS Y SINIESTROS POR RAMO</t>
  </si>
  <si>
    <t>Siniestros liquidados - (Salvamentos + Recobros)</t>
  </si>
  <si>
    <t>Siniestros liquidados - Salvamentos - Recobros</t>
  </si>
  <si>
    <t>SINIESTROS PAGADOS   =</t>
  </si>
  <si>
    <t>FUENTE                                         :</t>
  </si>
  <si>
    <t xml:space="preserve">NOTA     :  No incluye información de  Seguros Atlas ni de Caja Agraria </t>
  </si>
  <si>
    <t>FUENTE:  FASECOLDA - Estadísticas de Seguros y Capitalización - Cifras Preliminares</t>
  </si>
  <si>
    <t xml:space="preserve">                      En Rentas Vitalicias los Siniestros pagados corresponden al pago de las pensiones de Jubilación.</t>
  </si>
  <si>
    <t>P.ANT</t>
  </si>
  <si>
    <t>GASTOS GENERALES</t>
  </si>
  <si>
    <t>PRIMAS DEVENGADAS</t>
  </si>
  <si>
    <t>SINIESTROS INCURRIDOS</t>
  </si>
  <si>
    <t>COSTOS DE INTERMEDIACION</t>
  </si>
  <si>
    <t>A   C   T   I   V   O   S</t>
  </si>
  <si>
    <t>SINIESTRALIDAD CUENTA COMPAÑÍA</t>
  </si>
  <si>
    <t>SINIESTRALIDAD CTA CIA</t>
  </si>
  <si>
    <t>ACTIVOS</t>
  </si>
  <si>
    <t>SINESTRALIDAD CTA CIA</t>
  </si>
  <si>
    <t xml:space="preserve">V I D A </t>
  </si>
  <si>
    <t>INVERSIONES</t>
  </si>
  <si>
    <t>T O T A L    A C T I V O</t>
  </si>
  <si>
    <t>T O T A L    P A S I V O</t>
  </si>
  <si>
    <t>T O T A L    P A T R I M O N I O</t>
  </si>
  <si>
    <t>TOTAL PASIVO Y PATRIMONIO</t>
  </si>
  <si>
    <t>(Millones de pesos)</t>
  </si>
  <si>
    <t>A  C  T  I  V  O</t>
  </si>
  <si>
    <t>P  A  S  I  V  O</t>
  </si>
  <si>
    <t>P  A  T  R  I  M  O  N  I  O</t>
  </si>
  <si>
    <t xml:space="preserve">PRIMAS ACEPTADAS </t>
  </si>
  <si>
    <t xml:space="preserve">PRIMAS CEDIDAS </t>
  </si>
  <si>
    <t>PRIMAS RETENIDAS</t>
  </si>
  <si>
    <t>MOVIMIENTO DE RESERVAS</t>
  </si>
  <si>
    <t>SINIESTROS DE ACEPTACIONES</t>
  </si>
  <si>
    <t>REEMBOLSO DE SINIESTROS S/CESIONES</t>
  </si>
  <si>
    <t>SINIESTROS RETENIDOS</t>
  </si>
  <si>
    <t>OTROS PRODUCTOS DE SEGUROS</t>
  </si>
  <si>
    <t>RESULTADO TECNICO BRUTO</t>
  </si>
  <si>
    <t xml:space="preserve">GASTOS DE PERSONAL </t>
  </si>
  <si>
    <t>GASTOS ADMINISTRATIVOS</t>
  </si>
  <si>
    <t>RESULTADO TECNICO NETO</t>
  </si>
  <si>
    <t>OTROS INGRESOS</t>
  </si>
  <si>
    <t>OTROS EGRESOS</t>
  </si>
  <si>
    <t xml:space="preserve">UTILIDAD ANTES DE IMPUESTOS </t>
  </si>
  <si>
    <t>IMPUESTO DE RENTA Y COMPLEMENTARIOS</t>
  </si>
  <si>
    <t>C  U  E  N  T  A  S</t>
  </si>
  <si>
    <t>ESTADO DE RESULTADOS</t>
  </si>
  <si>
    <t>SEGUROS DE PERSONAS</t>
  </si>
  <si>
    <t>RAMOS DE SEGURIDAD SOCIAL</t>
  </si>
  <si>
    <t>SEGUROS DE DAÑOS</t>
  </si>
  <si>
    <t>ESTRUCTURA DEL MERCADO</t>
  </si>
  <si>
    <t>TIPO</t>
  </si>
  <si>
    <t>CONTENIDO</t>
  </si>
  <si>
    <t>Cuadro</t>
  </si>
  <si>
    <t>Gráfico</t>
  </si>
  <si>
    <t>PRIMAS EMITIDAS CIAS SEG. GENERALES</t>
  </si>
  <si>
    <t>PRIMAS EMITIDAS CIAS SEG. VIDA</t>
  </si>
  <si>
    <t>CUOTAS RECAUDADAS - CAPITALIZ.</t>
  </si>
  <si>
    <t>RESULTADO NETO CIAS DE SEGUROS DE VIDA</t>
  </si>
  <si>
    <t>RESULTADO NETO CIAS DE SEGUROS GRALES</t>
  </si>
  <si>
    <t>ESTADOS DE RESULTADOS CIAS DE SEG. GENERALES</t>
  </si>
  <si>
    <t>ACTIVOS TOTALES</t>
  </si>
  <si>
    <t>SINIESTRAL. CTA CÍA  SEGUROS GENERALES</t>
  </si>
  <si>
    <t>SINIESTRAL. CTA CÍA  SEGUROS  DE VIDA</t>
  </si>
  <si>
    <t>Variac</t>
  </si>
  <si>
    <t>COMISIONES</t>
  </si>
  <si>
    <t>RESULTADO OPERACIONAL</t>
  </si>
  <si>
    <t xml:space="preserve">UTILIDAD (PERD) ANTES DE IMPUESTOS </t>
  </si>
  <si>
    <t>UTILIDAD (PERD)  NETA</t>
  </si>
  <si>
    <t>GASTOS GENERALES CIAS DE SEGUROS GRALES</t>
  </si>
  <si>
    <t>GASTOS GENERALES CIAS DE SEGUROS DE VIDA</t>
  </si>
  <si>
    <t>RESULTADOS DE LA INDUSTRIA ASEGURADORA</t>
  </si>
  <si>
    <t>R E S U M E N     E J E C U T I V O</t>
  </si>
  <si>
    <t>RESUMEN DE LAS PPALES VARIABLES DEL SECTOR</t>
  </si>
  <si>
    <t>ESTADOS DE RESULTADOS CIAS DE SEG. DE VIDA</t>
  </si>
  <si>
    <t>BALANCES CIAS DE SEG. DE VIDA</t>
  </si>
  <si>
    <t>BALANCES CIAS DE SEG. GENERALES</t>
  </si>
  <si>
    <t>Variac.</t>
  </si>
  <si>
    <t>EQUIDAD</t>
  </si>
  <si>
    <t>PREVISORA</t>
  </si>
  <si>
    <t>ESTADO</t>
  </si>
  <si>
    <t>(1) Para el año 2003 incluye las cifras de COLMENA GENERALES</t>
  </si>
  <si>
    <t>ENERO - DICIEMBRE  2000 Vs 1998</t>
  </si>
  <si>
    <r>
      <t>1</t>
    </r>
    <r>
      <rPr>
        <b/>
        <vertAlign val="superscript"/>
        <sz val="8"/>
        <rFont val="Arial"/>
        <family val="2"/>
      </rPr>
      <t xml:space="preserve"> </t>
    </r>
    <r>
      <rPr>
        <sz val="10"/>
        <rFont val="Arial"/>
        <family val="2"/>
      </rPr>
      <t>Incluye los Ingresos y Egresos de los Contratos no Proporcionales</t>
    </r>
  </si>
  <si>
    <r>
      <t>SINIESTRALIDAD CTA CIA(II)</t>
    </r>
    <r>
      <rPr>
        <b/>
        <vertAlign val="superscript"/>
        <sz val="10"/>
        <rFont val="Arial"/>
        <family val="2"/>
      </rPr>
      <t>1</t>
    </r>
    <r>
      <rPr>
        <b/>
        <vertAlign val="superscript"/>
        <sz val="8"/>
        <rFont val="Arial"/>
        <family val="2"/>
      </rPr>
      <t xml:space="preserve"> </t>
    </r>
  </si>
  <si>
    <t>SINIESTRALIDAD CUENTA COMPAÑÍA II</t>
  </si>
  <si>
    <t>R A M O S</t>
  </si>
  <si>
    <t>INCLUYENDO LOS INGRESOS Y EGRESOS DE LOS CONTRATOS NO PROPORCIONALES</t>
  </si>
  <si>
    <t xml:space="preserve">TOTAL </t>
  </si>
  <si>
    <t>I N V E R S I O N E S</t>
  </si>
  <si>
    <t>SINIESTROS INCURRIDOS =</t>
  </si>
  <si>
    <t>Siniestros pagados - Reembolso de siniestros + Incremento reserva de siniestros</t>
  </si>
  <si>
    <t>POSITIVA</t>
  </si>
  <si>
    <t>CARDIF</t>
  </si>
  <si>
    <t>GLOBAL</t>
  </si>
  <si>
    <t>BBVA</t>
  </si>
  <si>
    <t>COSTO XL</t>
  </si>
  <si>
    <t>PRIMAS DEVENGADAS NETAS XL</t>
  </si>
  <si>
    <t>REEMBOLSO SINIESTROS  XL</t>
  </si>
  <si>
    <t>SINIESTROS INCURRIDOS NETOS XL</t>
  </si>
  <si>
    <t>PATRIMONIO TOTAL</t>
  </si>
  <si>
    <t>RSA</t>
  </si>
  <si>
    <t>COMISIONES NETAS</t>
  </si>
  <si>
    <t>OTROS COSTOS DE SEGUROS</t>
  </si>
  <si>
    <t>COMISIONES SOBRE CESIONES</t>
  </si>
  <si>
    <t>Var</t>
  </si>
  <si>
    <t>METLIFE</t>
  </si>
  <si>
    <t>ALLIANZ</t>
  </si>
  <si>
    <t>RESERVAS TECNICAS</t>
  </si>
  <si>
    <t>ARL SURA</t>
  </si>
  <si>
    <t>COFACE</t>
  </si>
  <si>
    <t>NACIONAL</t>
  </si>
  <si>
    <t>AXA COLPATRIA</t>
  </si>
  <si>
    <t>SOLUNION</t>
  </si>
  <si>
    <t>OLD MUTUAL</t>
  </si>
  <si>
    <t>RESULTADO TÉCNICO</t>
  </si>
  <si>
    <t>ESTADO DE SITUACIÓN FINANCIERA</t>
  </si>
  <si>
    <t>TOTAL PATRIMONIO</t>
  </si>
  <si>
    <t>RESULTADO FINANCIERO</t>
  </si>
  <si>
    <t>PRIMAS</t>
  </si>
  <si>
    <t>SINIESTROS</t>
  </si>
  <si>
    <t>SINIESTRALIDAD</t>
  </si>
  <si>
    <t>BERKLEY</t>
  </si>
  <si>
    <t>RESERVAS TÉCNICAS</t>
  </si>
  <si>
    <t>RESULTADO TÉCNICO CIAS DE SEGUROS GRALES</t>
  </si>
  <si>
    <t>RESULTADO TÉCNICO CIAS DE SEGUROS DE VIDA</t>
  </si>
  <si>
    <t>COSTOS DE INTERMEDIACIÓN</t>
  </si>
  <si>
    <t>GASTOS GENERALES SOC. DE CAPITALIZACIÓN</t>
  </si>
  <si>
    <t>BALANCES SOCIEDADES DE CAPITALIZACIÓN</t>
  </si>
  <si>
    <t>ESTADOS DE RESULTADOS SOC.DE CAPITALIZACIÓN</t>
  </si>
  <si>
    <t>RESULTADO TÉCNICO SOC. DE CAPITALIZACIÓN</t>
  </si>
  <si>
    <t>RESULTADO NETO SOC. DE CAPITALIZACIÓN</t>
  </si>
  <si>
    <t>CTOS INTERMEDIACIÓN CIAS DE SEGUROS DE VIDA</t>
  </si>
  <si>
    <t>CTOS INTERMEDIACIÓN CIAS DE SEGUROS GRALES</t>
  </si>
  <si>
    <t>CTOS INTERMEDIACIÓN SOC. DE CAPITALIZACIÓN</t>
  </si>
  <si>
    <t>PROD. INVERSIONES CIAS DE SEGUROS GRALES</t>
  </si>
  <si>
    <t>PROD. INVERSIONES CIAS DE SEGUROS DE VIDA</t>
  </si>
  <si>
    <t>PROD. INVERSIONES SOC. DE CAPITALIZACIÓN</t>
  </si>
  <si>
    <t>CAPITALIZACIÓN</t>
  </si>
  <si>
    <t>Var.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</si>
  <si>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</si>
  <si>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CUOTAS RECAUDADAS</t>
  </si>
  <si>
    <t>VALORES RECONOCIDOS</t>
  </si>
  <si>
    <t>COMPAÑÍAS DE SEGUROS DE VIDA</t>
  </si>
  <si>
    <t>SOCIEDADES DE CAPITALIZACIÓN</t>
  </si>
  <si>
    <t>COMPAÑÍAS DE SEGUROS GENERALES</t>
  </si>
  <si>
    <t>COMPAÑÍAS</t>
  </si>
  <si>
    <t>RESULTADO  PROCESO DE CONVERG. A NIIF</t>
  </si>
  <si>
    <t>(4)Salud: se incluyen los ramos de Salud y Enfermedades de alto costo.</t>
  </si>
  <si>
    <t>(1) Incluye los ramos: Corriente débil, Minas y petróleos, Montaje y rotura de maquinaria y Todo riesgo contratista.</t>
  </si>
  <si>
    <t>(2) Incluye los ramos: Desempleo, Agropecuario, Navegación y casco, Vidrios, Crédito comercial y Crédito a la exportación.</t>
  </si>
  <si>
    <t>(3) Incluye los ramos: Rentas voluntarias, Pensiones voluntarias y Pensiones con conmutación pensional.</t>
  </si>
  <si>
    <t>siniestros pagados</t>
  </si>
  <si>
    <t>ZURICH</t>
  </si>
  <si>
    <t>SBS SEGUROS</t>
  </si>
  <si>
    <t>BMI COLOMBIA</t>
  </si>
  <si>
    <t>HDI SEGUROS</t>
  </si>
  <si>
    <t>JMALUCELLI</t>
  </si>
  <si>
    <t xml:space="preserve">VIDA </t>
  </si>
  <si>
    <t>marzo-2020</t>
  </si>
  <si>
    <t>Comparativo marzo-2019 vs marzo-2020</t>
  </si>
  <si>
    <t>Fasecolda, Estadísticas de la Industria Aseguradora y de Capitalización.  Cifras preliminares, Enero - marzo-2020</t>
  </si>
  <si>
    <t>Automóviles</t>
  </si>
  <si>
    <t>Responsabilidad Civil</t>
  </si>
  <si>
    <t>Incendio y Lucro Cesante</t>
  </si>
  <si>
    <t>Terremoto</t>
  </si>
  <si>
    <t>Cumplimiento</t>
  </si>
  <si>
    <t>Ingeniería (1)</t>
  </si>
  <si>
    <t>Desempleo</t>
  </si>
  <si>
    <t>Sustracción</t>
  </si>
  <si>
    <t>Transporte</t>
  </si>
  <si>
    <t>Hogar</t>
  </si>
  <si>
    <t>Aviación</t>
  </si>
  <si>
    <t>Otros ramos de daños (2)</t>
  </si>
  <si>
    <t>Colectivo y Vida grupo</t>
  </si>
  <si>
    <t>Salud</t>
  </si>
  <si>
    <t>Accidentes personales</t>
  </si>
  <si>
    <t>Vida Individual</t>
  </si>
  <si>
    <t>Educativo</t>
  </si>
  <si>
    <t>Otros ramos de Personas</t>
  </si>
  <si>
    <t>Riesgos Laborales</t>
  </si>
  <si>
    <t>Seguros Previsionales</t>
  </si>
  <si>
    <t>Rentas Vitalicias</t>
  </si>
  <si>
    <t>FUENTE: Fasecolda, Estadísticas de la Industria Aseguradora y de Capitalización.  Cifras preliminares, Enero - marzo-2020</t>
  </si>
  <si>
    <t>AL 30-mar-2020</t>
  </si>
  <si>
    <t>BBVA SEGUROS</t>
  </si>
  <si>
    <t>EFECTIVO</t>
  </si>
  <si>
    <t>OPERACIONES DEL MERCADO MONETARIO</t>
  </si>
  <si>
    <t>INVERSIONES Y OPER. CON DERIVADOS</t>
  </si>
  <si>
    <t>CARTERA DE CREDITOS</t>
  </si>
  <si>
    <t>CUENTAS POR COBRAR ACT. ASEGURADORA</t>
  </si>
  <si>
    <t>CUENTAS POR  COBRAR</t>
  </si>
  <si>
    <t>ACTIVOS MANTENIDOS PARA LA VENTA</t>
  </si>
  <si>
    <t>ACTIVOS MATERIALES</t>
  </si>
  <si>
    <t>OTROS ACTIVOS</t>
  </si>
  <si>
    <t>INSTRUM. FINANC. A COSTO AMORTIZ.</t>
  </si>
  <si>
    <t>INSTRUM. FINANC. A VR RAZONABLE</t>
  </si>
  <si>
    <t>CREDITOS DE BANCOS Y OTRAS OBLIG. FINANC.</t>
  </si>
  <si>
    <t>CUENTAS POR PAGAR ACT. ASEGURADORA</t>
  </si>
  <si>
    <t>CUENTAS POR PAGAR</t>
  </si>
  <si>
    <t>OBLIGACIONES LABORALES</t>
  </si>
  <si>
    <t>PROVISIONES</t>
  </si>
  <si>
    <t>OTROS PASIVOS</t>
  </si>
  <si>
    <t>CAPITAL SOCIAL</t>
  </si>
  <si>
    <t>RESERVAS</t>
  </si>
  <si>
    <t>FONDOS DESTINACION ESPECIFICA</t>
  </si>
  <si>
    <t>SUPERAVIT O DEFICIT</t>
  </si>
  <si>
    <t>GANANCIAS (PÉRDIDA) EJERCICIOS ANT.</t>
  </si>
  <si>
    <t>GANANCIA (PÉRDIDA) DEL EJERCICIO</t>
  </si>
  <si>
    <t>RESULTADO  PROCESO DE CONVERG. A NIIF</t>
  </si>
  <si>
    <t>FUENTE: Fasecolda, Estadísticas de la Industria Aseguradora y de Capitalización.  Cifras preliminares,  - AL 30-mar-2020</t>
  </si>
  <si>
    <t>JMALUCELLI TRAVELERS</t>
  </si>
  <si>
    <t>FUENTE: Fasecolda, Estadísticas de la Industria Aseguradora y de Capitalización.  Cifras preliminares,  - Del 01-enero-2020 al 30-marzo-2020</t>
  </si>
  <si>
    <t>AXA COLPATRIA CAPIT.</t>
  </si>
  <si>
    <t>BOLIVAR CAPIT.</t>
  </si>
  <si>
    <t>COLMENA CAPIT.</t>
  </si>
  <si>
    <t>MOVIMIENTO RESERVA</t>
  </si>
  <si>
    <t>GASTOS DE PERSONAL</t>
  </si>
  <si>
    <t>TOTAL ACTIVO</t>
  </si>
  <si>
    <t>TOTAL PASIVO</t>
  </si>
  <si>
    <t>BALANCE</t>
  </si>
  <si>
    <t>GENERALI</t>
  </si>
  <si>
    <t>A 30-marzo-2020</t>
  </si>
  <si>
    <t>HDI</t>
  </si>
  <si>
    <t>FUENTE: Fasecolda, Estadísticas de la Industria Aseguradora y de Capitalización.  Cifras preliminares,  - A 30-marzo-2020</t>
  </si>
  <si>
    <t>/0</t>
  </si>
  <si>
    <t>COMPARATIVO MARZO-2019 VS MARZO-2020</t>
  </si>
  <si>
    <t>N.A</t>
  </si>
  <si>
    <t>Del 01-enero-2020 al 31-marzo-2020</t>
  </si>
  <si>
    <t>AL 31-mar-2020</t>
  </si>
  <si>
    <t>Al 31-marzo-2020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</si>
</sst>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7">
    <numFmt numFmtId="43" formatCode="_-* #,##0.00_-;\-* #,##0.00_-;_-* &quot;-&quot;??_-;_-@_-"/>
    <numFmt numFmtId="164" formatCode="_-* #,##0.00\ _€_-;\-* #,##0.00\ _€_-;_-* &quot;-&quot;??\ _€_-;_-@_-"/>
    <numFmt numFmtId="165" formatCode="_(* #,##0.00_);_(* \(#,##0.00\);_(* &quot;-&quot;??_);_(@_)"/>
    <numFmt numFmtId="166" formatCode="_ * #,##0.00_ ;_ * \-#,##0.00_ ;_ * &quot;-&quot;??_ ;_ @_ "/>
    <numFmt numFmtId="167" formatCode="0.0%"/>
    <numFmt numFmtId="168" formatCode="#,##0.0"/>
    <numFmt numFmtId="169" formatCode="0.0"/>
    <numFmt numFmtId="170" formatCode="#,##0.0_);\(#,##0.0\)"/>
    <numFmt numFmtId="171" formatCode="_ * #,##0.0_ ;_ * \-#,##0.0_ ;_ * &quot;-&quot;??_ ;_ @_ "/>
    <numFmt numFmtId="172" formatCode="_ * #,##0_ ;_ * \-#,##0_ ;_ * &quot;-&quot;??_ ;_ @_ "/>
    <numFmt numFmtId="173" formatCode="_ * #,##0.0000_ ;_ * \-#,##0.0000_ ;_ * &quot;-&quot;??_ ;_ @_ "/>
    <numFmt numFmtId="174" formatCode="#,##0.0000000000"/>
    <numFmt numFmtId="175" formatCode="_ * #,##0.000000000_ ;_ * \-#,##0.000000000_ ;_ * &quot;-&quot;??_ ;_ @_ "/>
    <numFmt numFmtId="176" formatCode="0.00000"/>
    <numFmt numFmtId="177" formatCode="#,##0.0;\-#,##0.0"/>
    <numFmt numFmtId="178" formatCode="0.0000"/>
    <numFmt numFmtId="179" formatCode="0.000"/>
    <numFmt numFmtId="180" formatCode="_ [$€-2]\ * #,##0.00_ ;_ [$€-2]\ * \-#,##0.00_ ;_ [$€-2]\ * &quot;-&quot;??_ "/>
    <numFmt numFmtId="181" formatCode="_(* #,##0.0_);_(* \(#,##0.0\);_(* &quot;-&quot;??_);_(@_)"/>
    <numFmt numFmtId="182" formatCode="_(* #,##0_);_(* \(#,##0\);_(* &quot;-&quot;??_);_(@_)"/>
    <numFmt numFmtId="183" formatCode="_(* #,##0.000_);_(* \(#,##0.000\);_(* &quot;-&quot;??_);_(@_)"/>
    <numFmt numFmtId="184" formatCode="_(* #,##0.0000_);_(* \(#,##0.0000\);_(* &quot;-&quot;??_);_(@_)"/>
    <numFmt numFmtId="185" formatCode="0%;\(0%\)"/>
    <numFmt numFmtId="186" formatCode="_(* #,##0,_);_(* \(#,##0,\);_(* &quot;-&quot;_);_(@_)"/>
    <numFmt numFmtId="187" formatCode="0.000%"/>
    <numFmt numFmtId="188" formatCode="#,##0.00000_ ;\-#,##0.00000\ "/>
    <numFmt numFmtId="189" formatCode="#,##0.0_ ;\-#,##0.0\ "/>
  </numFmts>
  <fonts count="69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12"/>
      <name val="Baskerville"/>
      <family val="1"/>
    </font>
    <font>
      <u/>
      <sz val="10"/>
      <color indexed="12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b/>
      <sz val="16"/>
      <name val="Arial"/>
      <family val="2"/>
    </font>
    <font>
      <b/>
      <sz val="9"/>
      <name val="Arial"/>
      <family val="2"/>
    </font>
    <font>
      <b/>
      <sz val="18"/>
      <name val="Arial"/>
      <family val="2"/>
    </font>
    <font>
      <b/>
      <sz val="10"/>
      <name val="Times New Roman"/>
      <family val="1"/>
    </font>
    <font>
      <sz val="10"/>
      <name val="Times New Roman"/>
      <family val="1"/>
    </font>
    <font>
      <sz val="10"/>
      <name val="Arial"/>
      <family val="2"/>
    </font>
    <font>
      <sz val="12"/>
      <name val="Arial"/>
      <family val="2"/>
    </font>
    <font>
      <sz val="10"/>
      <color indexed="53"/>
      <name val="Arial"/>
      <family val="2"/>
    </font>
    <font>
      <sz val="16"/>
      <name val="Arial"/>
      <family val="2"/>
    </font>
    <font>
      <sz val="10"/>
      <color indexed="10"/>
      <name val="Arial"/>
      <family val="2"/>
    </font>
    <font>
      <sz val="10"/>
      <color indexed="13"/>
      <name val="Arial"/>
      <family val="2"/>
    </font>
    <font>
      <b/>
      <u/>
      <sz val="16"/>
      <color indexed="10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vertAlign val="superscript"/>
      <sz val="8"/>
      <name val="Arial"/>
      <family val="2"/>
    </font>
    <font>
      <b/>
      <vertAlign val="superscript"/>
      <sz val="10"/>
      <name val="Arial"/>
      <family val="2"/>
    </font>
    <font>
      <sz val="14"/>
      <name val="Arial"/>
      <family val="2"/>
    </font>
    <font>
      <b/>
      <sz val="14"/>
      <name val="Baskerville"/>
      <family val="1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b/>
      <sz val="9"/>
      <color theme="0"/>
      <name val="Arial"/>
      <family val="2"/>
    </font>
    <font>
      <b/>
      <sz val="11"/>
      <color theme="0"/>
      <name val="Arial"/>
      <family val="2"/>
    </font>
    <font>
      <b/>
      <sz val="10"/>
      <color theme="0"/>
      <name val="Arial"/>
      <family val="2"/>
    </font>
    <font>
      <b/>
      <sz val="14"/>
      <color theme="0"/>
      <name val="Arial"/>
      <family val="2"/>
    </font>
    <font>
      <b/>
      <sz val="12"/>
      <color theme="0"/>
      <name val="Arial"/>
      <family val="2"/>
    </font>
    <font>
      <b/>
      <sz val="14"/>
      <color theme="8" tint="-0.499984740745262"/>
      <name val="Arial"/>
      <family val="2"/>
    </font>
    <font>
      <b/>
      <sz val="16"/>
      <color theme="8" tint="-0.499984740745262"/>
      <name val="Arial"/>
      <family val="2"/>
    </font>
    <font>
      <sz val="10"/>
      <color theme="8" tint="-0.499984740745262"/>
      <name val="Arial"/>
      <family val="2"/>
    </font>
    <font>
      <b/>
      <u/>
      <sz val="10"/>
      <color theme="8" tint="-0.499984740745262"/>
      <name val="Arial"/>
      <family val="2"/>
    </font>
    <font>
      <sz val="10"/>
      <color theme="0"/>
      <name val="Arial"/>
      <family val="2"/>
    </font>
    <font>
      <sz val="11"/>
      <color theme="0"/>
      <name val="Arial"/>
      <family val="2"/>
    </font>
    <font>
      <b/>
      <sz val="8"/>
      <color theme="0"/>
      <name val="Arial"/>
      <family val="2"/>
    </font>
    <font>
      <b/>
      <sz val="8"/>
      <name val="Arial"/>
      <family val="2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8"/>
      <color rgb="FF0000FF"/>
      <name val="Calibri"/>
      <family val="2"/>
      <scheme val="minor"/>
    </font>
    <font>
      <u/>
      <sz val="8"/>
      <color rgb="FF800080"/>
      <name val="Calibri"/>
      <family val="2"/>
      <scheme val="minor"/>
    </font>
    <font>
      <b/>
      <u/>
      <sz val="12"/>
      <color indexed="10"/>
      <name val="Arial"/>
      <family val="2"/>
    </font>
  </fonts>
  <fills count="42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82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double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theme="8" tint="-0.499984740745262"/>
      </left>
      <right/>
      <top style="thick">
        <color theme="8" tint="-0.499984740745262"/>
      </top>
      <bottom/>
      <diagonal/>
    </border>
    <border>
      <left/>
      <right/>
      <top style="thick">
        <color theme="8" tint="-0.499984740745262"/>
      </top>
      <bottom/>
      <diagonal/>
    </border>
    <border>
      <left/>
      <right style="thick">
        <color theme="8" tint="-0.499984740745262"/>
      </right>
      <top style="thick">
        <color theme="8" tint="-0.499984740745262"/>
      </top>
      <bottom/>
      <diagonal/>
    </border>
    <border>
      <left style="thick">
        <color theme="8" tint="-0.499984740745262"/>
      </left>
      <right/>
      <top/>
      <bottom/>
      <diagonal/>
    </border>
    <border>
      <left/>
      <right style="thick">
        <color theme="8" tint="-0.499984740745262"/>
      </right>
      <top/>
      <bottom/>
      <diagonal/>
    </border>
    <border>
      <left style="thick">
        <color theme="8" tint="-0.499984740745262"/>
      </left>
      <right/>
      <top/>
      <bottom style="medium">
        <color indexed="64"/>
      </bottom>
      <diagonal/>
    </border>
    <border>
      <left/>
      <right style="thick">
        <color theme="8" tint="-0.499984740745262"/>
      </right>
      <top/>
      <bottom style="medium">
        <color indexed="64"/>
      </bottom>
      <diagonal/>
    </border>
    <border>
      <left style="thick">
        <color theme="8" tint="-0.499984740745262"/>
      </left>
      <right style="thick">
        <color theme="0"/>
      </right>
      <top style="medium">
        <color indexed="64"/>
      </top>
      <bottom style="thick">
        <color theme="8" tint="-0.499984740745262"/>
      </bottom>
      <diagonal/>
    </border>
    <border>
      <left style="thick">
        <color theme="0"/>
      </left>
      <right style="thick">
        <color theme="0"/>
      </right>
      <top style="medium">
        <color indexed="64"/>
      </top>
      <bottom style="thick">
        <color theme="8" tint="-0.499984740745262"/>
      </bottom>
      <diagonal/>
    </border>
    <border>
      <left style="thick">
        <color theme="0"/>
      </left>
      <right style="thick">
        <color theme="8" tint="-0.499984740745262"/>
      </right>
      <top style="medium">
        <color indexed="64"/>
      </top>
      <bottom style="thick">
        <color theme="8" tint="-0.499984740745262"/>
      </bottom>
      <diagonal/>
    </border>
    <border>
      <left style="thick">
        <color theme="8" tint="-0.499984740745262"/>
      </left>
      <right/>
      <top/>
      <bottom style="thick">
        <color theme="8" tint="-0.499984740745262"/>
      </bottom>
      <diagonal/>
    </border>
    <border>
      <left/>
      <right style="thick">
        <color theme="8" tint="-0.499984740745262"/>
      </right>
      <top/>
      <bottom style="thick">
        <color theme="8" tint="-0.499984740745262"/>
      </bottom>
      <diagonal/>
    </border>
    <border>
      <left/>
      <right/>
      <top/>
      <bottom style="thick">
        <color theme="8" tint="-0.499984740745262"/>
      </bottom>
      <diagonal/>
    </border>
    <border>
      <left style="thick">
        <color theme="0"/>
      </left>
      <right/>
      <top style="medium">
        <color indexed="64"/>
      </top>
      <bottom style="thick">
        <color theme="8" tint="-0.499984740745262"/>
      </bottom>
      <diagonal/>
    </border>
    <border>
      <left/>
      <right style="thick">
        <color theme="0"/>
      </right>
      <top style="medium">
        <color indexed="64"/>
      </top>
      <bottom style="thick">
        <color theme="8" tint="-0.499984740745262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thin">
        <color indexed="64"/>
      </bottom>
      <diagonal/>
    </border>
  </borders>
  <cellStyleXfs count="170">
    <xf numFmtId="0" fontId="0" fillId="0" borderId="0"/>
    <xf numFmtId="0" fontId="8" fillId="0" borderId="0" applyFill="0" applyBorder="0" applyAlignment="0"/>
    <xf numFmtId="178" fontId="8" fillId="0" borderId="0" applyFill="0" applyBorder="0" applyAlignment="0"/>
    <xf numFmtId="179" fontId="8" fillId="0" borderId="0" applyFill="0" applyBorder="0" applyAlignment="0"/>
    <xf numFmtId="167" fontId="8" fillId="0" borderId="0" applyFill="0" applyBorder="0" applyAlignment="0"/>
    <xf numFmtId="183" fontId="8" fillId="0" borderId="0" applyFill="0" applyBorder="0" applyAlignment="0"/>
    <xf numFmtId="0" fontId="8" fillId="0" borderId="0" applyFill="0" applyBorder="0" applyAlignment="0"/>
    <xf numFmtId="184" fontId="8" fillId="0" borderId="0" applyFill="0" applyBorder="0" applyAlignment="0"/>
    <xf numFmtId="178" fontId="8" fillId="0" borderId="0" applyFill="0" applyBorder="0" applyAlignment="0"/>
    <xf numFmtId="0" fontId="22" fillId="0" borderId="0" applyFont="0" applyFill="0" applyBorder="0" applyAlignment="0" applyProtection="0"/>
    <xf numFmtId="0" fontId="8" fillId="0" borderId="0" applyFont="0" applyFill="0" applyBorder="0" applyAlignment="0" applyProtection="0"/>
    <xf numFmtId="185" fontId="22" fillId="0" borderId="0" applyFont="0" applyFill="0" applyBorder="0" applyAlignment="0" applyProtection="0"/>
    <xf numFmtId="0" fontId="22" fillId="0" borderId="0" applyFont="0" applyFill="0" applyBorder="0" applyAlignment="0" applyProtection="0"/>
    <xf numFmtId="178" fontId="8" fillId="0" borderId="0" applyFont="0" applyFill="0" applyBorder="0" applyAlignment="0" applyProtection="0"/>
    <xf numFmtId="184" fontId="8" fillId="0" borderId="0" applyFont="0" applyFill="0" applyBorder="0" applyAlignment="0" applyProtection="0"/>
    <xf numFmtId="14" fontId="35" fillId="0" borderId="0" applyFill="0" applyBorder="0" applyAlignment="0"/>
    <xf numFmtId="0" fontId="8" fillId="0" borderId="0" applyFill="0" applyBorder="0" applyAlignment="0"/>
    <xf numFmtId="178" fontId="8" fillId="0" borderId="0" applyFill="0" applyBorder="0" applyAlignment="0"/>
    <xf numFmtId="0" fontId="8" fillId="0" borderId="0" applyFill="0" applyBorder="0" applyAlignment="0"/>
    <xf numFmtId="184" fontId="8" fillId="0" borderId="0" applyFill="0" applyBorder="0" applyAlignment="0"/>
    <xf numFmtId="178" fontId="8" fillId="0" borderId="0" applyFill="0" applyBorder="0" applyAlignment="0"/>
    <xf numFmtId="0" fontId="8" fillId="0" borderId="0"/>
    <xf numFmtId="180" fontId="8" fillId="0" borderId="0" applyFont="0" applyFill="0" applyBorder="0" applyAlignment="0" applyProtection="0"/>
    <xf numFmtId="38" fontId="30" fillId="2" borderId="0" applyNumberFormat="0" applyBorder="0" applyAlignment="0" applyProtection="0"/>
    <xf numFmtId="0" fontId="15" fillId="0" borderId="1" applyNumberFormat="0" applyAlignment="0" applyProtection="0">
      <alignment horizontal="left" vertical="center"/>
    </xf>
    <xf numFmtId="0" fontId="15" fillId="0" borderId="2">
      <alignment horizontal="left" vertical="center"/>
    </xf>
    <xf numFmtId="0" fontId="13" fillId="0" borderId="0" applyNumberFormat="0" applyFill="0" applyBorder="0" applyAlignment="0" applyProtection="0">
      <alignment vertical="top"/>
      <protection locked="0"/>
    </xf>
    <xf numFmtId="10" fontId="30" fillId="3" borderId="3" applyNumberFormat="0" applyBorder="0" applyAlignment="0" applyProtection="0"/>
    <xf numFmtId="0" fontId="8" fillId="0" borderId="0" applyFill="0" applyBorder="0" applyAlignment="0"/>
    <xf numFmtId="178" fontId="8" fillId="0" borderId="0" applyFill="0" applyBorder="0" applyAlignment="0"/>
    <xf numFmtId="0" fontId="8" fillId="0" borderId="0" applyFill="0" applyBorder="0" applyAlignment="0"/>
    <xf numFmtId="184" fontId="8" fillId="0" borderId="0" applyFill="0" applyBorder="0" applyAlignment="0"/>
    <xf numFmtId="178" fontId="8" fillId="0" borderId="0" applyFill="0" applyBorder="0" applyAlignment="0"/>
    <xf numFmtId="166" fontId="9" fillId="0" borderId="0" applyFont="0" applyFill="0" applyBorder="0" applyAlignment="0" applyProtection="0"/>
    <xf numFmtId="166" fontId="8" fillId="0" borderId="0" applyFont="0" applyFill="0" applyBorder="0" applyAlignment="0" applyProtection="0"/>
    <xf numFmtId="165" fontId="36" fillId="0" borderId="0" applyFont="0" applyFill="0" applyBorder="0" applyAlignment="0" applyProtection="0"/>
    <xf numFmtId="186" fontId="8" fillId="0" borderId="0"/>
    <xf numFmtId="0" fontId="36" fillId="0" borderId="0"/>
    <xf numFmtId="183" fontId="8" fillId="0" borderId="0" applyFont="0" applyFill="0" applyBorder="0" applyAlignment="0" applyProtection="0"/>
    <xf numFmtId="185" fontId="22" fillId="0" borderId="0" applyFont="0" applyFill="0" applyBorder="0" applyAlignment="0" applyProtection="0"/>
    <xf numFmtId="10" fontId="8" fillId="0" borderId="0" applyFont="0" applyFill="0" applyBorder="0" applyAlignment="0" applyProtection="0"/>
    <xf numFmtId="181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36" fillId="0" borderId="0" applyFont="0" applyFill="0" applyBorder="0" applyAlignment="0" applyProtection="0"/>
    <xf numFmtId="0" fontId="8" fillId="0" borderId="0" applyFill="0" applyBorder="0" applyAlignment="0"/>
    <xf numFmtId="178" fontId="8" fillId="0" borderId="0" applyFill="0" applyBorder="0" applyAlignment="0"/>
    <xf numFmtId="0" fontId="8" fillId="0" borderId="0" applyFill="0" applyBorder="0" applyAlignment="0"/>
    <xf numFmtId="184" fontId="8" fillId="0" borderId="0" applyFill="0" applyBorder="0" applyAlignment="0"/>
    <xf numFmtId="178" fontId="8" fillId="0" borderId="0" applyFill="0" applyBorder="0" applyAlignment="0"/>
    <xf numFmtId="49" fontId="35" fillId="0" borderId="0" applyFill="0" applyBorder="0" applyAlignment="0"/>
    <xf numFmtId="181" fontId="8" fillId="0" borderId="0" applyFill="0" applyBorder="0" applyAlignment="0"/>
    <xf numFmtId="182" fontId="8" fillId="0" borderId="0" applyFill="0" applyBorder="0" applyAlignment="0"/>
    <xf numFmtId="0" fontId="7" fillId="0" borderId="0"/>
    <xf numFmtId="0" fontId="8" fillId="0" borderId="0"/>
    <xf numFmtId="9" fontId="8" fillId="0" borderId="0" applyFont="0" applyFill="0" applyBorder="0" applyAlignment="0" applyProtection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6" fillId="0" borderId="0"/>
    <xf numFmtId="165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185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8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71" applyNumberFormat="0" applyFill="0" applyAlignment="0" applyProtection="0"/>
    <xf numFmtId="0" fontId="52" fillId="0" borderId="72" applyNumberFormat="0" applyFill="0" applyAlignment="0" applyProtection="0"/>
    <xf numFmtId="0" fontId="53" fillId="0" borderId="73" applyNumberFormat="0" applyFill="0" applyAlignment="0" applyProtection="0"/>
    <xf numFmtId="0" fontId="53" fillId="0" borderId="0" applyNumberFormat="0" applyFill="0" applyBorder="0" applyAlignment="0" applyProtection="0"/>
    <xf numFmtId="0" fontId="54" fillId="11" borderId="0" applyNumberFormat="0" applyBorder="0" applyAlignment="0" applyProtection="0"/>
    <xf numFmtId="0" fontId="55" fillId="12" borderId="0" applyNumberFormat="0" applyBorder="0" applyAlignment="0" applyProtection="0"/>
    <xf numFmtId="0" fontId="56" fillId="13" borderId="0" applyNumberFormat="0" applyBorder="0" applyAlignment="0" applyProtection="0"/>
    <xf numFmtId="0" fontId="57" fillId="14" borderId="74" applyNumberFormat="0" applyAlignment="0" applyProtection="0"/>
    <xf numFmtId="0" fontId="58" fillId="15" borderId="75" applyNumberFormat="0" applyAlignment="0" applyProtection="0"/>
    <xf numFmtId="0" fontId="59" fillId="15" borderId="74" applyNumberFormat="0" applyAlignment="0" applyProtection="0"/>
    <xf numFmtId="0" fontId="60" fillId="0" borderId="76" applyNumberFormat="0" applyFill="0" applyAlignment="0" applyProtection="0"/>
    <xf numFmtId="0" fontId="61" fillId="16" borderId="77" applyNumberFormat="0" applyAlignment="0" applyProtection="0"/>
    <xf numFmtId="0" fontId="62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4" fillId="0" borderId="79" applyNumberFormat="0" applyFill="0" applyAlignment="0" applyProtection="0"/>
    <xf numFmtId="0" fontId="65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65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65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65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65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65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0" borderId="0"/>
    <xf numFmtId="0" fontId="1" fillId="17" borderId="78" applyNumberFormat="0" applyFont="0" applyAlignment="0" applyProtection="0"/>
    <xf numFmtId="0" fontId="66" fillId="0" borderId="0" applyNumberFormat="0" applyFill="0" applyBorder="0" applyAlignment="0" applyProtection="0"/>
    <xf numFmtId="0" fontId="67" fillId="0" borderId="0" applyNumberFormat="0" applyFill="0" applyBorder="0" applyAlignment="0" applyProtection="0"/>
  </cellStyleXfs>
  <cellXfs count="454">
    <xf numFmtId="0" fontId="0" fillId="0" borderId="0" xfId="0"/>
    <xf numFmtId="0" fontId="0" fillId="0" borderId="4" xfId="0" applyBorder="1"/>
    <xf numFmtId="0" fontId="10" fillId="0" borderId="0" xfId="0" applyFont="1" applyAlignment="1">
      <alignment vertical="center"/>
    </xf>
    <xf numFmtId="17" fontId="10" fillId="0" borderId="5" xfId="0" applyNumberFormat="1" applyFont="1" applyBorder="1" applyAlignment="1">
      <alignment horizontal="center" vertical="center" wrapText="1"/>
    </xf>
    <xf numFmtId="17" fontId="10" fillId="0" borderId="6" xfId="0" applyNumberFormat="1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1" fillId="0" borderId="8" xfId="0" applyFont="1" applyBorder="1" applyAlignment="1">
      <alignment horizontal="center" vertical="center"/>
    </xf>
    <xf numFmtId="168" fontId="11" fillId="0" borderId="8" xfId="0" applyNumberFormat="1" applyFont="1" applyBorder="1" applyAlignment="1">
      <alignment vertical="center"/>
    </xf>
    <xf numFmtId="168" fontId="11" fillId="0" borderId="9" xfId="0" applyNumberFormat="1" applyFont="1" applyBorder="1" applyAlignment="1">
      <alignment vertical="center"/>
    </xf>
    <xf numFmtId="167" fontId="11" fillId="0" borderId="10" xfId="0" applyNumberFormat="1" applyFont="1" applyBorder="1" applyAlignment="1">
      <alignment vertical="center"/>
    </xf>
    <xf numFmtId="0" fontId="11" fillId="0" borderId="0" xfId="0" applyFont="1" applyAlignment="1">
      <alignment vertical="center"/>
    </xf>
    <xf numFmtId="0" fontId="0" fillId="0" borderId="5" xfId="0" applyBorder="1"/>
    <xf numFmtId="0" fontId="13" fillId="0" borderId="0" xfId="26" applyAlignment="1" applyProtection="1"/>
    <xf numFmtId="17" fontId="10" fillId="0" borderId="0" xfId="0" applyNumberFormat="1" applyFont="1" applyAlignment="1">
      <alignment horizontal="center" vertical="center" wrapText="1"/>
    </xf>
    <xf numFmtId="17" fontId="0" fillId="0" borderId="0" xfId="0" applyNumberFormat="1"/>
    <xf numFmtId="4" fontId="0" fillId="0" borderId="0" xfId="0" applyNumberFormat="1"/>
    <xf numFmtId="168" fontId="0" fillId="0" borderId="0" xfId="0" applyNumberFormat="1"/>
    <xf numFmtId="17" fontId="10" fillId="0" borderId="0" xfId="0" applyNumberFormat="1" applyFont="1" applyBorder="1" applyAlignment="1">
      <alignment horizontal="center" vertical="center" wrapText="1"/>
    </xf>
    <xf numFmtId="169" fontId="0" fillId="0" borderId="0" xfId="0" applyNumberFormat="1"/>
    <xf numFmtId="170" fontId="0" fillId="0" borderId="0" xfId="0" applyNumberFormat="1"/>
    <xf numFmtId="0" fontId="14" fillId="0" borderId="0" xfId="0" applyFont="1" applyAlignment="1">
      <alignment horizontal="center"/>
    </xf>
    <xf numFmtId="0" fontId="14" fillId="0" borderId="0" xfId="0" applyFont="1"/>
    <xf numFmtId="0" fontId="14" fillId="0" borderId="11" xfId="0" applyFont="1" applyBorder="1"/>
    <xf numFmtId="0" fontId="14" fillId="0" borderId="5" xfId="0" applyFont="1" applyBorder="1" applyAlignment="1">
      <alignment horizontal="center"/>
    </xf>
    <xf numFmtId="172" fontId="14" fillId="0" borderId="6" xfId="33" applyNumberFormat="1" applyFont="1" applyBorder="1" applyAlignment="1">
      <alignment horizontal="center"/>
    </xf>
    <xf numFmtId="172" fontId="14" fillId="0" borderId="0" xfId="33" applyNumberFormat="1" applyFont="1"/>
    <xf numFmtId="0" fontId="0" fillId="0" borderId="11" xfId="0" applyBorder="1"/>
    <xf numFmtId="3" fontId="0" fillId="0" borderId="0" xfId="0" applyNumberFormat="1" applyBorder="1"/>
    <xf numFmtId="3" fontId="0" fillId="0" borderId="6" xfId="0" applyNumberFormat="1" applyBorder="1"/>
    <xf numFmtId="0" fontId="14" fillId="0" borderId="8" xfId="0" applyFont="1" applyBorder="1"/>
    <xf numFmtId="3" fontId="14" fillId="0" borderId="9" xfId="0" applyNumberFormat="1" applyFont="1" applyBorder="1"/>
    <xf numFmtId="3" fontId="0" fillId="0" borderId="0" xfId="0" applyNumberFormat="1"/>
    <xf numFmtId="0" fontId="14" fillId="0" borderId="0" xfId="0" applyFont="1" applyBorder="1"/>
    <xf numFmtId="0" fontId="14" fillId="0" borderId="8" xfId="0" applyFont="1" applyBorder="1" applyAlignment="1">
      <alignment horizontal="center"/>
    </xf>
    <xf numFmtId="0" fontId="0" fillId="0" borderId="8" xfId="0" applyBorder="1" applyAlignment="1">
      <alignment horizontal="center"/>
    </xf>
    <xf numFmtId="3" fontId="0" fillId="0" borderId="12" xfId="0" applyNumberFormat="1" applyBorder="1"/>
    <xf numFmtId="3" fontId="0" fillId="0" borderId="9" xfId="0" applyNumberFormat="1" applyBorder="1"/>
    <xf numFmtId="0" fontId="11" fillId="0" borderId="0" xfId="0" applyFont="1" applyBorder="1" applyAlignment="1">
      <alignment horizontal="center" vertical="center"/>
    </xf>
    <xf numFmtId="168" fontId="11" fillId="0" borderId="0" xfId="0" applyNumberFormat="1" applyFont="1" applyBorder="1" applyAlignment="1">
      <alignment vertical="center"/>
    </xf>
    <xf numFmtId="167" fontId="11" fillId="0" borderId="8" xfId="42" applyNumberFormat="1" applyFont="1" applyBorder="1" applyAlignment="1">
      <alignment vertical="center"/>
    </xf>
    <xf numFmtId="167" fontId="11" fillId="0" borderId="9" xfId="42" applyNumberFormat="1" applyFont="1" applyBorder="1" applyAlignment="1">
      <alignment vertical="center"/>
    </xf>
    <xf numFmtId="0" fontId="18" fillId="0" borderId="0" xfId="0" applyFont="1" applyFill="1" applyAlignment="1">
      <alignment horizontal="center" vertical="center" wrapText="1"/>
    </xf>
    <xf numFmtId="0" fontId="14" fillId="0" borderId="13" xfId="0" applyFont="1" applyBorder="1" applyAlignment="1">
      <alignment horizontal="center" vertical="center"/>
    </xf>
    <xf numFmtId="3" fontId="14" fillId="0" borderId="14" xfId="0" applyNumberFormat="1" applyFont="1" applyBorder="1" applyAlignment="1">
      <alignment horizontal="center" vertical="center"/>
    </xf>
    <xf numFmtId="0" fontId="18" fillId="4" borderId="10" xfId="0" applyFont="1" applyFill="1" applyBorder="1" applyAlignment="1">
      <alignment horizontal="center" vertical="center" wrapText="1"/>
    </xf>
    <xf numFmtId="3" fontId="14" fillId="0" borderId="15" xfId="0" applyNumberFormat="1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0" borderId="16" xfId="0" applyFont="1" applyBorder="1" applyAlignment="1">
      <alignment horizontal="center" vertical="center"/>
    </xf>
    <xf numFmtId="3" fontId="14" fillId="0" borderId="17" xfId="0" applyNumberFormat="1" applyFont="1" applyBorder="1" applyAlignment="1">
      <alignment horizontal="center" vertical="center"/>
    </xf>
    <xf numFmtId="3" fontId="14" fillId="0" borderId="18" xfId="0" applyNumberFormat="1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5" fillId="0" borderId="16" xfId="0" applyFont="1" applyBorder="1" applyAlignment="1">
      <alignment horizontal="center" vertical="center"/>
    </xf>
    <xf numFmtId="0" fontId="14" fillId="0" borderId="0" xfId="0" applyFont="1" applyAlignment="1">
      <alignment vertical="center"/>
    </xf>
    <xf numFmtId="0" fontId="0" fillId="0" borderId="0" xfId="0" applyAlignment="1">
      <alignment vertical="center"/>
    </xf>
    <xf numFmtId="0" fontId="11" fillId="0" borderId="19" xfId="0" applyFont="1" applyBorder="1" applyAlignment="1">
      <alignment horizontal="center" vertical="center" wrapText="1"/>
    </xf>
    <xf numFmtId="37" fontId="20" fillId="0" borderId="18" xfId="33" applyNumberFormat="1" applyFont="1" applyBorder="1" applyAlignment="1">
      <alignment vertical="center"/>
    </xf>
    <xf numFmtId="37" fontId="0" fillId="0" borderId="4" xfId="0" applyNumberFormat="1" applyBorder="1"/>
    <xf numFmtId="37" fontId="0" fillId="0" borderId="0" xfId="0" applyNumberFormat="1" applyBorder="1"/>
    <xf numFmtId="37" fontId="11" fillId="0" borderId="0" xfId="0" applyNumberFormat="1" applyFont="1" applyBorder="1" applyAlignment="1">
      <alignment vertical="center"/>
    </xf>
    <xf numFmtId="37" fontId="11" fillId="0" borderId="8" xfId="0" applyNumberFormat="1" applyFont="1" applyBorder="1" applyAlignment="1">
      <alignment vertical="center"/>
    </xf>
    <xf numFmtId="37" fontId="11" fillId="0" borderId="9" xfId="0" applyNumberFormat="1" applyFont="1" applyBorder="1" applyAlignment="1">
      <alignment vertical="center"/>
    </xf>
    <xf numFmtId="3" fontId="0" fillId="0" borderId="22" xfId="0" applyNumberFormat="1" applyBorder="1"/>
    <xf numFmtId="0" fontId="0" fillId="0" borderId="23" xfId="0" applyBorder="1" applyAlignment="1">
      <alignment horizontal="left"/>
    </xf>
    <xf numFmtId="172" fontId="14" fillId="0" borderId="24" xfId="33" applyNumberFormat="1" applyFont="1" applyBorder="1" applyAlignment="1">
      <alignment horizontal="center"/>
    </xf>
    <xf numFmtId="0" fontId="14" fillId="0" borderId="25" xfId="0" applyFont="1" applyBorder="1" applyAlignment="1">
      <alignment horizontal="center"/>
    </xf>
    <xf numFmtId="0" fontId="14" fillId="0" borderId="26" xfId="0" applyFont="1" applyBorder="1" applyAlignment="1">
      <alignment horizontal="center"/>
    </xf>
    <xf numFmtId="3" fontId="0" fillId="0" borderId="27" xfId="0" applyNumberFormat="1" applyBorder="1"/>
    <xf numFmtId="167" fontId="8" fillId="0" borderId="28" xfId="42" applyNumberFormat="1" applyFont="1" applyBorder="1"/>
    <xf numFmtId="167" fontId="8" fillId="0" borderId="29" xfId="42" applyNumberFormat="1" applyFont="1" applyBorder="1"/>
    <xf numFmtId="167" fontId="8" fillId="0" borderId="30" xfId="42" applyNumberFormat="1" applyFont="1" applyBorder="1"/>
    <xf numFmtId="0" fontId="22" fillId="0" borderId="23" xfId="0" applyFont="1" applyBorder="1"/>
    <xf numFmtId="0" fontId="0" fillId="0" borderId="0" xfId="0" applyBorder="1" applyAlignment="1">
      <alignment vertical="center"/>
    </xf>
    <xf numFmtId="3" fontId="14" fillId="0" borderId="14" xfId="0" applyNumberFormat="1" applyFont="1" applyBorder="1" applyAlignment="1">
      <alignment horizontal="right" vertical="center"/>
    </xf>
    <xf numFmtId="3" fontId="14" fillId="0" borderId="17" xfId="0" applyNumberFormat="1" applyFont="1" applyBorder="1" applyAlignment="1">
      <alignment horizontal="right" vertical="center"/>
    </xf>
    <xf numFmtId="0" fontId="15" fillId="0" borderId="0" xfId="0" applyFont="1" applyFill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0" fillId="0" borderId="4" xfId="0" applyBorder="1" applyAlignment="1">
      <alignment vertical="center"/>
    </xf>
    <xf numFmtId="0" fontId="0" fillId="0" borderId="32" xfId="0" applyBorder="1" applyAlignment="1">
      <alignment vertical="center"/>
    </xf>
    <xf numFmtId="167" fontId="0" fillId="0" borderId="0" xfId="0" applyNumberFormat="1" applyBorder="1" applyAlignment="1">
      <alignment vertical="center"/>
    </xf>
    <xf numFmtId="39" fontId="0" fillId="0" borderId="0" xfId="0" applyNumberFormat="1" applyBorder="1" applyAlignment="1">
      <alignment vertical="center"/>
    </xf>
    <xf numFmtId="167" fontId="0" fillId="0" borderId="32" xfId="42" applyNumberFormat="1" applyFont="1" applyBorder="1" applyAlignment="1">
      <alignment vertical="center"/>
    </xf>
    <xf numFmtId="167" fontId="0" fillId="0" borderId="4" xfId="42" applyNumberFormat="1" applyFont="1" applyBorder="1" applyAlignment="1">
      <alignment vertical="center"/>
    </xf>
    <xf numFmtId="167" fontId="0" fillId="0" borderId="0" xfId="42" applyNumberFormat="1" applyFont="1" applyBorder="1" applyAlignment="1">
      <alignment vertical="center"/>
    </xf>
    <xf numFmtId="167" fontId="8" fillId="0" borderId="32" xfId="42" applyNumberFormat="1" applyFont="1" applyBorder="1" applyAlignment="1">
      <alignment vertical="center"/>
    </xf>
    <xf numFmtId="39" fontId="0" fillId="0" borderId="6" xfId="0" applyNumberFormat="1" applyBorder="1" applyAlignment="1">
      <alignment vertical="center"/>
    </xf>
    <xf numFmtId="167" fontId="0" fillId="0" borderId="7" xfId="42" applyNumberFormat="1" applyFont="1" applyBorder="1" applyAlignment="1">
      <alignment vertical="center"/>
    </xf>
    <xf numFmtId="0" fontId="15" fillId="0" borderId="4" xfId="0" applyFont="1" applyBorder="1" applyAlignment="1">
      <alignment horizontal="center" vertical="center"/>
    </xf>
    <xf numFmtId="3" fontId="0" fillId="0" borderId="0" xfId="0" applyNumberFormat="1" applyBorder="1" applyAlignment="1">
      <alignment vertical="center"/>
    </xf>
    <xf numFmtId="3" fontId="0" fillId="0" borderId="32" xfId="0" applyNumberFormat="1" applyBorder="1" applyAlignment="1">
      <alignment vertical="center"/>
    </xf>
    <xf numFmtId="3" fontId="0" fillId="0" borderId="0" xfId="0" applyNumberFormat="1" applyAlignment="1">
      <alignment vertical="center"/>
    </xf>
    <xf numFmtId="4" fontId="0" fillId="0" borderId="0" xfId="0" applyNumberFormat="1" applyAlignment="1">
      <alignment vertical="center"/>
    </xf>
    <xf numFmtId="17" fontId="0" fillId="0" borderId="0" xfId="0" applyNumberFormat="1" applyAlignment="1">
      <alignment vertical="center"/>
    </xf>
    <xf numFmtId="166" fontId="0" fillId="0" borderId="0" xfId="33" applyFont="1" applyAlignment="1">
      <alignment vertical="center"/>
    </xf>
    <xf numFmtId="4" fontId="0" fillId="0" borderId="0" xfId="0" applyNumberFormat="1" applyBorder="1" applyAlignment="1">
      <alignment vertical="center"/>
    </xf>
    <xf numFmtId="0" fontId="15" fillId="0" borderId="0" xfId="0" applyFont="1" applyAlignment="1">
      <alignment horizontal="center" vertical="center"/>
    </xf>
    <xf numFmtId="170" fontId="0" fillId="0" borderId="4" xfId="0" applyNumberFormat="1" applyBorder="1" applyAlignment="1">
      <alignment vertical="center"/>
    </xf>
    <xf numFmtId="170" fontId="0" fillId="0" borderId="0" xfId="0" applyNumberFormat="1" applyBorder="1" applyAlignment="1">
      <alignment vertical="center"/>
    </xf>
    <xf numFmtId="168" fontId="0" fillId="0" borderId="0" xfId="0" applyNumberFormat="1" applyAlignment="1">
      <alignment vertical="center"/>
    </xf>
    <xf numFmtId="166" fontId="0" fillId="0" borderId="0" xfId="0" applyNumberFormat="1" applyAlignment="1">
      <alignment vertical="center"/>
    </xf>
    <xf numFmtId="0" fontId="24" fillId="0" borderId="0" xfId="0" applyFont="1" applyAlignment="1">
      <alignment vertical="center"/>
    </xf>
    <xf numFmtId="170" fontId="0" fillId="0" borderId="0" xfId="0" applyNumberFormat="1" applyAlignment="1">
      <alignment vertical="center"/>
    </xf>
    <xf numFmtId="169" fontId="0" fillId="0" borderId="0" xfId="0" applyNumberFormat="1" applyAlignment="1">
      <alignment vertical="center"/>
    </xf>
    <xf numFmtId="174" fontId="0" fillId="0" borderId="0" xfId="0" applyNumberFormat="1" applyAlignment="1">
      <alignment vertical="center"/>
    </xf>
    <xf numFmtId="0" fontId="25" fillId="0" borderId="0" xfId="0" applyFont="1" applyAlignment="1">
      <alignment vertical="center"/>
    </xf>
    <xf numFmtId="0" fontId="27" fillId="0" borderId="0" xfId="0" applyFont="1" applyAlignment="1">
      <alignment vertical="center"/>
    </xf>
    <xf numFmtId="0" fontId="26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169" fontId="0" fillId="0" borderId="0" xfId="0" applyNumberFormat="1" applyAlignment="1">
      <alignment horizontal="left" vertical="center"/>
    </xf>
    <xf numFmtId="169" fontId="0" fillId="0" borderId="0" xfId="0" applyNumberFormat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4" fontId="0" fillId="0" borderId="0" xfId="0" applyNumberFormat="1" applyAlignment="1">
      <alignment horizontal="left" vertical="center"/>
    </xf>
    <xf numFmtId="167" fontId="8" fillId="0" borderId="0" xfId="42" applyNumberFormat="1" applyFont="1" applyBorder="1" applyAlignment="1">
      <alignment vertical="center"/>
    </xf>
    <xf numFmtId="0" fontId="14" fillId="0" borderId="0" xfId="0" applyFont="1" applyBorder="1" applyAlignment="1">
      <alignment vertical="center"/>
    </xf>
    <xf numFmtId="37" fontId="21" fillId="0" borderId="0" xfId="33" applyNumberFormat="1" applyFont="1" applyAlignment="1">
      <alignment vertical="center"/>
    </xf>
    <xf numFmtId="37" fontId="21" fillId="0" borderId="0" xfId="33" applyNumberFormat="1" applyFont="1" applyBorder="1" applyAlignment="1">
      <alignment vertical="center"/>
    </xf>
    <xf numFmtId="37" fontId="21" fillId="0" borderId="32" xfId="33" applyNumberFormat="1" applyFont="1" applyBorder="1" applyAlignment="1">
      <alignment vertical="center"/>
    </xf>
    <xf numFmtId="37" fontId="0" fillId="0" borderId="0" xfId="0" applyNumberFormat="1" applyAlignment="1">
      <alignment vertical="center"/>
    </xf>
    <xf numFmtId="0" fontId="25" fillId="0" borderId="0" xfId="0" applyFont="1" applyBorder="1" applyAlignment="1">
      <alignment vertical="center"/>
    </xf>
    <xf numFmtId="3" fontId="0" fillId="0" borderId="4" xfId="0" applyNumberFormat="1" applyBorder="1" applyAlignment="1">
      <alignment vertical="center"/>
    </xf>
    <xf numFmtId="9" fontId="0" fillId="0" borderId="0" xfId="42" applyFont="1" applyAlignment="1">
      <alignment vertical="center"/>
    </xf>
    <xf numFmtId="167" fontId="14" fillId="0" borderId="0" xfId="42" applyNumberFormat="1" applyFont="1" applyAlignment="1">
      <alignment vertical="center"/>
    </xf>
    <xf numFmtId="175" fontId="0" fillId="0" borderId="0" xfId="33" applyNumberFormat="1" applyFont="1" applyAlignment="1">
      <alignment vertical="center"/>
    </xf>
    <xf numFmtId="172" fontId="0" fillId="0" borderId="0" xfId="33" applyNumberFormat="1" applyFont="1" applyAlignment="1">
      <alignment vertical="center"/>
    </xf>
    <xf numFmtId="173" fontId="0" fillId="0" borderId="0" xfId="33" applyNumberFormat="1" applyFont="1" applyAlignment="1">
      <alignment vertical="center"/>
    </xf>
    <xf numFmtId="167" fontId="0" fillId="0" borderId="0" xfId="42" applyNumberFormat="1" applyFont="1" applyAlignment="1">
      <alignment vertical="center"/>
    </xf>
    <xf numFmtId="3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vertical="center"/>
    </xf>
    <xf numFmtId="175" fontId="8" fillId="0" borderId="0" xfId="33" applyNumberFormat="1" applyFont="1" applyAlignment="1">
      <alignment vertical="center"/>
    </xf>
    <xf numFmtId="172" fontId="8" fillId="0" borderId="0" xfId="33" applyNumberFormat="1" applyFont="1" applyAlignment="1">
      <alignment vertical="center"/>
    </xf>
    <xf numFmtId="0" fontId="15" fillId="4" borderId="10" xfId="0" applyFont="1" applyFill="1" applyBorder="1" applyAlignment="1">
      <alignment horizontal="center" vertical="center" wrapText="1"/>
    </xf>
    <xf numFmtId="37" fontId="0" fillId="0" borderId="0" xfId="0" applyNumberFormat="1" applyBorder="1" applyAlignment="1">
      <alignment vertical="center"/>
    </xf>
    <xf numFmtId="0" fontId="14" fillId="0" borderId="0" xfId="0" applyFont="1" applyBorder="1" applyAlignment="1">
      <alignment horizontal="center" vertical="center"/>
    </xf>
    <xf numFmtId="0" fontId="15" fillId="5" borderId="34" xfId="0" applyFont="1" applyFill="1" applyBorder="1" applyAlignment="1">
      <alignment horizontal="center" vertical="center"/>
    </xf>
    <xf numFmtId="37" fontId="20" fillId="5" borderId="21" xfId="33" applyNumberFormat="1" applyFont="1" applyFill="1" applyBorder="1" applyAlignment="1">
      <alignment vertical="center"/>
    </xf>
    <xf numFmtId="3" fontId="14" fillId="0" borderId="15" xfId="0" applyNumberFormat="1" applyFont="1" applyBorder="1" applyAlignment="1">
      <alignment horizontal="right" vertical="center"/>
    </xf>
    <xf numFmtId="3" fontId="14" fillId="0" borderId="18" xfId="0" applyNumberFormat="1" applyFont="1" applyBorder="1" applyAlignment="1">
      <alignment horizontal="right" vertical="center"/>
    </xf>
    <xf numFmtId="166" fontId="0" fillId="0" borderId="0" xfId="33" applyNumberFormat="1" applyFont="1" applyAlignment="1">
      <alignment vertical="center"/>
    </xf>
    <xf numFmtId="39" fontId="0" fillId="0" borderId="0" xfId="0" applyNumberFormat="1" applyAlignment="1">
      <alignment vertical="center"/>
    </xf>
    <xf numFmtId="9" fontId="0" fillId="0" borderId="0" xfId="42" applyNumberFormat="1" applyFont="1" applyAlignment="1">
      <alignment vertical="center"/>
    </xf>
    <xf numFmtId="0" fontId="0" fillId="0" borderId="12" xfId="0" applyBorder="1" applyAlignment="1">
      <alignment vertical="center"/>
    </xf>
    <xf numFmtId="167" fontId="0" fillId="0" borderId="0" xfId="0" applyNumberFormat="1" applyAlignment="1">
      <alignment vertical="center"/>
    </xf>
    <xf numFmtId="0" fontId="29" fillId="0" borderId="0" xfId="0" applyFont="1" applyAlignment="1">
      <alignment vertical="center"/>
    </xf>
    <xf numFmtId="167" fontId="8" fillId="0" borderId="4" xfId="42" applyNumberFormat="1" applyFont="1" applyBorder="1" applyAlignment="1">
      <alignment vertical="center"/>
    </xf>
    <xf numFmtId="173" fontId="8" fillId="0" borderId="0" xfId="33" applyNumberFormat="1" applyFont="1" applyAlignment="1">
      <alignment vertical="center"/>
    </xf>
    <xf numFmtId="0" fontId="32" fillId="0" borderId="0" xfId="0" applyFont="1" applyAlignment="1">
      <alignment vertical="center"/>
    </xf>
    <xf numFmtId="0" fontId="33" fillId="0" borderId="0" xfId="0" applyFont="1" applyBorder="1" applyAlignment="1">
      <alignment vertical="center"/>
    </xf>
    <xf numFmtId="0" fontId="33" fillId="0" borderId="0" xfId="0" applyFont="1" applyAlignment="1">
      <alignment vertical="center"/>
    </xf>
    <xf numFmtId="0" fontId="10" fillId="0" borderId="11" xfId="0" applyFont="1" applyBorder="1" applyAlignment="1">
      <alignment vertical="center"/>
    </xf>
    <xf numFmtId="3" fontId="10" fillId="0" borderId="39" xfId="0" applyNumberFormat="1" applyFont="1" applyBorder="1" applyAlignment="1">
      <alignment vertical="center"/>
    </xf>
    <xf numFmtId="3" fontId="10" fillId="0" borderId="12" xfId="0" applyNumberFormat="1" applyFont="1" applyBorder="1" applyAlignment="1">
      <alignment vertical="center"/>
    </xf>
    <xf numFmtId="0" fontId="10" fillId="0" borderId="4" xfId="0" applyFont="1" applyBorder="1" applyAlignment="1">
      <alignment vertical="center"/>
    </xf>
    <xf numFmtId="3" fontId="10" fillId="0" borderId="37" xfId="0" applyNumberFormat="1" applyFont="1" applyBorder="1" applyAlignment="1">
      <alignment vertical="center"/>
    </xf>
    <xf numFmtId="3" fontId="10" fillId="0" borderId="0" xfId="0" applyNumberFormat="1" applyFont="1" applyBorder="1" applyAlignment="1">
      <alignment vertical="center"/>
    </xf>
    <xf numFmtId="0" fontId="10" fillId="0" borderId="5" xfId="0" applyFont="1" applyBorder="1" applyAlignment="1">
      <alignment vertical="center"/>
    </xf>
    <xf numFmtId="3" fontId="10" fillId="0" borderId="38" xfId="0" applyNumberFormat="1" applyFont="1" applyBorder="1" applyAlignment="1">
      <alignment vertical="center"/>
    </xf>
    <xf numFmtId="3" fontId="10" fillId="0" borderId="6" xfId="0" applyNumberFormat="1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1" fillId="0" borderId="8" xfId="0" applyFont="1" applyBorder="1" applyAlignment="1">
      <alignment vertical="center"/>
    </xf>
    <xf numFmtId="3" fontId="11" fillId="0" borderId="40" xfId="0" applyNumberFormat="1" applyFont="1" applyBorder="1" applyAlignment="1">
      <alignment vertical="center"/>
    </xf>
    <xf numFmtId="3" fontId="11" fillId="0" borderId="9" xfId="0" applyNumberFormat="1" applyFont="1" applyBorder="1" applyAlignment="1">
      <alignment vertical="center"/>
    </xf>
    <xf numFmtId="0" fontId="10" fillId="0" borderId="8" xfId="0" applyFont="1" applyBorder="1" applyAlignment="1">
      <alignment horizontal="center" vertical="center"/>
    </xf>
    <xf numFmtId="3" fontId="10" fillId="0" borderId="40" xfId="0" applyNumberFormat="1" applyFont="1" applyBorder="1" applyAlignment="1">
      <alignment vertical="center"/>
    </xf>
    <xf numFmtId="3" fontId="10" fillId="0" borderId="9" xfId="0" applyNumberFormat="1" applyFont="1" applyBorder="1" applyAlignment="1">
      <alignment vertical="center"/>
    </xf>
    <xf numFmtId="167" fontId="29" fillId="0" borderId="41" xfId="42" applyNumberFormat="1" applyFont="1" applyBorder="1" applyAlignment="1">
      <alignment vertical="center"/>
    </xf>
    <xf numFmtId="167" fontId="29" fillId="0" borderId="33" xfId="42" applyNumberFormat="1" applyFont="1" applyBorder="1" applyAlignment="1">
      <alignment vertical="center"/>
    </xf>
    <xf numFmtId="167" fontId="29" fillId="0" borderId="42" xfId="42" applyNumberFormat="1" applyFont="1" applyBorder="1" applyAlignment="1">
      <alignment vertical="center"/>
    </xf>
    <xf numFmtId="167" fontId="29" fillId="0" borderId="0" xfId="42" applyNumberFormat="1" applyFont="1" applyBorder="1" applyAlignment="1">
      <alignment vertical="center"/>
    </xf>
    <xf numFmtId="167" fontId="18" fillId="0" borderId="43" xfId="42" applyNumberFormat="1" applyFont="1" applyBorder="1" applyAlignment="1">
      <alignment vertical="center"/>
    </xf>
    <xf numFmtId="167" fontId="29" fillId="0" borderId="43" xfId="42" applyNumberFormat="1" applyFont="1" applyBorder="1" applyAlignment="1">
      <alignment vertical="center"/>
    </xf>
    <xf numFmtId="167" fontId="29" fillId="0" borderId="44" xfId="42" applyNumberFormat="1" applyFont="1" applyBorder="1" applyAlignment="1">
      <alignment vertical="center"/>
    </xf>
    <xf numFmtId="167" fontId="29" fillId="0" borderId="32" xfId="42" applyNumberFormat="1" applyFont="1" applyBorder="1" applyAlignment="1">
      <alignment vertical="center"/>
    </xf>
    <xf numFmtId="167" fontId="29" fillId="0" borderId="7" xfId="42" applyNumberFormat="1" applyFont="1" applyBorder="1" applyAlignment="1">
      <alignment vertical="center"/>
    </xf>
    <xf numFmtId="167" fontId="18" fillId="0" borderId="10" xfId="42" applyNumberFormat="1" applyFont="1" applyBorder="1" applyAlignment="1">
      <alignment vertical="center"/>
    </xf>
    <xf numFmtId="167" fontId="29" fillId="0" borderId="10" xfId="42" applyNumberFormat="1" applyFont="1" applyBorder="1" applyAlignment="1">
      <alignment vertical="center"/>
    </xf>
    <xf numFmtId="9" fontId="10" fillId="0" borderId="12" xfId="42" applyFont="1" applyBorder="1" applyAlignment="1">
      <alignment vertical="center"/>
    </xf>
    <xf numFmtId="9" fontId="10" fillId="0" borderId="0" xfId="42" applyFont="1" applyAlignment="1">
      <alignment vertical="center"/>
    </xf>
    <xf numFmtId="9" fontId="10" fillId="0" borderId="6" xfId="42" applyFont="1" applyBorder="1" applyAlignment="1">
      <alignment vertical="center"/>
    </xf>
    <xf numFmtId="9" fontId="10" fillId="0" borderId="0" xfId="42" applyFont="1" applyBorder="1" applyAlignment="1">
      <alignment vertical="center"/>
    </xf>
    <xf numFmtId="9" fontId="11" fillId="0" borderId="9" xfId="42" applyFont="1" applyBorder="1" applyAlignment="1">
      <alignment vertical="center"/>
    </xf>
    <xf numFmtId="9" fontId="10" fillId="0" borderId="9" xfId="42" applyFont="1" applyBorder="1" applyAlignment="1">
      <alignment vertical="center"/>
    </xf>
    <xf numFmtId="0" fontId="23" fillId="0" borderId="0" xfId="0" applyFont="1" applyAlignment="1">
      <alignment vertical="center"/>
    </xf>
    <xf numFmtId="9" fontId="29" fillId="0" borderId="33" xfId="42" applyNumberFormat="1" applyFont="1" applyBorder="1" applyAlignment="1">
      <alignment vertical="center"/>
    </xf>
    <xf numFmtId="9" fontId="29" fillId="0" borderId="32" xfId="42" applyNumberFormat="1" applyFont="1" applyBorder="1" applyAlignment="1">
      <alignment vertical="center"/>
    </xf>
    <xf numFmtId="3" fontId="11" fillId="0" borderId="8" xfId="0" applyNumberFormat="1" applyFont="1" applyBorder="1" applyAlignment="1">
      <alignment vertical="center"/>
    </xf>
    <xf numFmtId="9" fontId="29" fillId="0" borderId="0" xfId="42" applyFont="1" applyAlignment="1">
      <alignment vertical="center"/>
    </xf>
    <xf numFmtId="37" fontId="14" fillId="0" borderId="0" xfId="0" applyNumberFormat="1" applyFont="1" applyBorder="1" applyAlignment="1">
      <alignment vertical="center"/>
    </xf>
    <xf numFmtId="37" fontId="14" fillId="0" borderId="0" xfId="0" applyNumberFormat="1" applyFont="1" applyAlignment="1">
      <alignment vertical="center"/>
    </xf>
    <xf numFmtId="10" fontId="0" fillId="0" borderId="0" xfId="0" applyNumberFormat="1" applyAlignment="1">
      <alignment vertical="center"/>
    </xf>
    <xf numFmtId="0" fontId="34" fillId="0" borderId="0" xfId="0" applyFont="1" applyAlignment="1">
      <alignment horizontal="center" vertical="center"/>
    </xf>
    <xf numFmtId="4" fontId="29" fillId="0" borderId="0" xfId="0" applyNumberFormat="1" applyFont="1" applyAlignment="1">
      <alignment vertical="center"/>
    </xf>
    <xf numFmtId="9" fontId="29" fillId="0" borderId="0" xfId="0" applyNumberFormat="1" applyFont="1" applyAlignment="1">
      <alignment vertical="center"/>
    </xf>
    <xf numFmtId="176" fontId="0" fillId="0" borderId="0" xfId="0" applyNumberFormat="1" applyBorder="1" applyAlignment="1">
      <alignment vertical="center"/>
    </xf>
    <xf numFmtId="39" fontId="0" fillId="0" borderId="37" xfId="0" applyNumberFormat="1" applyBorder="1" applyAlignment="1">
      <alignment vertical="center"/>
    </xf>
    <xf numFmtId="167" fontId="0" fillId="0" borderId="33" xfId="42" applyNumberFormat="1" applyFont="1" applyBorder="1" applyAlignment="1">
      <alignment vertical="center"/>
    </xf>
    <xf numFmtId="167" fontId="0" fillId="0" borderId="33" xfId="0" applyNumberFormat="1" applyBorder="1" applyAlignment="1">
      <alignment vertical="center"/>
    </xf>
    <xf numFmtId="167" fontId="0" fillId="0" borderId="37" xfId="42" applyNumberFormat="1" applyFont="1" applyBorder="1" applyAlignment="1">
      <alignment vertical="center"/>
    </xf>
    <xf numFmtId="39" fontId="0" fillId="0" borderId="38" xfId="0" applyNumberFormat="1" applyBorder="1" applyAlignment="1">
      <alignment vertical="center"/>
    </xf>
    <xf numFmtId="167" fontId="0" fillId="0" borderId="42" xfId="42" applyNumberFormat="1" applyFont="1" applyBorder="1" applyAlignment="1">
      <alignment vertical="center"/>
    </xf>
    <xf numFmtId="172" fontId="0" fillId="0" borderId="0" xfId="0" applyNumberFormat="1" applyBorder="1" applyAlignment="1">
      <alignment vertical="center"/>
    </xf>
    <xf numFmtId="9" fontId="0" fillId="0" borderId="0" xfId="42" applyFont="1"/>
    <xf numFmtId="0" fontId="22" fillId="0" borderId="4" xfId="0" applyFont="1" applyBorder="1" applyAlignment="1">
      <alignment vertical="center"/>
    </xf>
    <xf numFmtId="0" fontId="22" fillId="0" borderId="0" xfId="0" applyFont="1" applyAlignment="1">
      <alignment vertical="center"/>
    </xf>
    <xf numFmtId="0" fontId="9" fillId="0" borderId="0" xfId="0" applyFont="1"/>
    <xf numFmtId="0" fontId="16" fillId="0" borderId="4" xfId="0" applyFont="1" applyBorder="1" applyAlignment="1">
      <alignment horizontal="center" vertical="center"/>
    </xf>
    <xf numFmtId="0" fontId="33" fillId="0" borderId="32" xfId="0" applyFont="1" applyBorder="1" applyAlignment="1">
      <alignment vertical="center"/>
    </xf>
    <xf numFmtId="3" fontId="33" fillId="0" borderId="0" xfId="0" applyNumberFormat="1" applyFont="1" applyBorder="1" applyAlignment="1">
      <alignment vertical="center"/>
    </xf>
    <xf numFmtId="3" fontId="33" fillId="0" borderId="32" xfId="0" applyNumberFormat="1" applyFont="1" applyBorder="1" applyAlignment="1">
      <alignment vertical="center"/>
    </xf>
    <xf numFmtId="177" fontId="10" fillId="0" borderId="0" xfId="0" applyNumberFormat="1" applyFont="1" applyBorder="1" applyAlignment="1">
      <alignment vertical="center"/>
    </xf>
    <xf numFmtId="9" fontId="0" fillId="0" borderId="4" xfId="42" applyFont="1" applyBorder="1" applyAlignment="1">
      <alignment vertical="center"/>
    </xf>
    <xf numFmtId="9" fontId="0" fillId="0" borderId="0" xfId="42" applyFont="1" applyBorder="1" applyAlignment="1">
      <alignment vertical="center"/>
    </xf>
    <xf numFmtId="0" fontId="8" fillId="0" borderId="4" xfId="0" applyFont="1" applyBorder="1" applyAlignment="1">
      <alignment vertical="center"/>
    </xf>
    <xf numFmtId="9" fontId="29" fillId="0" borderId="41" xfId="42" applyNumberFormat="1" applyFont="1" applyBorder="1" applyAlignment="1">
      <alignment vertical="center"/>
    </xf>
    <xf numFmtId="9" fontId="29" fillId="0" borderId="42" xfId="42" applyNumberFormat="1" applyFont="1" applyBorder="1" applyAlignment="1">
      <alignment vertical="center"/>
    </xf>
    <xf numFmtId="9" fontId="29" fillId="0" borderId="0" xfId="42" applyNumberFormat="1" applyFont="1" applyBorder="1" applyAlignment="1">
      <alignment vertical="center"/>
    </xf>
    <xf numFmtId="9" fontId="18" fillId="0" borderId="43" xfId="42" applyNumberFormat="1" applyFont="1" applyBorder="1" applyAlignment="1">
      <alignment vertical="center"/>
    </xf>
    <xf numFmtId="9" fontId="29" fillId="0" borderId="43" xfId="42" applyNumberFormat="1" applyFont="1" applyBorder="1" applyAlignment="1">
      <alignment vertical="center"/>
    </xf>
    <xf numFmtId="37" fontId="0" fillId="0" borderId="4" xfId="0" applyNumberFormat="1" applyBorder="1" applyAlignment="1">
      <alignment vertical="center"/>
    </xf>
    <xf numFmtId="0" fontId="8" fillId="0" borderId="5" xfId="0" applyFont="1" applyBorder="1" applyAlignment="1">
      <alignment vertical="center"/>
    </xf>
    <xf numFmtId="17" fontId="14" fillId="0" borderId="6" xfId="33" applyNumberFormat="1" applyFont="1" applyBorder="1" applyAlignment="1">
      <alignment horizontal="center"/>
    </xf>
    <xf numFmtId="0" fontId="0" fillId="0" borderId="45" xfId="0" applyBorder="1" applyAlignment="1">
      <alignment vertical="center"/>
    </xf>
    <xf numFmtId="167" fontId="8" fillId="0" borderId="46" xfId="42" applyNumberFormat="1" applyFont="1" applyBorder="1" applyAlignment="1">
      <alignment vertical="center"/>
    </xf>
    <xf numFmtId="0" fontId="11" fillId="0" borderId="13" xfId="0" applyFont="1" applyBorder="1" applyAlignment="1">
      <alignment horizontal="center" vertical="center"/>
    </xf>
    <xf numFmtId="167" fontId="11" fillId="0" borderId="13" xfId="42" applyNumberFormat="1" applyFont="1" applyBorder="1" applyAlignment="1">
      <alignment vertical="center"/>
    </xf>
    <xf numFmtId="167" fontId="11" fillId="0" borderId="14" xfId="42" applyNumberFormat="1" applyFont="1" applyBorder="1" applyAlignment="1">
      <alignment vertical="center"/>
    </xf>
    <xf numFmtId="167" fontId="11" fillId="0" borderId="15" xfId="42" applyNumberFormat="1" applyFont="1" applyBorder="1" applyAlignment="1">
      <alignment vertical="center"/>
    </xf>
    <xf numFmtId="167" fontId="11" fillId="0" borderId="15" xfId="0" applyNumberFormat="1" applyFont="1" applyBorder="1" applyAlignment="1">
      <alignment vertical="center"/>
    </xf>
    <xf numFmtId="167" fontId="0" fillId="0" borderId="4" xfId="0" applyNumberFormat="1" applyBorder="1" applyAlignment="1">
      <alignment vertical="center"/>
    </xf>
    <xf numFmtId="187" fontId="0" fillId="0" borderId="0" xfId="42" applyNumberFormat="1" applyFont="1" applyAlignment="1">
      <alignment vertical="center"/>
    </xf>
    <xf numFmtId="187" fontId="0" fillId="0" borderId="0" xfId="42" applyNumberFormat="1" applyFont="1"/>
    <xf numFmtId="187" fontId="21" fillId="0" borderId="0" xfId="42" applyNumberFormat="1" applyFont="1" applyAlignment="1">
      <alignment vertical="center"/>
    </xf>
    <xf numFmtId="9" fontId="0" fillId="0" borderId="0" xfId="42" applyFont="1" applyAlignment="1">
      <alignment horizontal="left" vertical="center"/>
    </xf>
    <xf numFmtId="9" fontId="0" fillId="0" borderId="0" xfId="42" applyFont="1" applyBorder="1"/>
    <xf numFmtId="9" fontId="14" fillId="0" borderId="0" xfId="42" applyFont="1" applyAlignment="1">
      <alignment horizontal="center" vertical="center"/>
    </xf>
    <xf numFmtId="9" fontId="0" fillId="0" borderId="0" xfId="0" applyNumberFormat="1" applyAlignment="1">
      <alignment vertical="center"/>
    </xf>
    <xf numFmtId="37" fontId="11" fillId="0" borderId="0" xfId="0" applyNumberFormat="1" applyFont="1" applyAlignment="1">
      <alignment vertical="center"/>
    </xf>
    <xf numFmtId="0" fontId="11" fillId="0" borderId="0" xfId="0" applyFont="1" applyAlignment="1">
      <alignment horizontal="center" vertical="center" wrapText="1"/>
    </xf>
    <xf numFmtId="9" fontId="11" fillId="0" borderId="10" xfId="0" applyNumberFormat="1" applyFont="1" applyBorder="1" applyAlignment="1">
      <alignment vertical="center"/>
    </xf>
    <xf numFmtId="171" fontId="11" fillId="0" borderId="0" xfId="33" applyNumberFormat="1" applyFont="1" applyBorder="1" applyAlignment="1">
      <alignment vertical="center"/>
    </xf>
    <xf numFmtId="37" fontId="21" fillId="0" borderId="44" xfId="33" applyNumberFormat="1" applyFont="1" applyBorder="1" applyAlignment="1">
      <alignment vertical="center"/>
    </xf>
    <xf numFmtId="167" fontId="8" fillId="0" borderId="45" xfId="42" applyNumberFormat="1" applyFont="1" applyBorder="1" applyAlignment="1">
      <alignment vertical="center"/>
    </xf>
    <xf numFmtId="167" fontId="8" fillId="0" borderId="36" xfId="42" applyNumberFormat="1" applyFont="1" applyBorder="1" applyAlignment="1">
      <alignment vertical="center"/>
    </xf>
    <xf numFmtId="172" fontId="0" fillId="0" borderId="4" xfId="33" applyNumberFormat="1" applyFont="1" applyBorder="1" applyAlignment="1">
      <alignment vertical="center"/>
    </xf>
    <xf numFmtId="172" fontId="0" fillId="0" borderId="0" xfId="33" applyNumberFormat="1" applyFont="1" applyBorder="1" applyAlignment="1">
      <alignment vertical="center"/>
    </xf>
    <xf numFmtId="0" fontId="16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9" fontId="0" fillId="0" borderId="4" xfId="42" applyFont="1" applyBorder="1"/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1" fillId="0" borderId="19" xfId="0" applyFont="1" applyBorder="1" applyAlignment="1">
      <alignment horizontal="center" vertical="center" wrapText="1"/>
    </xf>
    <xf numFmtId="4" fontId="0" fillId="0" borderId="4" xfId="0" applyNumberFormat="1" applyBorder="1" applyAlignment="1">
      <alignment vertical="center"/>
    </xf>
    <xf numFmtId="167" fontId="18" fillId="0" borderId="10" xfId="0" applyNumberFormat="1" applyFont="1" applyBorder="1" applyAlignment="1">
      <alignment vertical="center"/>
    </xf>
    <xf numFmtId="9" fontId="18" fillId="0" borderId="10" xfId="0" applyNumberFormat="1" applyFont="1" applyBorder="1" applyAlignment="1">
      <alignment vertical="center"/>
    </xf>
    <xf numFmtId="37" fontId="11" fillId="0" borderId="0" xfId="0" applyNumberFormat="1" applyFont="1" applyBorder="1" applyAlignment="1">
      <alignment horizontal="center" vertical="center"/>
    </xf>
    <xf numFmtId="9" fontId="8" fillId="0" borderId="32" xfId="42" applyFont="1" applyBorder="1" applyAlignment="1">
      <alignment vertical="center"/>
    </xf>
    <xf numFmtId="9" fontId="14" fillId="0" borderId="0" xfId="42" applyFont="1" applyBorder="1" applyAlignment="1">
      <alignment vertical="center"/>
    </xf>
    <xf numFmtId="9" fontId="11" fillId="0" borderId="8" xfId="42" applyFont="1" applyBorder="1" applyAlignment="1">
      <alignment vertical="center"/>
    </xf>
    <xf numFmtId="9" fontId="11" fillId="0" borderId="0" xfId="42" applyFont="1" applyBorder="1" applyAlignment="1">
      <alignment vertical="center"/>
    </xf>
    <xf numFmtId="0" fontId="11" fillId="0" borderId="11" xfId="0" applyFont="1" applyBorder="1" applyAlignment="1">
      <alignment vertical="center"/>
    </xf>
    <xf numFmtId="0" fontId="11" fillId="0" borderId="12" xfId="0" applyFont="1" applyBorder="1" applyAlignment="1">
      <alignment vertical="center"/>
    </xf>
    <xf numFmtId="9" fontId="29" fillId="0" borderId="32" xfId="42" applyFont="1" applyBorder="1" applyAlignment="1">
      <alignment vertical="center"/>
    </xf>
    <xf numFmtId="9" fontId="18" fillId="0" borderId="10" xfId="42" applyFont="1" applyBorder="1" applyAlignment="1">
      <alignment vertical="center"/>
    </xf>
    <xf numFmtId="0" fontId="12" fillId="0" borderId="0" xfId="0" applyFont="1" applyBorder="1" applyAlignment="1">
      <alignment horizontal="center" vertical="center"/>
    </xf>
    <xf numFmtId="0" fontId="40" fillId="8" borderId="60" xfId="0" applyFont="1" applyFill="1" applyBorder="1" applyAlignment="1">
      <alignment horizontal="center" vertical="center"/>
    </xf>
    <xf numFmtId="0" fontId="40" fillId="8" borderId="61" xfId="0" applyFont="1" applyFill="1" applyBorder="1" applyAlignment="1">
      <alignment horizontal="center" vertical="center"/>
    </xf>
    <xf numFmtId="0" fontId="44" fillId="0" borderId="0" xfId="0" applyFont="1" applyBorder="1" applyAlignment="1">
      <alignment vertical="center"/>
    </xf>
    <xf numFmtId="0" fontId="45" fillId="0" borderId="56" xfId="26" applyFont="1" applyFill="1" applyBorder="1" applyAlignment="1" applyProtection="1">
      <alignment horizontal="center" vertical="center"/>
    </xf>
    <xf numFmtId="0" fontId="45" fillId="0" borderId="0" xfId="26" applyFont="1" applyFill="1" applyBorder="1" applyAlignment="1" applyProtection="1">
      <alignment horizontal="center" vertical="center"/>
    </xf>
    <xf numFmtId="0" fontId="44" fillId="0" borderId="0" xfId="0" applyFont="1" applyAlignment="1">
      <alignment vertical="center"/>
    </xf>
    <xf numFmtId="0" fontId="45" fillId="0" borderId="63" xfId="26" applyFont="1" applyFill="1" applyBorder="1" applyAlignment="1" applyProtection="1">
      <alignment horizontal="center" vertical="center"/>
    </xf>
    <xf numFmtId="0" fontId="45" fillId="0" borderId="65" xfId="26" applyFont="1" applyFill="1" applyBorder="1" applyAlignment="1" applyProtection="1">
      <alignment horizontal="center" vertical="center"/>
    </xf>
    <xf numFmtId="0" fontId="37" fillId="8" borderId="8" xfId="0" applyFont="1" applyFill="1" applyBorder="1" applyAlignment="1">
      <alignment horizontal="center" vertical="center" wrapText="1"/>
    </xf>
    <xf numFmtId="0" fontId="37" fillId="8" borderId="9" xfId="0" applyFont="1" applyFill="1" applyBorder="1" applyAlignment="1">
      <alignment horizontal="center" vertical="center" wrapText="1"/>
    </xf>
    <xf numFmtId="0" fontId="37" fillId="8" borderId="10" xfId="0" applyFont="1" applyFill="1" applyBorder="1" applyAlignment="1">
      <alignment horizontal="center" vertical="center" wrapText="1"/>
    </xf>
    <xf numFmtId="0" fontId="39" fillId="8" borderId="8" xfId="0" applyFont="1" applyFill="1" applyBorder="1" applyAlignment="1">
      <alignment horizontal="center" vertical="center" wrapText="1"/>
    </xf>
    <xf numFmtId="0" fontId="39" fillId="8" borderId="9" xfId="0" applyFont="1" applyFill="1" applyBorder="1" applyAlignment="1">
      <alignment horizontal="center" vertical="center" wrapText="1"/>
    </xf>
    <xf numFmtId="0" fontId="39" fillId="8" borderId="10" xfId="0" applyFont="1" applyFill="1" applyBorder="1" applyAlignment="1">
      <alignment horizontal="center" vertical="center" wrapText="1"/>
    </xf>
    <xf numFmtId="17" fontId="47" fillId="8" borderId="5" xfId="0" applyNumberFormat="1" applyFont="1" applyFill="1" applyBorder="1" applyAlignment="1">
      <alignment horizontal="center" vertical="center" wrapText="1"/>
    </xf>
    <xf numFmtId="17" fontId="47" fillId="8" borderId="6" xfId="0" applyNumberFormat="1" applyFont="1" applyFill="1" applyBorder="1" applyAlignment="1">
      <alignment horizontal="center" vertical="center" wrapText="1"/>
    </xf>
    <xf numFmtId="17" fontId="38" fillId="8" borderId="5" xfId="0" applyNumberFormat="1" applyFont="1" applyFill="1" applyBorder="1" applyAlignment="1">
      <alignment horizontal="center" vertical="center" wrapText="1"/>
    </xf>
    <xf numFmtId="17" fontId="38" fillId="8" borderId="6" xfId="0" applyNumberFormat="1" applyFont="1" applyFill="1" applyBorder="1" applyAlignment="1">
      <alignment horizontal="center" vertical="center" wrapText="1"/>
    </xf>
    <xf numFmtId="17" fontId="37" fillId="8" borderId="6" xfId="0" applyNumberFormat="1" applyFont="1" applyFill="1" applyBorder="1" applyAlignment="1">
      <alignment horizontal="center" vertical="center" wrapText="1"/>
    </xf>
    <xf numFmtId="17" fontId="37" fillId="8" borderId="7" xfId="0" applyNumberFormat="1" applyFont="1" applyFill="1" applyBorder="1" applyAlignment="1">
      <alignment horizontal="center" vertical="center" wrapText="1"/>
    </xf>
    <xf numFmtId="17" fontId="47" fillId="8" borderId="7" xfId="0" applyNumberFormat="1" applyFont="1" applyFill="1" applyBorder="1" applyAlignment="1">
      <alignment horizontal="center" vertical="center" wrapText="1"/>
    </xf>
    <xf numFmtId="17" fontId="47" fillId="8" borderId="38" xfId="0" applyNumberFormat="1" applyFont="1" applyFill="1" applyBorder="1" applyAlignment="1">
      <alignment horizontal="center" vertical="center" wrapText="1"/>
    </xf>
    <xf numFmtId="0" fontId="47" fillId="8" borderId="42" xfId="0" applyFont="1" applyFill="1" applyBorder="1" applyAlignment="1">
      <alignment horizontal="center" vertical="center"/>
    </xf>
    <xf numFmtId="0" fontId="47" fillId="8" borderId="6" xfId="0" applyFont="1" applyFill="1" applyBorder="1" applyAlignment="1">
      <alignment horizontal="center" vertical="center"/>
    </xf>
    <xf numFmtId="0" fontId="47" fillId="8" borderId="7" xfId="0" applyFont="1" applyFill="1" applyBorder="1" applyAlignment="1">
      <alignment horizontal="center" vertical="center"/>
    </xf>
    <xf numFmtId="17" fontId="38" fillId="8" borderId="38" xfId="33" applyNumberFormat="1" applyFont="1" applyFill="1" applyBorder="1" applyAlignment="1">
      <alignment horizontal="right" vertical="center"/>
    </xf>
    <xf numFmtId="17" fontId="38" fillId="8" borderId="6" xfId="33" applyNumberFormat="1" applyFont="1" applyFill="1" applyBorder="1" applyAlignment="1">
      <alignment horizontal="right" vertical="center"/>
    </xf>
    <xf numFmtId="9" fontId="48" fillId="8" borderId="42" xfId="0" applyNumberFormat="1" applyFont="1" applyFill="1" applyBorder="1" applyAlignment="1">
      <alignment horizontal="center" vertical="center" wrapText="1"/>
    </xf>
    <xf numFmtId="0" fontId="48" fillId="8" borderId="42" xfId="0" applyFont="1" applyFill="1" applyBorder="1" applyAlignment="1">
      <alignment horizontal="center" vertical="center" wrapText="1"/>
    </xf>
    <xf numFmtId="0" fontId="48" fillId="8" borderId="7" xfId="0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0" fontId="49" fillId="0" borderId="0" xfId="0" applyFont="1" applyAlignment="1">
      <alignment vertical="center"/>
    </xf>
    <xf numFmtId="0" fontId="29" fillId="0" borderId="0" xfId="0" applyFont="1" applyBorder="1" applyAlignment="1">
      <alignment vertical="center"/>
    </xf>
    <xf numFmtId="9" fontId="29" fillId="0" borderId="0" xfId="0" applyNumberFormat="1" applyFont="1" applyBorder="1" applyAlignment="1">
      <alignment vertical="center"/>
    </xf>
    <xf numFmtId="9" fontId="29" fillId="0" borderId="0" xfId="42" applyFont="1" applyBorder="1" applyAlignment="1">
      <alignment vertical="center"/>
    </xf>
    <xf numFmtId="4" fontId="29" fillId="0" borderId="0" xfId="0" applyNumberFormat="1" applyFont="1" applyBorder="1" applyAlignment="1">
      <alignment vertical="center"/>
    </xf>
    <xf numFmtId="168" fontId="0" fillId="0" borderId="0" xfId="0" applyNumberFormat="1" applyBorder="1" applyAlignment="1">
      <alignment vertical="center"/>
    </xf>
    <xf numFmtId="171" fontId="0" fillId="0" borderId="0" xfId="33" applyNumberFormat="1" applyFont="1" applyAlignment="1">
      <alignment vertical="center"/>
    </xf>
    <xf numFmtId="37" fontId="0" fillId="9" borderId="0" xfId="0" applyNumberFormat="1" applyFill="1" applyBorder="1" applyAlignment="1">
      <alignment vertical="center"/>
    </xf>
    <xf numFmtId="3" fontId="10" fillId="9" borderId="12" xfId="0" applyNumberFormat="1" applyFont="1" applyFill="1" applyBorder="1" applyAlignment="1">
      <alignment vertical="center"/>
    </xf>
    <xf numFmtId="3" fontId="10" fillId="9" borderId="0" xfId="0" applyNumberFormat="1" applyFont="1" applyFill="1" applyBorder="1" applyAlignment="1">
      <alignment vertical="center"/>
    </xf>
    <xf numFmtId="3" fontId="10" fillId="9" borderId="6" xfId="0" applyNumberFormat="1" applyFont="1" applyFill="1" applyBorder="1" applyAlignment="1">
      <alignment vertical="center"/>
    </xf>
    <xf numFmtId="3" fontId="11" fillId="9" borderId="9" xfId="0" applyNumberFormat="1" applyFont="1" applyFill="1" applyBorder="1" applyAlignment="1">
      <alignment vertical="center"/>
    </xf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39" fontId="0" fillId="9" borderId="0" xfId="0" applyNumberFormat="1" applyFill="1" applyBorder="1" applyAlignment="1">
      <alignment vertical="center"/>
    </xf>
    <xf numFmtId="167" fontId="8" fillId="0" borderId="4" xfId="42" applyNumberFormat="1" applyFont="1" applyBorder="1" applyAlignment="1">
      <alignment horizontal="right" vertical="center"/>
    </xf>
    <xf numFmtId="3" fontId="10" fillId="9" borderId="9" xfId="0" applyNumberFormat="1" applyFont="1" applyFill="1" applyBorder="1" applyAlignment="1">
      <alignment vertical="center"/>
    </xf>
    <xf numFmtId="172" fontId="0" fillId="0" borderId="0" xfId="34" applyNumberFormat="1" applyFont="1" applyAlignment="1">
      <alignment horizontal="left" vertical="center"/>
    </xf>
    <xf numFmtId="37" fontId="21" fillId="0" borderId="19" xfId="33" applyNumberFormat="1" applyFont="1" applyBorder="1" applyAlignment="1">
      <alignment vertical="center"/>
    </xf>
    <xf numFmtId="37" fontId="21" fillId="0" borderId="68" xfId="33" applyNumberFormat="1" applyFont="1" applyBorder="1" applyAlignment="1">
      <alignment vertical="center"/>
    </xf>
    <xf numFmtId="37" fontId="20" fillId="0" borderId="69" xfId="33" applyNumberFormat="1" applyFont="1" applyBorder="1" applyAlignment="1">
      <alignment vertical="center"/>
    </xf>
    <xf numFmtId="37" fontId="20" fillId="5" borderId="70" xfId="33" applyNumberFormat="1" applyFont="1" applyFill="1" applyBorder="1" applyAlignment="1">
      <alignment vertical="center"/>
    </xf>
    <xf numFmtId="9" fontId="0" fillId="0" borderId="4" xfId="42" applyFont="1" applyBorder="1" applyAlignment="1">
      <alignment horizontal="right" vertical="center"/>
    </xf>
    <xf numFmtId="3" fontId="11" fillId="9" borderId="8" xfId="0" applyNumberFormat="1" applyFont="1" applyFill="1" applyBorder="1" applyAlignment="1">
      <alignment vertical="center"/>
    </xf>
    <xf numFmtId="9" fontId="29" fillId="9" borderId="32" xfId="42" applyNumberFormat="1" applyFont="1" applyFill="1" applyBorder="1" applyAlignment="1">
      <alignment vertical="center"/>
    </xf>
    <xf numFmtId="37" fontId="0" fillId="9" borderId="4" xfId="0" applyNumberFormat="1" applyFill="1" applyBorder="1" applyAlignment="1">
      <alignment vertical="center"/>
    </xf>
    <xf numFmtId="39" fontId="0" fillId="0" borderId="0" xfId="0" applyNumberFormat="1" applyFill="1" applyBorder="1" applyAlignment="1">
      <alignment vertical="center"/>
    </xf>
    <xf numFmtId="167" fontId="0" fillId="0" borderId="33" xfId="42" applyNumberFormat="1" applyFont="1" applyFill="1" applyBorder="1" applyAlignment="1">
      <alignment vertical="center"/>
    </xf>
    <xf numFmtId="167" fontId="0" fillId="0" borderId="0" xfId="42" applyNumberFormat="1" applyFont="1" applyFill="1" applyBorder="1" applyAlignment="1">
      <alignment vertical="center"/>
    </xf>
    <xf numFmtId="39" fontId="0" fillId="0" borderId="6" xfId="0" applyNumberFormat="1" applyFill="1" applyBorder="1" applyAlignment="1">
      <alignment vertical="center"/>
    </xf>
    <xf numFmtId="167" fontId="0" fillId="0" borderId="42" xfId="42" applyNumberFormat="1" applyFont="1" applyFill="1" applyBorder="1" applyAlignment="1">
      <alignment vertical="center"/>
    </xf>
    <xf numFmtId="167" fontId="0" fillId="0" borderId="6" xfId="42" applyNumberFormat="1" applyFont="1" applyFill="1" applyBorder="1" applyAlignment="1">
      <alignment vertical="center"/>
    </xf>
    <xf numFmtId="0" fontId="0" fillId="0" borderId="0" xfId="0" applyFill="1" applyAlignment="1">
      <alignment vertical="center"/>
    </xf>
    <xf numFmtId="0" fontId="11" fillId="0" borderId="8" xfId="0" applyFont="1" applyFill="1" applyBorder="1" applyAlignment="1">
      <alignment horizontal="center" vertical="center"/>
    </xf>
    <xf numFmtId="3" fontId="11" fillId="0" borderId="40" xfId="0" applyNumberFormat="1" applyFont="1" applyFill="1" applyBorder="1" applyAlignment="1">
      <alignment vertical="center"/>
    </xf>
    <xf numFmtId="3" fontId="11" fillId="0" borderId="9" xfId="0" applyNumberFormat="1" applyFont="1" applyFill="1" applyBorder="1" applyAlignment="1">
      <alignment vertical="center"/>
    </xf>
    <xf numFmtId="167" fontId="18" fillId="0" borderId="43" xfId="42" applyNumberFormat="1" applyFont="1" applyFill="1" applyBorder="1" applyAlignment="1">
      <alignment vertical="center"/>
    </xf>
    <xf numFmtId="167" fontId="11" fillId="0" borderId="9" xfId="42" applyNumberFormat="1" applyFont="1" applyFill="1" applyBorder="1" applyAlignment="1">
      <alignment vertical="center"/>
    </xf>
    <xf numFmtId="167" fontId="18" fillId="0" borderId="10" xfId="42" applyNumberFormat="1" applyFont="1" applyFill="1" applyBorder="1" applyAlignment="1">
      <alignment vertical="center"/>
    </xf>
    <xf numFmtId="0" fontId="14" fillId="0" borderId="0" xfId="0" applyFont="1" applyFill="1" applyAlignment="1">
      <alignment vertical="center"/>
    </xf>
    <xf numFmtId="3" fontId="0" fillId="0" borderId="0" xfId="0" applyNumberFormat="1" applyFill="1" applyAlignment="1">
      <alignment vertical="center"/>
    </xf>
    <xf numFmtId="0" fontId="29" fillId="0" borderId="0" xfId="0" applyFont="1" applyFill="1" applyAlignment="1">
      <alignment vertical="center"/>
    </xf>
    <xf numFmtId="0" fontId="0" fillId="0" borderId="0" xfId="0" applyFill="1" applyBorder="1" applyAlignment="1">
      <alignment vertical="center"/>
    </xf>
    <xf numFmtId="0" fontId="29" fillId="0" borderId="0" xfId="0" applyFont="1" applyFill="1" applyBorder="1" applyAlignment="1">
      <alignment vertical="center"/>
    </xf>
    <xf numFmtId="4" fontId="10" fillId="0" borderId="4" xfId="0" applyNumberFormat="1" applyFont="1" applyBorder="1" applyAlignment="1">
      <alignment vertical="center"/>
    </xf>
    <xf numFmtId="10" fontId="0" fillId="0" borderId="0" xfId="0" applyNumberFormat="1" applyAlignment="1">
      <alignment vertical="center"/>
    </xf>
    <xf numFmtId="164" fontId="0" fillId="0" borderId="0" xfId="0" applyNumberFormat="1" applyAlignment="1">
      <alignment vertical="center"/>
    </xf>
    <xf numFmtId="37" fontId="11" fillId="0" borderId="9" xfId="0" applyNumberFormat="1" applyFont="1" applyFill="1" applyBorder="1" applyAlignment="1">
      <alignment vertical="center"/>
    </xf>
    <xf numFmtId="9" fontId="18" fillId="0" borderId="10" xfId="0" applyNumberFormat="1" applyFont="1" applyFill="1" applyBorder="1" applyAlignment="1">
      <alignment vertical="center"/>
    </xf>
    <xf numFmtId="37" fontId="11" fillId="0" borderId="8" xfId="0" applyNumberFormat="1" applyFont="1" applyFill="1" applyBorder="1" applyAlignment="1">
      <alignment vertical="center"/>
    </xf>
    <xf numFmtId="167" fontId="11" fillId="0" borderId="10" xfId="0" applyNumberFormat="1" applyFont="1" applyFill="1" applyBorder="1" applyAlignment="1">
      <alignment vertical="center"/>
    </xf>
    <xf numFmtId="188" fontId="0" fillId="0" borderId="0" xfId="0" applyNumberFormat="1" applyAlignment="1">
      <alignment vertical="center"/>
    </xf>
    <xf numFmtId="189" fontId="0" fillId="0" borderId="0" xfId="0" applyNumberFormat="1" applyBorder="1" applyAlignment="1">
      <alignment vertical="center"/>
    </xf>
    <xf numFmtId="0" fontId="18" fillId="0" borderId="4" xfId="0" applyFont="1" applyFill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30" fillId="0" borderId="0" xfId="0" applyFont="1" applyAlignment="1">
      <alignment vertical="center"/>
    </xf>
    <xf numFmtId="17" fontId="38" fillId="8" borderId="7" xfId="0" applyNumberFormat="1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37" fontId="8" fillId="0" borderId="0" xfId="33" applyNumberFormat="1" applyFont="1" applyBorder="1" applyAlignment="1">
      <alignment vertical="center"/>
    </xf>
    <xf numFmtId="37" fontId="8" fillId="0" borderId="32" xfId="33" applyNumberFormat="1" applyFont="1" applyBorder="1" applyAlignment="1">
      <alignment vertical="center"/>
    </xf>
    <xf numFmtId="37" fontId="14" fillId="0" borderId="17" xfId="33" applyNumberFormat="1" applyFont="1" applyBorder="1" applyAlignment="1">
      <alignment vertical="center"/>
    </xf>
    <xf numFmtId="37" fontId="14" fillId="0" borderId="18" xfId="33" applyNumberFormat="1" applyFont="1" applyBorder="1" applyAlignment="1">
      <alignment vertical="center"/>
    </xf>
    <xf numFmtId="37" fontId="8" fillId="0" borderId="35" xfId="33" applyNumberFormat="1" applyFont="1" applyBorder="1" applyAlignment="1">
      <alignment vertical="center"/>
    </xf>
    <xf numFmtId="37" fontId="14" fillId="5" borderId="20" xfId="33" applyNumberFormat="1" applyFont="1" applyFill="1" applyBorder="1" applyAlignment="1">
      <alignment vertical="center"/>
    </xf>
    <xf numFmtId="37" fontId="14" fillId="5" borderId="21" xfId="33" applyNumberFormat="1" applyFont="1" applyFill="1" applyBorder="1" applyAlignment="1">
      <alignment vertical="center"/>
    </xf>
    <xf numFmtId="37" fontId="8" fillId="9" borderId="0" xfId="33" applyNumberFormat="1" applyFont="1" applyFill="1" applyBorder="1" applyAlignment="1">
      <alignment vertical="center"/>
    </xf>
    <xf numFmtId="0" fontId="14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28" fillId="6" borderId="0" xfId="26" applyFont="1" applyFill="1" applyBorder="1" applyAlignment="1" applyProtection="1">
      <alignment vertical="center" wrapText="1"/>
    </xf>
    <xf numFmtId="0" fontId="68" fillId="6" borderId="0" xfId="26" applyFont="1" applyFill="1" applyBorder="1" applyAlignment="1" applyProtection="1">
      <alignment vertical="center" wrapText="1"/>
    </xf>
    <xf numFmtId="0" fontId="68" fillId="0" borderId="0" xfId="26" applyFont="1" applyFill="1" applyBorder="1" applyAlignment="1" applyProtection="1">
      <alignment vertical="center" wrapText="1"/>
    </xf>
    <xf numFmtId="0" fontId="28" fillId="0" borderId="0" xfId="26" applyFont="1" applyFill="1" applyBorder="1" applyAlignment="1" applyProtection="1">
      <alignment vertical="center" wrapText="1"/>
    </xf>
    <xf numFmtId="0" fontId="33" fillId="0" borderId="44" xfId="0" applyFont="1" applyBorder="1" applyAlignment="1">
      <alignment vertical="center"/>
    </xf>
    <xf numFmtId="0" fontId="33" fillId="0" borderId="4" xfId="0" applyFont="1" applyBorder="1" applyAlignment="1">
      <alignment vertical="center"/>
    </xf>
    <xf numFmtId="0" fontId="14" fillId="0" borderId="4" xfId="0" applyFont="1" applyBorder="1" applyAlignment="1">
      <alignment horizontal="center" vertical="center"/>
    </xf>
    <xf numFmtId="37" fontId="14" fillId="0" borderId="4" xfId="0" applyNumberFormat="1" applyFont="1" applyBorder="1" applyAlignment="1">
      <alignment vertical="center"/>
    </xf>
    <xf numFmtId="37" fontId="14" fillId="0" borderId="4" xfId="0" applyNumberFormat="1" applyFont="1" applyBorder="1" applyAlignment="1">
      <alignment horizontal="center" vertical="center"/>
    </xf>
    <xf numFmtId="37" fontId="8" fillId="0" borderId="80" xfId="33" applyNumberFormat="1" applyFont="1" applyBorder="1" applyAlignment="1">
      <alignment vertical="center"/>
    </xf>
    <xf numFmtId="37" fontId="8" fillId="0" borderId="81" xfId="33" applyNumberFormat="1" applyFont="1" applyBorder="1" applyAlignment="1">
      <alignment vertical="center"/>
    </xf>
    <xf numFmtId="3" fontId="33" fillId="0" borderId="44" xfId="0" applyNumberFormat="1" applyFont="1" applyBorder="1" applyAlignment="1">
      <alignment vertical="center"/>
    </xf>
    <xf numFmtId="0" fontId="14" fillId="0" borderId="4" xfId="0" applyFont="1" applyBorder="1" applyAlignment="1">
      <alignment vertical="center"/>
    </xf>
    <xf numFmtId="0" fontId="45" fillId="0" borderId="56" xfId="26" applyFont="1" applyFill="1" applyBorder="1" applyAlignment="1" applyProtection="1">
      <alignment horizontal="center" vertical="center"/>
    </xf>
    <xf numFmtId="0" fontId="45" fillId="0" borderId="57" xfId="26" applyFont="1" applyFill="1" applyBorder="1" applyAlignment="1" applyProtection="1">
      <alignment horizontal="center" vertical="center"/>
    </xf>
    <xf numFmtId="0" fontId="42" fillId="7" borderId="53" xfId="0" applyFont="1" applyFill="1" applyBorder="1" applyAlignment="1">
      <alignment horizontal="center" vertical="center"/>
    </xf>
    <xf numFmtId="0" fontId="42" fillId="7" borderId="54" xfId="0" applyFont="1" applyFill="1" applyBorder="1" applyAlignment="1">
      <alignment horizontal="center" vertical="center"/>
    </xf>
    <xf numFmtId="0" fontId="42" fillId="7" borderId="55" xfId="0" applyFont="1" applyFill="1" applyBorder="1" applyAlignment="1">
      <alignment horizontal="center" vertical="center"/>
    </xf>
    <xf numFmtId="0" fontId="43" fillId="7" borderId="56" xfId="0" applyFont="1" applyFill="1" applyBorder="1" applyAlignment="1">
      <alignment horizontal="center" vertical="center"/>
    </xf>
    <xf numFmtId="0" fontId="43" fillId="7" borderId="0" xfId="0" applyFont="1" applyFill="1" applyBorder="1" applyAlignment="1">
      <alignment horizontal="center" vertical="center"/>
    </xf>
    <xf numFmtId="0" fontId="43" fillId="7" borderId="57" xfId="0" applyFont="1" applyFill="1" applyBorder="1" applyAlignment="1">
      <alignment horizontal="center" vertical="center"/>
    </xf>
    <xf numFmtId="0" fontId="42" fillId="7" borderId="58" xfId="0" applyFont="1" applyFill="1" applyBorder="1" applyAlignment="1">
      <alignment horizontal="center" vertical="center"/>
    </xf>
    <xf numFmtId="0" fontId="42" fillId="7" borderId="36" xfId="0" applyFont="1" applyFill="1" applyBorder="1" applyAlignment="1">
      <alignment horizontal="center" vertical="center"/>
    </xf>
    <xf numFmtId="0" fontId="42" fillId="7" borderId="59" xfId="0" applyFont="1" applyFill="1" applyBorder="1" applyAlignment="1">
      <alignment horizontal="center" vertical="center"/>
    </xf>
    <xf numFmtId="0" fontId="40" fillId="8" borderId="61" xfId="0" applyFont="1" applyFill="1" applyBorder="1" applyAlignment="1">
      <alignment horizontal="center" vertical="center"/>
    </xf>
    <xf numFmtId="0" fontId="40" fillId="8" borderId="62" xfId="0" applyFont="1" applyFill="1" applyBorder="1" applyAlignment="1">
      <alignment horizontal="center" vertical="center"/>
    </xf>
    <xf numFmtId="0" fontId="42" fillId="7" borderId="56" xfId="0" applyFont="1" applyFill="1" applyBorder="1" applyAlignment="1">
      <alignment horizontal="center" vertical="center"/>
    </xf>
    <xf numFmtId="0" fontId="42" fillId="7" borderId="0" xfId="0" applyFont="1" applyFill="1" applyAlignment="1">
      <alignment horizontal="center" vertical="center"/>
    </xf>
    <xf numFmtId="0" fontId="42" fillId="7" borderId="57" xfId="0" applyFont="1" applyFill="1" applyBorder="1" applyAlignment="1">
      <alignment horizontal="center" vertical="center"/>
    </xf>
    <xf numFmtId="0" fontId="40" fillId="8" borderId="66" xfId="0" applyFont="1" applyFill="1" applyBorder="1" applyAlignment="1">
      <alignment horizontal="center" vertical="center"/>
    </xf>
    <xf numFmtId="0" fontId="40" fillId="8" borderId="67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45" fillId="0" borderId="63" xfId="26" applyFont="1" applyFill="1" applyBorder="1" applyAlignment="1" applyProtection="1">
      <alignment horizontal="center" vertical="center"/>
    </xf>
    <xf numFmtId="0" fontId="45" fillId="0" borderId="64" xfId="26" applyFont="1" applyFill="1" applyBorder="1" applyAlignment="1" applyProtection="1">
      <alignment horizontal="center" vertical="center"/>
    </xf>
    <xf numFmtId="0" fontId="68" fillId="6" borderId="0" xfId="26" applyFont="1" applyFill="1" applyBorder="1" applyAlignment="1" applyProtection="1">
      <alignment horizontal="center" vertical="center" wrapText="1"/>
    </xf>
    <xf numFmtId="0" fontId="15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38" fillId="8" borderId="39" xfId="0" applyFont="1" applyFill="1" applyBorder="1" applyAlignment="1">
      <alignment horizontal="center" vertical="center"/>
    </xf>
    <xf numFmtId="0" fontId="38" fillId="8" borderId="12" xfId="0" applyFont="1" applyFill="1" applyBorder="1" applyAlignment="1">
      <alignment horizontal="center" vertical="center"/>
    </xf>
    <xf numFmtId="0" fontId="38" fillId="8" borderId="41" xfId="0" applyFont="1" applyFill="1" applyBorder="1" applyAlignment="1">
      <alignment horizontal="center" vertical="center"/>
    </xf>
    <xf numFmtId="0" fontId="49" fillId="0" borderId="0" xfId="0" applyFont="1" applyAlignment="1">
      <alignment horizontal="center" vertical="center"/>
    </xf>
    <xf numFmtId="0" fontId="38" fillId="8" borderId="11" xfId="0" applyFont="1" applyFill="1" applyBorder="1" applyAlignment="1">
      <alignment horizontal="center" vertical="center" wrapText="1"/>
    </xf>
    <xf numFmtId="0" fontId="38" fillId="8" borderId="5" xfId="0" applyFont="1" applyFill="1" applyBorder="1" applyAlignment="1">
      <alignment horizontal="center" vertical="center" wrapText="1"/>
    </xf>
    <xf numFmtId="0" fontId="38" fillId="8" borderId="44" xfId="0" applyFont="1" applyFill="1" applyBorder="1" applyAlignment="1">
      <alignment horizontal="center" vertical="center"/>
    </xf>
    <xf numFmtId="0" fontId="41" fillId="8" borderId="48" xfId="0" applyFont="1" applyFill="1" applyBorder="1" applyAlignment="1">
      <alignment horizontal="center" vertical="center"/>
    </xf>
    <xf numFmtId="0" fontId="41" fillId="8" borderId="47" xfId="0" applyFont="1" applyFill="1" applyBorder="1" applyAlignment="1">
      <alignment horizontal="center" vertical="center"/>
    </xf>
    <xf numFmtId="0" fontId="41" fillId="8" borderId="39" xfId="0" applyFont="1" applyFill="1" applyBorder="1" applyAlignment="1">
      <alignment horizontal="center" vertical="center"/>
    </xf>
    <xf numFmtId="0" fontId="41" fillId="8" borderId="12" xfId="0" applyFont="1" applyFill="1" applyBorder="1" applyAlignment="1">
      <alignment horizontal="center" vertical="center"/>
    </xf>
    <xf numFmtId="0" fontId="41" fillId="8" borderId="41" xfId="0" applyFont="1" applyFill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22" fontId="14" fillId="0" borderId="6" xfId="0" applyNumberFormat="1" applyFont="1" applyBorder="1" applyAlignment="1">
      <alignment horizontal="center" vertical="center"/>
    </xf>
    <xf numFmtId="0" fontId="14" fillId="0" borderId="49" xfId="0" applyFont="1" applyBorder="1" applyAlignment="1">
      <alignment horizontal="center"/>
    </xf>
    <xf numFmtId="0" fontId="14" fillId="0" borderId="50" xfId="0" applyFont="1" applyBorder="1" applyAlignment="1">
      <alignment horizontal="center"/>
    </xf>
    <xf numFmtId="0" fontId="0" fillId="0" borderId="51" xfId="0" applyBorder="1" applyAlignment="1">
      <alignment horizontal="center"/>
    </xf>
    <xf numFmtId="0" fontId="0" fillId="0" borderId="52" xfId="0" applyBorder="1" applyAlignment="1">
      <alignment horizontal="center"/>
    </xf>
    <xf numFmtId="0" fontId="14" fillId="0" borderId="12" xfId="0" applyFont="1" applyBorder="1" applyAlignment="1">
      <alignment horizontal="center"/>
    </xf>
    <xf numFmtId="0" fontId="15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22" fontId="14" fillId="0" borderId="0" xfId="0" applyNumberFormat="1" applyFont="1" applyAlignment="1">
      <alignment horizontal="center"/>
    </xf>
    <xf numFmtId="0" fontId="14" fillId="0" borderId="0" xfId="0" applyFont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37" fontId="14" fillId="0" borderId="0" xfId="33" applyNumberFormat="1" applyFont="1" applyAlignment="1">
      <alignment horizontal="center" vertical="center"/>
    </xf>
    <xf numFmtId="37" fontId="19" fillId="0" borderId="0" xfId="33" applyNumberFormat="1" applyFont="1" applyAlignment="1">
      <alignment horizontal="center" vertical="center"/>
    </xf>
    <xf numFmtId="37" fontId="17" fillId="0" borderId="0" xfId="33" applyNumberFormat="1" applyFont="1" applyAlignment="1">
      <alignment horizontal="center" vertical="center"/>
    </xf>
    <xf numFmtId="37" fontId="16" fillId="0" borderId="0" xfId="0" applyNumberFormat="1" applyFont="1" applyAlignment="1">
      <alignment horizontal="center" vertical="center"/>
    </xf>
    <xf numFmtId="37" fontId="19" fillId="0" borderId="0" xfId="0" applyNumberFormat="1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34" fillId="0" borderId="0" xfId="0" applyFont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37" fontId="11" fillId="0" borderId="12" xfId="0" applyNumberFormat="1" applyFont="1" applyBorder="1" applyAlignment="1">
      <alignment horizontal="center" vertical="center"/>
    </xf>
    <xf numFmtId="37" fontId="11" fillId="0" borderId="11" xfId="0" applyNumberFormat="1" applyFont="1" applyBorder="1" applyAlignment="1">
      <alignment horizontal="center" vertical="center"/>
    </xf>
    <xf numFmtId="0" fontId="11" fillId="10" borderId="11" xfId="0" applyFont="1" applyFill="1" applyBorder="1" applyAlignment="1">
      <alignment horizontal="center" vertical="center"/>
    </xf>
    <xf numFmtId="0" fontId="11" fillId="10" borderId="12" xfId="0" applyFont="1" applyFill="1" applyBorder="1" applyAlignment="1">
      <alignment horizontal="center" vertical="center"/>
    </xf>
    <xf numFmtId="37" fontId="11" fillId="10" borderId="12" xfId="0" applyNumberFormat="1" applyFont="1" applyFill="1" applyBorder="1" applyAlignment="1">
      <alignment horizontal="center" vertical="center"/>
    </xf>
    <xf numFmtId="37" fontId="11" fillId="10" borderId="11" xfId="0" applyNumberFormat="1" applyFont="1" applyFill="1" applyBorder="1" applyAlignment="1">
      <alignment horizontal="center" vertical="center"/>
    </xf>
    <xf numFmtId="0" fontId="38" fillId="8" borderId="19" xfId="0" applyFont="1" applyFill="1" applyBorder="1" applyAlignment="1">
      <alignment horizontal="center" vertical="center" wrapText="1"/>
    </xf>
    <xf numFmtId="0" fontId="39" fillId="8" borderId="31" xfId="0" applyFont="1" applyFill="1" applyBorder="1" applyAlignment="1">
      <alignment vertical="center"/>
    </xf>
    <xf numFmtId="0" fontId="38" fillId="8" borderId="11" xfId="0" applyFont="1" applyFill="1" applyBorder="1" applyAlignment="1">
      <alignment horizontal="center" vertical="center"/>
    </xf>
    <xf numFmtId="0" fontId="38" fillId="8" borderId="31" xfId="0" applyFont="1" applyFill="1" applyBorder="1" applyAlignment="1">
      <alignment horizontal="center" vertical="center" wrapText="1"/>
    </xf>
    <xf numFmtId="0" fontId="49" fillId="0" borderId="6" xfId="0" applyFont="1" applyBorder="1" applyAlignment="1">
      <alignment horizontal="center" vertical="center"/>
    </xf>
    <xf numFmtId="0" fontId="46" fillId="8" borderId="31" xfId="0" applyFont="1" applyFill="1" applyBorder="1" applyAlignment="1">
      <alignment vertical="center"/>
    </xf>
    <xf numFmtId="0" fontId="38" fillId="8" borderId="31" xfId="0" applyFont="1" applyFill="1" applyBorder="1" applyAlignment="1">
      <alignment vertical="center"/>
    </xf>
  </cellXfs>
  <cellStyles count="170">
    <cellStyle name="20% - Énfasis1" xfId="143" builtinId="30" customBuiltin="1"/>
    <cellStyle name="20% - Énfasis2" xfId="147" builtinId="34" customBuiltin="1"/>
    <cellStyle name="20% - Énfasis3" xfId="151" builtinId="38" customBuiltin="1"/>
    <cellStyle name="20% - Énfasis4" xfId="155" builtinId="42" customBuiltin="1"/>
    <cellStyle name="20% - Énfasis5" xfId="159" builtinId="46" customBuiltin="1"/>
    <cellStyle name="20% - Énfasis6" xfId="163" builtinId="50" customBuiltin="1"/>
    <cellStyle name="40% - Énfasis1" xfId="144" builtinId="31" customBuiltin="1"/>
    <cellStyle name="40% - Énfasis2" xfId="148" builtinId="35" customBuiltin="1"/>
    <cellStyle name="40% - Énfasis3" xfId="152" builtinId="39" customBuiltin="1"/>
    <cellStyle name="40% - Énfasis4" xfId="156" builtinId="43" customBuiltin="1"/>
    <cellStyle name="40% - Énfasis5" xfId="160" builtinId="47" customBuiltin="1"/>
    <cellStyle name="40% - Énfasis6" xfId="164" builtinId="51" customBuiltin="1"/>
    <cellStyle name="60% - Énfasis1" xfId="145" builtinId="32" customBuiltin="1"/>
    <cellStyle name="60% - Énfasis2" xfId="149" builtinId="36" customBuiltin="1"/>
    <cellStyle name="60% - Énfasis3" xfId="153" builtinId="40" customBuiltin="1"/>
    <cellStyle name="60% - Énfasis4" xfId="157" builtinId="44" customBuiltin="1"/>
    <cellStyle name="60% - Énfasis5" xfId="161" builtinId="48" customBuiltin="1"/>
    <cellStyle name="60% - Énfasis6" xfId="165" builtinId="52" customBuiltin="1"/>
    <cellStyle name="Bueno" xfId="131" builtinId="26" customBuiltin="1"/>
    <cellStyle name="Calc Currency (0)" xfId="1" xr:uid="{00000000-0005-0000-0000-000013000000}"/>
    <cellStyle name="Calc Currency (2)" xfId="2" xr:uid="{00000000-0005-0000-0000-000014000000}"/>
    <cellStyle name="Calc Percent (0)" xfId="3" xr:uid="{00000000-0005-0000-0000-000015000000}"/>
    <cellStyle name="Calc Percent (1)" xfId="4" xr:uid="{00000000-0005-0000-0000-000016000000}"/>
    <cellStyle name="Calc Percent (2)" xfId="5" xr:uid="{00000000-0005-0000-0000-000017000000}"/>
    <cellStyle name="Calc Units (0)" xfId="6" xr:uid="{00000000-0005-0000-0000-000018000000}"/>
    <cellStyle name="Calc Units (1)" xfId="7" xr:uid="{00000000-0005-0000-0000-000019000000}"/>
    <cellStyle name="Calc Units (2)" xfId="8" xr:uid="{00000000-0005-0000-0000-00001A000000}"/>
    <cellStyle name="Cálculo" xfId="136" builtinId="22" customBuiltin="1"/>
    <cellStyle name="Celda de comprobación" xfId="138" builtinId="23" customBuiltin="1"/>
    <cellStyle name="Celda vinculada" xfId="137" builtinId="24" customBuiltin="1"/>
    <cellStyle name="Comma [0]_#6 Temps &amp; Contractors" xfId="9" xr:uid="{00000000-0005-0000-0000-00001E000000}"/>
    <cellStyle name="Comma [00]" xfId="10" xr:uid="{00000000-0005-0000-0000-00001F000000}"/>
    <cellStyle name="Comma_#6 Temps &amp; Contractors" xfId="11" xr:uid="{00000000-0005-0000-0000-000020000000}"/>
    <cellStyle name="Currency [0]_#6 Temps &amp; Contractors" xfId="12" xr:uid="{00000000-0005-0000-0000-000021000000}"/>
    <cellStyle name="Currency [00]" xfId="13" xr:uid="{00000000-0005-0000-0000-000022000000}"/>
    <cellStyle name="Currency_#6 Temps &amp; Contractors" xfId="14" xr:uid="{00000000-0005-0000-0000-000023000000}"/>
    <cellStyle name="Date Short" xfId="15" xr:uid="{00000000-0005-0000-0000-000024000000}"/>
    <cellStyle name="Encabezado 1" xfId="127" builtinId="16" customBuiltin="1"/>
    <cellStyle name="Encabezado 4" xfId="130" builtinId="19" customBuiltin="1"/>
    <cellStyle name="Énfasis1" xfId="142" builtinId="29" customBuiltin="1"/>
    <cellStyle name="Énfasis2" xfId="146" builtinId="33" customBuiltin="1"/>
    <cellStyle name="Énfasis3" xfId="150" builtinId="37" customBuiltin="1"/>
    <cellStyle name="Énfasis4" xfId="154" builtinId="41" customBuiltin="1"/>
    <cellStyle name="Énfasis5" xfId="158" builtinId="45" customBuiltin="1"/>
    <cellStyle name="Énfasis6" xfId="162" builtinId="49" customBuiltin="1"/>
    <cellStyle name="Enter Currency (0)" xfId="16" xr:uid="{00000000-0005-0000-0000-00002D000000}"/>
    <cellStyle name="Enter Currency (2)" xfId="17" xr:uid="{00000000-0005-0000-0000-00002E000000}"/>
    <cellStyle name="Enter Units (0)" xfId="18" xr:uid="{00000000-0005-0000-0000-00002F000000}"/>
    <cellStyle name="Enter Units (1)" xfId="19" xr:uid="{00000000-0005-0000-0000-000030000000}"/>
    <cellStyle name="Enter Units (2)" xfId="20" xr:uid="{00000000-0005-0000-0000-000031000000}"/>
    <cellStyle name="Entrada" xfId="134" builtinId="20" customBuiltin="1"/>
    <cellStyle name="Estilo 1" xfId="21" xr:uid="{00000000-0005-0000-0000-000033000000}"/>
    <cellStyle name="Euro" xfId="22" xr:uid="{00000000-0005-0000-0000-000034000000}"/>
    <cellStyle name="Grey" xfId="23" xr:uid="{00000000-0005-0000-0000-000035000000}"/>
    <cellStyle name="Header1" xfId="24" xr:uid="{00000000-0005-0000-0000-000036000000}"/>
    <cellStyle name="Header2" xfId="25" xr:uid="{00000000-0005-0000-0000-000037000000}"/>
    <cellStyle name="Hipervínculo" xfId="26" builtinId="8"/>
    <cellStyle name="Hipervínculo 2" xfId="168" xr:uid="{00000000-0005-0000-0000-000039000000}"/>
    <cellStyle name="Hipervínculo visitado 2" xfId="169" xr:uid="{00000000-0005-0000-0000-00003A000000}"/>
    <cellStyle name="Incorrecto" xfId="132" builtinId="27" customBuiltin="1"/>
    <cellStyle name="Input [yellow]" xfId="27" xr:uid="{00000000-0005-0000-0000-00003C000000}"/>
    <cellStyle name="Link Currency (0)" xfId="28" xr:uid="{00000000-0005-0000-0000-00003D000000}"/>
    <cellStyle name="Link Currency (2)" xfId="29" xr:uid="{00000000-0005-0000-0000-00003E000000}"/>
    <cellStyle name="Link Units (0)" xfId="30" xr:uid="{00000000-0005-0000-0000-00003F000000}"/>
    <cellStyle name="Link Units (1)" xfId="31" xr:uid="{00000000-0005-0000-0000-000040000000}"/>
    <cellStyle name="Link Units (2)" xfId="32" xr:uid="{00000000-0005-0000-0000-000041000000}"/>
    <cellStyle name="Millares" xfId="33" builtinId="3"/>
    <cellStyle name="Millares 2" xfId="34" xr:uid="{00000000-0005-0000-0000-000043000000}"/>
    <cellStyle name="Millares 2 2" xfId="102" xr:uid="{00000000-0005-0000-0000-000044000000}"/>
    <cellStyle name="Millares 2 3" xfId="94" xr:uid="{00000000-0005-0000-0000-000045000000}"/>
    <cellStyle name="Millares 3" xfId="35" xr:uid="{00000000-0005-0000-0000-000046000000}"/>
    <cellStyle name="Millares 3 2" xfId="56" xr:uid="{00000000-0005-0000-0000-000047000000}"/>
    <cellStyle name="Millares 3 2 2" xfId="77" xr:uid="{00000000-0005-0000-0000-000048000000}"/>
    <cellStyle name="Millares 3 2 3" xfId="112" xr:uid="{00000000-0005-0000-0000-000049000000}"/>
    <cellStyle name="Millares 3 3" xfId="58" xr:uid="{00000000-0005-0000-0000-00004A000000}"/>
    <cellStyle name="Millares 3 3 2" xfId="79" xr:uid="{00000000-0005-0000-0000-00004B000000}"/>
    <cellStyle name="Millares 3 3 3" xfId="114" xr:uid="{00000000-0005-0000-0000-00004C000000}"/>
    <cellStyle name="Millares 3 4" xfId="64" xr:uid="{00000000-0005-0000-0000-00004D000000}"/>
    <cellStyle name="Millares 3 4 2" xfId="85" xr:uid="{00000000-0005-0000-0000-00004E000000}"/>
    <cellStyle name="Millares 3 4 3" xfId="120" xr:uid="{00000000-0005-0000-0000-00004F000000}"/>
    <cellStyle name="Millares 3 5" xfId="69" xr:uid="{00000000-0005-0000-0000-000050000000}"/>
    <cellStyle name="Millares 3 5 2" xfId="90" xr:uid="{00000000-0005-0000-0000-000051000000}"/>
    <cellStyle name="Millares 3 5 3" xfId="125" xr:uid="{00000000-0005-0000-0000-000052000000}"/>
    <cellStyle name="Millares 3 6" xfId="70" xr:uid="{00000000-0005-0000-0000-000053000000}"/>
    <cellStyle name="Millares 3 6 2" xfId="103" xr:uid="{00000000-0005-0000-0000-000054000000}"/>
    <cellStyle name="Millares 3 7" xfId="96" xr:uid="{00000000-0005-0000-0000-000055000000}"/>
    <cellStyle name="Millares 4" xfId="60" xr:uid="{00000000-0005-0000-0000-000056000000}"/>
    <cellStyle name="Millares 4 2" xfId="81" xr:uid="{00000000-0005-0000-0000-000057000000}"/>
    <cellStyle name="Millares 4 3" xfId="116" xr:uid="{00000000-0005-0000-0000-000058000000}"/>
    <cellStyle name="Millares 5" xfId="63" xr:uid="{00000000-0005-0000-0000-000059000000}"/>
    <cellStyle name="Millares 5 2" xfId="84" xr:uid="{00000000-0005-0000-0000-00005A000000}"/>
    <cellStyle name="Millares 5 3" xfId="119" xr:uid="{00000000-0005-0000-0000-00005B000000}"/>
    <cellStyle name="Millares 6" xfId="68" xr:uid="{00000000-0005-0000-0000-00005C000000}"/>
    <cellStyle name="Millares 6 2" xfId="89" xr:uid="{00000000-0005-0000-0000-00005D000000}"/>
    <cellStyle name="Millares 6 3" xfId="124" xr:uid="{00000000-0005-0000-0000-00005E000000}"/>
    <cellStyle name="Millares 7" xfId="101" xr:uid="{00000000-0005-0000-0000-00005F000000}"/>
    <cellStyle name="Millares 8" xfId="92" xr:uid="{00000000-0005-0000-0000-000060000000}"/>
    <cellStyle name="Neutral" xfId="133" builtinId="28" customBuiltin="1"/>
    <cellStyle name="Normal" xfId="0" builtinId="0"/>
    <cellStyle name="Normal - Style1" xfId="36" xr:uid="{00000000-0005-0000-0000-000063000000}"/>
    <cellStyle name="Normal 10" xfId="98" xr:uid="{00000000-0005-0000-0000-000064000000}"/>
    <cellStyle name="Normal 11" xfId="109" xr:uid="{00000000-0005-0000-0000-000065000000}"/>
    <cellStyle name="Normal 12" xfId="108" xr:uid="{00000000-0005-0000-0000-000066000000}"/>
    <cellStyle name="Normal 13" xfId="104" xr:uid="{00000000-0005-0000-0000-000067000000}"/>
    <cellStyle name="Normal 14" xfId="166" xr:uid="{00000000-0005-0000-0000-000068000000}"/>
    <cellStyle name="Normal 19" xfId="95" xr:uid="{00000000-0005-0000-0000-000069000000}"/>
    <cellStyle name="Normal 2" xfId="37" xr:uid="{00000000-0005-0000-0000-00006A000000}"/>
    <cellStyle name="Normal 2 2" xfId="71" xr:uid="{00000000-0005-0000-0000-00006B000000}"/>
    <cellStyle name="Normal 2 2 2" xfId="105" xr:uid="{00000000-0005-0000-0000-00006C000000}"/>
    <cellStyle name="Normal 2 3" xfId="93" xr:uid="{00000000-0005-0000-0000-00006D000000}"/>
    <cellStyle name="Normal 3" xfId="52" xr:uid="{00000000-0005-0000-0000-00006E000000}"/>
    <cellStyle name="Normal 3 2" xfId="53" xr:uid="{00000000-0005-0000-0000-00006F000000}"/>
    <cellStyle name="Normal 3 3" xfId="75" xr:uid="{00000000-0005-0000-0000-000070000000}"/>
    <cellStyle name="Normal 3 4" xfId="110" xr:uid="{00000000-0005-0000-0000-000071000000}"/>
    <cellStyle name="Normal 4" xfId="57" xr:uid="{00000000-0005-0000-0000-000072000000}"/>
    <cellStyle name="Normal 4 2" xfId="78" xr:uid="{00000000-0005-0000-0000-000073000000}"/>
    <cellStyle name="Normal 4 3" xfId="113" xr:uid="{00000000-0005-0000-0000-000074000000}"/>
    <cellStyle name="Normal 5" xfId="61" xr:uid="{00000000-0005-0000-0000-000075000000}"/>
    <cellStyle name="Normal 5 2" xfId="66" xr:uid="{00000000-0005-0000-0000-000076000000}"/>
    <cellStyle name="Normal 5 2 2" xfId="87" xr:uid="{00000000-0005-0000-0000-000077000000}"/>
    <cellStyle name="Normal 5 2 3" xfId="122" xr:uid="{00000000-0005-0000-0000-000078000000}"/>
    <cellStyle name="Normal 5 3" xfId="82" xr:uid="{00000000-0005-0000-0000-000079000000}"/>
    <cellStyle name="Normal 5 4" xfId="117" xr:uid="{00000000-0005-0000-0000-00007A000000}"/>
    <cellStyle name="Normal 6" xfId="65" xr:uid="{00000000-0005-0000-0000-00007B000000}"/>
    <cellStyle name="Normal 6 2" xfId="86" xr:uid="{00000000-0005-0000-0000-00007C000000}"/>
    <cellStyle name="Normal 6 3" xfId="121" xr:uid="{00000000-0005-0000-0000-00007D000000}"/>
    <cellStyle name="Normal 7" xfId="100" xr:uid="{00000000-0005-0000-0000-00007E000000}"/>
    <cellStyle name="Normal 8" xfId="106" xr:uid="{00000000-0005-0000-0000-00007F000000}"/>
    <cellStyle name="Normal 9" xfId="91" xr:uid="{00000000-0005-0000-0000-000080000000}"/>
    <cellStyle name="Notas 2" xfId="167" xr:uid="{00000000-0005-0000-0000-000082000000}"/>
    <cellStyle name="Percent [0]" xfId="38" xr:uid="{00000000-0005-0000-0000-000083000000}"/>
    <cellStyle name="Percent [00]" xfId="39" xr:uid="{00000000-0005-0000-0000-000084000000}"/>
    <cellStyle name="Percent [00] 2" xfId="72" xr:uid="{00000000-0005-0000-0000-000085000000}"/>
    <cellStyle name="Percent [2]" xfId="40" xr:uid="{00000000-0005-0000-0000-000086000000}"/>
    <cellStyle name="Percent_#6 Temps &amp; Contractors" xfId="41" xr:uid="{00000000-0005-0000-0000-000087000000}"/>
    <cellStyle name="Porcentaje" xfId="42" builtinId="5"/>
    <cellStyle name="Porcentaje 2" xfId="55" xr:uid="{00000000-0005-0000-0000-000089000000}"/>
    <cellStyle name="Porcentaje 2 2" xfId="76" xr:uid="{00000000-0005-0000-0000-00008A000000}"/>
    <cellStyle name="Porcentaje 2 2 2" xfId="111" xr:uid="{00000000-0005-0000-0000-00008B000000}"/>
    <cellStyle name="Porcentaje 2 3" xfId="97" xr:uid="{00000000-0005-0000-0000-00008C000000}"/>
    <cellStyle name="Porcentaje 3" xfId="59" xr:uid="{00000000-0005-0000-0000-00008D000000}"/>
    <cellStyle name="Porcentaje 3 2" xfId="80" xr:uid="{00000000-0005-0000-0000-00008E000000}"/>
    <cellStyle name="Porcentaje 3 3" xfId="115" xr:uid="{00000000-0005-0000-0000-00008F000000}"/>
    <cellStyle name="Porcentaje 4" xfId="62" xr:uid="{00000000-0005-0000-0000-000090000000}"/>
    <cellStyle name="Porcentaje 4 2" xfId="83" xr:uid="{00000000-0005-0000-0000-000091000000}"/>
    <cellStyle name="Porcentaje 4 3" xfId="118" xr:uid="{00000000-0005-0000-0000-000092000000}"/>
    <cellStyle name="Porcentaje 5" xfId="67" xr:uid="{00000000-0005-0000-0000-000093000000}"/>
    <cellStyle name="Porcentaje 5 2" xfId="88" xr:uid="{00000000-0005-0000-0000-000094000000}"/>
    <cellStyle name="Porcentaje 5 3" xfId="123" xr:uid="{00000000-0005-0000-0000-000095000000}"/>
    <cellStyle name="Porcentaje 6" xfId="73" xr:uid="{00000000-0005-0000-0000-000096000000}"/>
    <cellStyle name="Porcentual 2" xfId="43" xr:uid="{00000000-0005-0000-0000-000097000000}"/>
    <cellStyle name="Porcentual 2 2" xfId="74" xr:uid="{00000000-0005-0000-0000-000098000000}"/>
    <cellStyle name="Porcentual 2 2 2" xfId="107" xr:uid="{00000000-0005-0000-0000-000099000000}"/>
    <cellStyle name="Porcentual 2 3" xfId="99" xr:uid="{00000000-0005-0000-0000-00009A000000}"/>
    <cellStyle name="Porcentual 3" xfId="54" xr:uid="{00000000-0005-0000-0000-00009B000000}"/>
    <cellStyle name="PrePop Currency (0)" xfId="44" xr:uid="{00000000-0005-0000-0000-00009C000000}"/>
    <cellStyle name="PrePop Currency (2)" xfId="45" xr:uid="{00000000-0005-0000-0000-00009D000000}"/>
    <cellStyle name="PrePop Units (0)" xfId="46" xr:uid="{00000000-0005-0000-0000-00009E000000}"/>
    <cellStyle name="PrePop Units (1)" xfId="47" xr:uid="{00000000-0005-0000-0000-00009F000000}"/>
    <cellStyle name="PrePop Units (2)" xfId="48" xr:uid="{00000000-0005-0000-0000-0000A0000000}"/>
    <cellStyle name="Salida" xfId="135" builtinId="21" customBuiltin="1"/>
    <cellStyle name="Text Indent A" xfId="49" xr:uid="{00000000-0005-0000-0000-0000A2000000}"/>
    <cellStyle name="Text Indent B" xfId="50" xr:uid="{00000000-0005-0000-0000-0000A3000000}"/>
    <cellStyle name="Text Indent C" xfId="51" xr:uid="{00000000-0005-0000-0000-0000A4000000}"/>
    <cellStyle name="Texto de advertencia" xfId="139" builtinId="11" customBuiltin="1"/>
    <cellStyle name="Texto explicativo" xfId="140" builtinId="53" customBuiltin="1"/>
    <cellStyle name="Título" xfId="126" builtinId="15" customBuiltin="1"/>
    <cellStyle name="Título 2" xfId="128" builtinId="17" customBuiltin="1"/>
    <cellStyle name="Título 3" xfId="129" builtinId="18" customBuiltin="1"/>
    <cellStyle name="Total" xfId="141" builtinId="25" customBuiltin="1"/>
  </cellStyles>
  <dxfs count="42">
    <dxf>
      <font>
        <u val="none"/>
        <color auto="1"/>
      </font>
      <fill>
        <patternFill>
          <fgColor theme="0"/>
          <bgColor theme="3" tint="0.79998168889431442"/>
        </patternFill>
      </fill>
      <border diagonalUp="0" diagonalDown="0">
        <left/>
        <right style="thin">
          <color theme="3" tint="0.59996337778862885"/>
        </right>
        <top style="thin">
          <color theme="3" tint="0.59996337778862885"/>
        </top>
        <bottom style="thin">
          <color theme="3" tint="0.59996337778862885"/>
        </bottom>
        <vertical/>
        <horizontal/>
      </border>
    </dxf>
    <dxf>
      <font>
        <color auto="1"/>
      </font>
      <fill>
        <patternFill>
          <fgColor auto="1"/>
          <bgColor theme="3" tint="0.79998168889431442"/>
        </patternFill>
      </fill>
      <border>
        <left style="thin">
          <color theme="3" tint="0.59996337778862885"/>
        </left>
        <right/>
        <top style="thin">
          <color theme="3" tint="0.59996337778862885"/>
        </top>
        <bottom style="thin">
          <color theme="3" tint="0.59996337778862885"/>
        </bottom>
        <vertical/>
        <horizontal/>
      </border>
    </dxf>
    <dxf>
      <font>
        <b/>
        <i val="0"/>
      </font>
      <fill>
        <patternFill>
          <bgColor rgb="FF33CCCC"/>
        </patternFill>
      </fill>
    </dxf>
    <dxf>
      <font>
        <b/>
        <i val="0"/>
      </font>
      <fill>
        <patternFill>
          <bgColor rgb="FF33CCCC"/>
        </patternFill>
      </fill>
    </dxf>
    <dxf>
      <font>
        <b/>
        <i val="0"/>
      </font>
    </dxf>
    <dxf>
      <font>
        <b/>
        <i val="0"/>
      </font>
      <fill>
        <patternFill>
          <bgColor rgb="FF33CCCC"/>
        </patternFill>
      </fill>
    </dxf>
    <dxf>
      <fill>
        <patternFill>
          <fgColor rgb="FF33CCCC"/>
          <bgColor rgb="FF33CCCC"/>
        </patternFill>
      </fill>
    </dxf>
    <dxf>
      <font>
        <b/>
        <i val="0"/>
      </font>
      <fill>
        <patternFill>
          <bgColor rgb="FF33CCCC"/>
        </patternFill>
      </fill>
    </dxf>
    <dxf>
      <fill>
        <patternFill patternType="solid">
          <fgColor theme="0"/>
          <bgColor rgb="FFFFFFFF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</font>
      <fill>
        <patternFill>
          <bgColor rgb="FF33CCCC"/>
        </patternFill>
      </fill>
      <border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>
          <fgColor rgb="FF33CCCC"/>
          <bgColor rgb="FF33CCCC"/>
        </patternFill>
      </fill>
    </dxf>
    <dxf>
      <font>
        <b/>
        <i val="0"/>
        <color auto="1"/>
      </font>
      <fill>
        <patternFill>
          <bgColor rgb="FF33CCCC"/>
        </patternFill>
      </fill>
      <border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b/>
        <i val="0"/>
      </font>
      <fill>
        <patternFill patternType="solid">
          <fgColor rgb="FF33CCCC"/>
          <bgColor theme="0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</font>
      <fill>
        <patternFill>
          <bgColor theme="0"/>
        </patternFill>
      </fill>
    </dxf>
    <dxf>
      <font>
        <b/>
        <i val="0"/>
        <color auto="1"/>
      </font>
      <fill>
        <patternFill>
          <fgColor rgb="FF33CCCC"/>
          <bgColor rgb="FF33CCCC"/>
        </patternFill>
      </fill>
      <border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horizontal/>
      </border>
    </dxf>
    <dxf>
      <font>
        <color auto="1"/>
      </font>
      <fill>
        <patternFill>
          <bgColor rgb="FFFFFFFF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  <color auto="1"/>
      </font>
      <fill>
        <patternFill patternType="solid">
          <fgColor theme="0"/>
          <bgColor theme="0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</font>
    </dxf>
    <dxf>
      <font>
        <b/>
        <i val="0"/>
        <color auto="1"/>
      </font>
      <fill>
        <patternFill>
          <fgColor auto="1"/>
          <bgColor theme="3" tint="0.79998168889431442"/>
        </patternFill>
      </fill>
      <border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b/>
        <i val="0"/>
        <color auto="1"/>
      </font>
      <fill>
        <patternFill patternType="solid">
          <fgColor auto="1"/>
          <bgColor theme="0"/>
        </patternFill>
      </fill>
      <border diagonalUp="0" diagonalDown="0">
        <left/>
        <right/>
        <top/>
        <bottom/>
        <vertical/>
        <horizontal/>
      </border>
    </dxf>
    <dxf>
      <font>
        <color auto="1"/>
      </font>
      <fill>
        <patternFill patternType="solid">
          <fgColor theme="0"/>
          <bgColor rgb="FFFFFFFF"/>
        </patternFill>
      </fill>
      <border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b val="0"/>
        <i val="0"/>
        <u val="none"/>
        <color auto="1"/>
      </font>
      <fill>
        <patternFill>
          <fgColor theme="0"/>
          <bgColor theme="3" tint="0.79998168889431442"/>
        </patternFill>
      </fill>
      <border diagonalUp="0" diagonalDown="0">
        <left/>
        <right style="thin">
          <color theme="3" tint="0.59996337778862885"/>
        </right>
        <top style="thin">
          <color theme="3" tint="0.59996337778862885"/>
        </top>
        <bottom style="thin">
          <color theme="3" tint="0.59996337778862885"/>
        </bottom>
        <vertical/>
        <horizontal/>
      </border>
    </dxf>
    <dxf>
      <font>
        <color auto="1"/>
      </font>
      <fill>
        <patternFill>
          <fgColor auto="1"/>
          <bgColor theme="3" tint="0.79998168889431442"/>
        </patternFill>
      </fill>
      <border>
        <left style="thin">
          <color theme="3" tint="0.59996337778862885"/>
        </left>
        <right/>
        <top style="thin">
          <color theme="3" tint="0.59996337778862885"/>
        </top>
        <bottom style="thin">
          <color theme="3" tint="0.59996337778862885"/>
        </bottom>
        <vertical/>
        <horizontal/>
      </border>
    </dxf>
    <dxf>
      <font>
        <b/>
        <i val="0"/>
      </font>
      <fill>
        <patternFill>
          <bgColor rgb="FF33CCCC"/>
        </patternFill>
      </fill>
    </dxf>
    <dxf>
      <font>
        <b/>
        <i val="0"/>
      </font>
      <fill>
        <patternFill>
          <bgColor rgb="FF33CCCC"/>
        </patternFill>
      </fill>
    </dxf>
    <dxf>
      <font>
        <b/>
        <i val="0"/>
      </font>
    </dxf>
    <dxf>
      <font>
        <b/>
        <i val="0"/>
      </font>
      <fill>
        <patternFill>
          <bgColor rgb="FF33CCCC"/>
        </patternFill>
      </fill>
    </dxf>
    <dxf>
      <fill>
        <patternFill>
          <fgColor rgb="FF33CCCC"/>
          <bgColor rgb="FF33CCCC"/>
        </patternFill>
      </fill>
    </dxf>
    <dxf>
      <font>
        <b/>
        <i val="0"/>
      </font>
      <fill>
        <patternFill>
          <bgColor rgb="FF33CCCC"/>
        </patternFill>
      </fill>
    </dxf>
    <dxf>
      <fill>
        <patternFill patternType="solid">
          <fgColor theme="0"/>
          <bgColor rgb="FFFFFFFF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</font>
      <fill>
        <patternFill>
          <bgColor rgb="FF33CCCC"/>
        </patternFill>
      </fill>
      <border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>
          <fgColor rgb="FF33CCCC"/>
          <bgColor rgb="FF33CCCC"/>
        </patternFill>
      </fill>
    </dxf>
    <dxf>
      <font>
        <b/>
        <i val="0"/>
        <color auto="1"/>
      </font>
      <fill>
        <patternFill>
          <bgColor rgb="FF33CCCC"/>
        </patternFill>
      </fill>
      <border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b/>
        <i val="0"/>
      </font>
      <fill>
        <patternFill patternType="solid">
          <fgColor rgb="FF33CCCC"/>
          <bgColor theme="0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</font>
      <fill>
        <patternFill>
          <bgColor theme="0"/>
        </patternFill>
      </fill>
    </dxf>
    <dxf>
      <font>
        <b/>
        <i val="0"/>
        <color auto="1"/>
      </font>
      <fill>
        <patternFill>
          <fgColor rgb="FF33CCCC"/>
          <bgColor rgb="FF33CCCC"/>
        </patternFill>
      </fill>
      <border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horizontal/>
      </border>
    </dxf>
    <dxf>
      <font>
        <color auto="1"/>
      </font>
      <fill>
        <patternFill>
          <bgColor rgb="FFFFFFFF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  <color auto="1"/>
      </font>
      <fill>
        <patternFill patternType="solid">
          <fgColor theme="0"/>
          <bgColor theme="0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</font>
    </dxf>
    <dxf>
      <font>
        <b/>
        <i val="0"/>
        <color auto="1"/>
      </font>
      <fill>
        <patternFill>
          <fgColor auto="1"/>
          <bgColor theme="3" tint="0.79998168889431442"/>
        </patternFill>
      </fill>
      <border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b/>
        <i val="0"/>
        <color auto="1"/>
      </font>
      <fill>
        <patternFill patternType="solid">
          <fgColor auto="1"/>
          <bgColor theme="0"/>
        </patternFill>
      </fill>
      <border diagonalUp="0" diagonalDown="0">
        <left/>
        <right/>
        <top/>
        <bottom/>
        <vertical/>
        <horizontal/>
      </border>
    </dxf>
    <dxf>
      <font>
        <color auto="1"/>
      </font>
      <fill>
        <patternFill patternType="solid">
          <fgColor theme="0"/>
          <bgColor rgb="FFFFFFFF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</border>
    </dxf>
  </dxfs>
  <tableStyles count="2" defaultTableStyle="TableStyleMedium9" defaultPivotStyle="PivotStyleLight16">
    <tableStyle name="Estilo de tabla dinámica 5" table="0" count="21" xr9:uid="{00000000-0011-0000-FFFF-FFFF00000000}">
      <tableStyleElement type="wholeTable" dxfId="41"/>
      <tableStyleElement type="headerRow" dxfId="40"/>
      <tableStyleElement type="totalRow" dxfId="39"/>
      <tableStyleElement type="lastColumn" dxfId="38"/>
      <tableStyleElement type="firstRowStripe" dxfId="37"/>
      <tableStyleElement type="secondRowStripe" dxfId="36"/>
      <tableStyleElement type="firstColumnStripe" dxfId="35"/>
      <tableStyleElement type="secondColumnStripe" dxfId="34"/>
      <tableStyleElement type="firstHeaderCell" dxfId="33"/>
      <tableStyleElement type="firstSubtotalRow" dxfId="32"/>
      <tableStyleElement type="secondSubtotalRow" dxfId="31"/>
      <tableStyleElement type="thirdSubtotalRow" dxfId="30"/>
      <tableStyleElement type="blankRow" dxfId="29"/>
      <tableStyleElement type="firstColumnSubheading" dxfId="28"/>
      <tableStyleElement type="secondColumnSubheading" dxfId="27"/>
      <tableStyleElement type="thirdColumnSubheading" dxfId="26"/>
      <tableStyleElement type="firstRowSubheading" dxfId="25"/>
      <tableStyleElement type="secondRowSubheading" dxfId="24"/>
      <tableStyleElement type="thirdRowSubheading" dxfId="23"/>
      <tableStyleElement type="pageFieldLabels" dxfId="22"/>
      <tableStyleElement type="pageFieldValues" dxfId="21"/>
    </tableStyle>
    <tableStyle name="Estilo de tabla dinámica 5 2" table="0" count="21" xr9:uid="{00000000-0011-0000-FFFF-FFFF01000000}">
      <tableStyleElement type="wholeTable" dxfId="20"/>
      <tableStyleElement type="headerRow" dxfId="19"/>
      <tableStyleElement type="totalRow" dxfId="18"/>
      <tableStyleElement type="lastColumn" dxfId="17"/>
      <tableStyleElement type="firstRowStripe" dxfId="16"/>
      <tableStyleElement type="secondRowStripe" dxfId="15"/>
      <tableStyleElement type="firstColumnStripe" dxfId="14"/>
      <tableStyleElement type="secondColumnStripe" dxfId="13"/>
      <tableStyleElement type="firstHeaderCell" dxfId="12"/>
      <tableStyleElement type="firstSubtotalRow" dxfId="11"/>
      <tableStyleElement type="secondSubtotalRow" dxfId="10"/>
      <tableStyleElement type="thirdSubtotalRow" dxfId="9"/>
      <tableStyleElement type="blankRow" dxfId="8"/>
      <tableStyleElement type="firstColumnSubheading" dxfId="7"/>
      <tableStyleElement type="secondColumnSubheading" dxfId="6"/>
      <tableStyleElement type="thirdColumnSubheading" dxfId="5"/>
      <tableStyleElement type="firstRowSubheading" dxfId="4"/>
      <tableStyleElement type="secondRowSubheading" dxfId="3"/>
      <tableStyleElement type="thirdRowSubheading" dxfId="2"/>
      <tableStyleElement type="pageFieldLabels" dxfId="1"/>
      <tableStyleElement type="pageFieldValues" dxfId="0"/>
    </tableStyle>
  </tableStyles>
  <colors>
    <mruColors>
      <color rgb="FF00FF00"/>
      <color rgb="FF0066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externalLink" Target="externalLinks/externalLink2.xml"/><Relationship Id="rId55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1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3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85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ESTRUCTURA DEL MERCADO ASEGURADOR</a:t>
            </a:r>
            <a:endParaRPr lang="es-CO" sz="1625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>
              <a:defRPr sz="2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PRIMAS</a:t>
            </a:r>
            <a:r>
              <a:rPr lang="es-CO" sz="1425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</a:t>
            </a:r>
            <a:r>
              <a:rPr lang="es-CO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EMITIDAS</a:t>
            </a:r>
            <a:r>
              <a:rPr lang="es-CO" sz="1425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</a:t>
            </a:r>
            <a:r>
              <a:rPr lang="es-CO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POR</a:t>
            </a:r>
            <a:r>
              <a:rPr lang="es-CO" sz="1425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</a:t>
            </a:r>
            <a:r>
              <a:rPr lang="es-CO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RAMOS</a:t>
            </a:r>
          </a:p>
        </c:rich>
      </c:tx>
      <c:layout>
        <c:manualLayout>
          <c:xMode val="edge"/>
          <c:yMode val="edge"/>
          <c:x val="0.21424245002742243"/>
          <c:y val="3.2702347456563717E-2"/>
        </c:manualLayout>
      </c:layout>
      <c:overlay val="0"/>
      <c:spPr>
        <a:noFill/>
        <a:ln w="25400">
          <a:noFill/>
        </a:ln>
      </c:spPr>
    </c:title>
    <c:autoTitleDeleted val="0"/>
    <c:view3D>
      <c:rotX val="2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4.5257344097482329E-4"/>
          <c:y val="0.23623552532616771"/>
          <c:w val="0.95190714475191218"/>
          <c:h val="0.69440157078500386"/>
        </c:manualLayout>
      </c:layout>
      <c:pie3DChart>
        <c:varyColors val="1"/>
        <c:ser>
          <c:idx val="1"/>
          <c:order val="0"/>
          <c:explosion val="6"/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2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CO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'Ramos (2)'!$E$3:$E$6</c:f>
              <c:strCache>
                <c:ptCount val="4"/>
                <c:pt idx="0">
                  <c:v>SEGUROS DE DAÑOS</c:v>
                </c:pt>
                <c:pt idx="1">
                  <c:v>SEGUROS DE PERSONAS</c:v>
                </c:pt>
                <c:pt idx="2">
                  <c:v>RAMOS DE SEGURIDAD SOCIAL</c:v>
                </c:pt>
                <c:pt idx="3">
                  <c:v>S.O.A.T.</c:v>
                </c:pt>
              </c:strCache>
            </c:strRef>
          </c:cat>
          <c:val>
            <c:numRef>
              <c:f>'Ramos (2)'!$F$3:$F$6</c:f>
            </c:numRef>
          </c:val>
          <c:extLst>
            <c:ext xmlns:c16="http://schemas.microsoft.com/office/drawing/2014/chart" uri="{C3380CC4-5D6E-409C-BE32-E72D297353CC}">
              <c16:uniqueId val="{00000000-36CE-400A-9D44-42E771CDA54B}"/>
            </c:ext>
          </c:extLst>
        </c:ser>
        <c:ser>
          <c:idx val="0"/>
          <c:order val="1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explosion val="6"/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36CE-400A-9D44-42E771CDA54B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36CE-400A-9D44-42E771CDA54B}"/>
              </c:ext>
            </c:extLst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36CE-400A-9D44-42E771CDA54B}"/>
              </c:ext>
            </c:extLst>
          </c:dPt>
          <c:dLbls>
            <c:dLbl>
              <c:idx val="0"/>
              <c:layout>
                <c:manualLayout>
                  <c:x val="-0.18682743115254882"/>
                  <c:y val="6.158811527188806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6CE-400A-9D44-42E771CDA54B}"/>
                </c:ext>
              </c:extLst>
            </c:dLbl>
            <c:dLbl>
              <c:idx val="1"/>
              <c:layout>
                <c:manualLayout>
                  <c:x val="3.3343159630018965E-2"/>
                  <c:y val="-0.23733124736221109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6CE-400A-9D44-42E771CDA54B}"/>
                </c:ext>
              </c:extLst>
            </c:dLbl>
            <c:dLbl>
              <c:idx val="2"/>
              <c:layout>
                <c:manualLayout>
                  <c:x val="0.13982428177219353"/>
                  <c:y val="2.3791075605201172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6CE-400A-9D44-42E771CDA54B}"/>
                </c:ext>
              </c:extLst>
            </c:dLbl>
            <c:dLbl>
              <c:idx val="3"/>
              <c:layout>
                <c:manualLayout>
                  <c:x val="8.6987030072387866E-2"/>
                  <c:y val="0.11938796077526165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6CE-400A-9D44-42E771CDA54B}"/>
                </c:ext>
              </c:extLst>
            </c:dLbl>
            <c:numFmt formatCode="0%" sourceLinked="0"/>
            <c:spPr>
              <a:solidFill>
                <a:schemeClr val="bg1">
                  <a:alpha val="25000"/>
                </a:schemeClr>
              </a:solidFill>
              <a:ln w="25400">
                <a:noFill/>
              </a:ln>
            </c:spPr>
            <c:txPr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CO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'Ramos (2)'!$E$3:$E$6</c:f>
              <c:strCache>
                <c:ptCount val="4"/>
                <c:pt idx="0">
                  <c:v>SEGUROS DE DAÑOS</c:v>
                </c:pt>
                <c:pt idx="1">
                  <c:v>SEGUROS DE PERSONAS</c:v>
                </c:pt>
                <c:pt idx="2">
                  <c:v>RAMOS DE SEGURIDAD SOCIAL</c:v>
                </c:pt>
                <c:pt idx="3">
                  <c:v>S.O.A.T.</c:v>
                </c:pt>
              </c:strCache>
            </c:strRef>
          </c:cat>
          <c:val>
            <c:numRef>
              <c:f>'Ramos (2)'!$G$3:$G$6</c:f>
              <c:numCache>
                <c:formatCode>#,##0</c:formatCode>
                <c:ptCount val="4"/>
                <c:pt idx="0">
                  <c:v>2703804</c:v>
                </c:pt>
                <c:pt idx="1">
                  <c:v>2238230</c:v>
                </c:pt>
                <c:pt idx="2">
                  <c:v>1973089</c:v>
                </c:pt>
                <c:pt idx="3">
                  <c:v>646591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6CE-400A-9D44-42E771CDA54B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0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000000000001121" r="0.75000000000001121" t="1" header="0" footer="0"/>
    <c:pageSetup orientation="landscape" horizontalDpi="300"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s-CO" sz="1200" b="1"/>
              <a:t>COMPAÑÍAS DE SEGUROS GENERALES</a:t>
            </a:r>
          </a:p>
          <a:p>
            <a:pPr>
              <a:defRPr b="1"/>
            </a:pPr>
            <a:r>
              <a:rPr lang="es-CO" b="1"/>
              <a:t>SINIESTRALIDAD CUENTA COMPAÑÍA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3.8879000485955738E-2"/>
          <c:y val="9.5395603430612069E-2"/>
          <c:w val="0.93543765529762801"/>
          <c:h val="0.7835346720135818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DGRAFICOS!$J$5</c:f>
              <c:strCache>
                <c:ptCount val="1"/>
                <c:pt idx="0">
                  <c:v>mar-19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DGRAFICOS!$I$6:$I$32</c:f>
              <c:strCache>
                <c:ptCount val="25"/>
                <c:pt idx="0">
                  <c:v>SEGUREXPO</c:v>
                </c:pt>
                <c:pt idx="1">
                  <c:v>COFACE</c:v>
                </c:pt>
                <c:pt idx="2">
                  <c:v>HDI SEGUROS</c:v>
                </c:pt>
                <c:pt idx="3">
                  <c:v>CONFIANZA</c:v>
                </c:pt>
                <c:pt idx="4">
                  <c:v>SOLUNION</c:v>
                </c:pt>
                <c:pt idx="5">
                  <c:v>EQUIDAD</c:v>
                </c:pt>
                <c:pt idx="6">
                  <c:v>ALLIANZ</c:v>
                </c:pt>
                <c:pt idx="7">
                  <c:v>PREVISORA</c:v>
                </c:pt>
                <c:pt idx="8">
                  <c:v>SURAMERICANA</c:v>
                </c:pt>
                <c:pt idx="9">
                  <c:v>JMALUCELLI</c:v>
                </c:pt>
                <c:pt idx="10">
                  <c:v>BOLIVAR</c:v>
                </c:pt>
                <c:pt idx="11">
                  <c:v>BERKLEY</c:v>
                </c:pt>
                <c:pt idx="12">
                  <c:v>MAPFRE</c:v>
                </c:pt>
                <c:pt idx="13">
                  <c:v>AXA COLPATRIA</c:v>
                </c:pt>
                <c:pt idx="14">
                  <c:v>SBS SEGUROS</c:v>
                </c:pt>
                <c:pt idx="15">
                  <c:v>ESTADO</c:v>
                </c:pt>
                <c:pt idx="16">
                  <c:v>MUNDIAL</c:v>
                </c:pt>
                <c:pt idx="17">
                  <c:v>LIBERTY</c:v>
                </c:pt>
                <c:pt idx="18">
                  <c:v>SOLIDARIA</c:v>
                </c:pt>
                <c:pt idx="19">
                  <c:v>NACIONAL</c:v>
                </c:pt>
                <c:pt idx="20">
                  <c:v>CHUBB</c:v>
                </c:pt>
                <c:pt idx="21">
                  <c:v>BBVA</c:v>
                </c:pt>
                <c:pt idx="22">
                  <c:v>CARDIF</c:v>
                </c:pt>
                <c:pt idx="23">
                  <c:v>ALFA</c:v>
                </c:pt>
                <c:pt idx="24">
                  <c:v>ZURICH</c:v>
                </c:pt>
              </c:strCache>
            </c:strRef>
          </c:cat>
          <c:val>
            <c:numRef>
              <c:f>DGRAFICOS!$J$6:$J$32</c:f>
              <c:numCache>
                <c:formatCode>0%</c:formatCode>
                <c:ptCount val="27"/>
                <c:pt idx="0">
                  <c:v>0.9819</c:v>
                </c:pt>
                <c:pt idx="1">
                  <c:v>0.1087</c:v>
                </c:pt>
                <c:pt idx="2">
                  <c:v>0.64380000000000004</c:v>
                </c:pt>
                <c:pt idx="3">
                  <c:v>1.2705</c:v>
                </c:pt>
                <c:pt idx="4">
                  <c:v>0.53359999999999996</c:v>
                </c:pt>
                <c:pt idx="5">
                  <c:v>0.50609999999999999</c:v>
                </c:pt>
                <c:pt idx="6">
                  <c:v>0.67149999999999999</c:v>
                </c:pt>
                <c:pt idx="7">
                  <c:v>0.56699999999999995</c:v>
                </c:pt>
                <c:pt idx="8">
                  <c:v>0.60109999999999997</c:v>
                </c:pt>
                <c:pt idx="9">
                  <c:v>0.54869999999999997</c:v>
                </c:pt>
                <c:pt idx="10">
                  <c:v>0.45579999999999998</c:v>
                </c:pt>
                <c:pt idx="11">
                  <c:v>0.35720000000000002</c:v>
                </c:pt>
                <c:pt idx="12">
                  <c:v>0.56279999999999997</c:v>
                </c:pt>
                <c:pt idx="13">
                  <c:v>0.54359999999999997</c:v>
                </c:pt>
                <c:pt idx="14">
                  <c:v>0.49869999999999998</c:v>
                </c:pt>
                <c:pt idx="15">
                  <c:v>0.54590000000000005</c:v>
                </c:pt>
                <c:pt idx="16">
                  <c:v>0.46560000000000001</c:v>
                </c:pt>
                <c:pt idx="17">
                  <c:v>0.40710000000000002</c:v>
                </c:pt>
                <c:pt idx="18">
                  <c:v>0.40439999999999998</c:v>
                </c:pt>
                <c:pt idx="19">
                  <c:v>0.375</c:v>
                </c:pt>
                <c:pt idx="20">
                  <c:v>0.22620000000000001</c:v>
                </c:pt>
                <c:pt idx="21">
                  <c:v>0.1598</c:v>
                </c:pt>
                <c:pt idx="22">
                  <c:v>0.1807</c:v>
                </c:pt>
                <c:pt idx="23">
                  <c:v>2.6200000000000001E-2</c:v>
                </c:pt>
                <c:pt idx="24">
                  <c:v>0.39929999999999999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00-4420-AB88-989D35641B27}"/>
            </c:ext>
          </c:extLst>
        </c:ser>
        <c:ser>
          <c:idx val="1"/>
          <c:order val="1"/>
          <c:tx>
            <c:strRef>
              <c:f>DGRAFICOS!$K$5</c:f>
              <c:strCache>
                <c:ptCount val="1"/>
                <c:pt idx="0">
                  <c:v>mar-20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DGRAFICOS!$I$6:$I$32</c:f>
              <c:strCache>
                <c:ptCount val="25"/>
                <c:pt idx="0">
                  <c:v>SEGUREXPO</c:v>
                </c:pt>
                <c:pt idx="1">
                  <c:v>COFACE</c:v>
                </c:pt>
                <c:pt idx="2">
                  <c:v>HDI SEGUROS</c:v>
                </c:pt>
                <c:pt idx="3">
                  <c:v>CONFIANZA</c:v>
                </c:pt>
                <c:pt idx="4">
                  <c:v>SOLUNION</c:v>
                </c:pt>
                <c:pt idx="5">
                  <c:v>EQUIDAD</c:v>
                </c:pt>
                <c:pt idx="6">
                  <c:v>ALLIANZ</c:v>
                </c:pt>
                <c:pt idx="7">
                  <c:v>PREVISORA</c:v>
                </c:pt>
                <c:pt idx="8">
                  <c:v>SURAMERICANA</c:v>
                </c:pt>
                <c:pt idx="9">
                  <c:v>JMALUCELLI</c:v>
                </c:pt>
                <c:pt idx="10">
                  <c:v>BOLIVAR</c:v>
                </c:pt>
                <c:pt idx="11">
                  <c:v>BERKLEY</c:v>
                </c:pt>
                <c:pt idx="12">
                  <c:v>MAPFRE</c:v>
                </c:pt>
                <c:pt idx="13">
                  <c:v>AXA COLPATRIA</c:v>
                </c:pt>
                <c:pt idx="14">
                  <c:v>SBS SEGUROS</c:v>
                </c:pt>
                <c:pt idx="15">
                  <c:v>ESTADO</c:v>
                </c:pt>
                <c:pt idx="16">
                  <c:v>MUNDIAL</c:v>
                </c:pt>
                <c:pt idx="17">
                  <c:v>LIBERTY</c:v>
                </c:pt>
                <c:pt idx="18">
                  <c:v>SOLIDARIA</c:v>
                </c:pt>
                <c:pt idx="19">
                  <c:v>NACIONAL</c:v>
                </c:pt>
                <c:pt idx="20">
                  <c:v>CHUBB</c:v>
                </c:pt>
                <c:pt idx="21">
                  <c:v>BBVA</c:v>
                </c:pt>
                <c:pt idx="22">
                  <c:v>CARDIF</c:v>
                </c:pt>
                <c:pt idx="23">
                  <c:v>ALFA</c:v>
                </c:pt>
                <c:pt idx="24">
                  <c:v>ZURICH</c:v>
                </c:pt>
              </c:strCache>
            </c:strRef>
          </c:cat>
          <c:val>
            <c:numRef>
              <c:f>DGRAFICOS!$K$6:$K$32</c:f>
              <c:numCache>
                <c:formatCode>0%</c:formatCode>
                <c:ptCount val="27"/>
                <c:pt idx="0">
                  <c:v>4.8278999999999996</c:v>
                </c:pt>
                <c:pt idx="1">
                  <c:v>1.2212000000000001</c:v>
                </c:pt>
                <c:pt idx="2">
                  <c:v>0.7681</c:v>
                </c:pt>
                <c:pt idx="3">
                  <c:v>0.71130000000000004</c:v>
                </c:pt>
                <c:pt idx="4">
                  <c:v>0.6875</c:v>
                </c:pt>
                <c:pt idx="5">
                  <c:v>0.67420000000000002</c:v>
                </c:pt>
                <c:pt idx="6">
                  <c:v>0.62439999999999996</c:v>
                </c:pt>
                <c:pt idx="7">
                  <c:v>0.62090000000000001</c:v>
                </c:pt>
                <c:pt idx="8">
                  <c:v>0.60340000000000005</c:v>
                </c:pt>
                <c:pt idx="9">
                  <c:v>0.53320000000000001</c:v>
                </c:pt>
                <c:pt idx="10">
                  <c:v>0.52290000000000003</c:v>
                </c:pt>
                <c:pt idx="11">
                  <c:v>0.5202</c:v>
                </c:pt>
                <c:pt idx="12">
                  <c:v>0.51129999999999998</c:v>
                </c:pt>
                <c:pt idx="13">
                  <c:v>0.50229999999999997</c:v>
                </c:pt>
                <c:pt idx="14">
                  <c:v>0.49390000000000001</c:v>
                </c:pt>
                <c:pt idx="15">
                  <c:v>0.48010000000000003</c:v>
                </c:pt>
                <c:pt idx="16">
                  <c:v>0.47539999999999999</c:v>
                </c:pt>
                <c:pt idx="17">
                  <c:v>0.4748</c:v>
                </c:pt>
                <c:pt idx="18">
                  <c:v>0.42220000000000002</c:v>
                </c:pt>
                <c:pt idx="19">
                  <c:v>0.375</c:v>
                </c:pt>
                <c:pt idx="20">
                  <c:v>0.34870000000000001</c:v>
                </c:pt>
                <c:pt idx="21">
                  <c:v>0.2767</c:v>
                </c:pt>
                <c:pt idx="22">
                  <c:v>0.17480000000000001</c:v>
                </c:pt>
                <c:pt idx="23">
                  <c:v>1.04E-2</c:v>
                </c:pt>
                <c:pt idx="24">
                  <c:v>-0.51300000000000001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00-4420-AB88-989D35641B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-825046032"/>
        <c:axId val="-825035152"/>
      </c:barChart>
      <c:catAx>
        <c:axId val="-8250460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CO"/>
          </a:p>
        </c:txPr>
        <c:crossAx val="-825035152"/>
        <c:crosses val="autoZero"/>
        <c:auto val="1"/>
        <c:lblAlgn val="ctr"/>
        <c:lblOffset val="100"/>
        <c:noMultiLvlLbl val="0"/>
      </c:catAx>
      <c:valAx>
        <c:axId val="-825035152"/>
        <c:scaling>
          <c:orientation val="minMax"/>
          <c:max val="1.5"/>
          <c:min val="-0.3000000000000000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CO"/>
          </a:p>
        </c:txPr>
        <c:crossAx val="-825046032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0210315915125574"/>
          <c:y val="0.4445464089716058"/>
          <c:w val="9.4082047856995255E-2"/>
          <c:h val="7.6665712240515396E-2"/>
        </c:manualLayout>
      </c:layout>
      <c:overlay val="0"/>
      <c:spPr>
        <a:noFill/>
        <a:ln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s-CO"/>
    </a:p>
  </c:txPr>
  <c:printSettings>
    <c:headerFooter/>
    <c:pageMargins b="0.75" l="0.7" r="0.7" t="0.75" header="0.3" footer="0.3"/>
    <c:pageSetup/>
  </c:printSettings>
  <c:userShapes r:id="rId3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s-CO" sz="1200" b="1"/>
              <a:t>COMPAÑÍAS DE SEGUROS DE VIDA</a:t>
            </a:r>
            <a:endParaRPr lang="es-CO" b="1"/>
          </a:p>
          <a:p>
            <a:pPr>
              <a:defRPr b="1"/>
            </a:pPr>
            <a:r>
              <a:rPr lang="es-CO" b="1"/>
              <a:t>SINIESTRALIDAD CUENTA COMPAÑÍA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3.8879030611087162E-2"/>
          <c:y val="8.7960659192693844E-2"/>
          <c:w val="0.93543765529762801"/>
          <c:h val="0.7891108801920205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DGRAFICOS!$J$35</c:f>
              <c:strCache>
                <c:ptCount val="1"/>
                <c:pt idx="0">
                  <c:v>mar-19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DGRAFICOS!$I$36:$I$55</c15:sqref>
                  </c15:fullRef>
                </c:ext>
              </c:extLst>
              <c:f>DGRAFICOS!$I$36:$I$54</c:f>
              <c:strCache>
                <c:ptCount val="19"/>
                <c:pt idx="0">
                  <c:v>MAPFRE</c:v>
                </c:pt>
                <c:pt idx="1">
                  <c:v>ALFA</c:v>
                </c:pt>
                <c:pt idx="2">
                  <c:v>ALLIANZ</c:v>
                </c:pt>
                <c:pt idx="3">
                  <c:v>POSITIVA</c:v>
                </c:pt>
                <c:pt idx="4">
                  <c:v>SURAMERICANA</c:v>
                </c:pt>
                <c:pt idx="5">
                  <c:v>BOLIVAR</c:v>
                </c:pt>
                <c:pt idx="6">
                  <c:v>AXA COLPATRIA</c:v>
                </c:pt>
                <c:pt idx="7">
                  <c:v>EQUIDAD</c:v>
                </c:pt>
                <c:pt idx="8">
                  <c:v>BBVA</c:v>
                </c:pt>
                <c:pt idx="9">
                  <c:v>HDI SEGUROS</c:v>
                </c:pt>
                <c:pt idx="10">
                  <c:v>COLMENA</c:v>
                </c:pt>
                <c:pt idx="11">
                  <c:v>ESTADO</c:v>
                </c:pt>
                <c:pt idx="12">
                  <c:v>BMI COLOMBIA</c:v>
                </c:pt>
                <c:pt idx="13">
                  <c:v>PANAMERICAN</c:v>
                </c:pt>
                <c:pt idx="14">
                  <c:v>AURORA</c:v>
                </c:pt>
                <c:pt idx="15">
                  <c:v>METLIFE</c:v>
                </c:pt>
                <c:pt idx="16">
                  <c:v>OLD MUTUAL</c:v>
                </c:pt>
                <c:pt idx="17">
                  <c:v>GLOBAL</c:v>
                </c:pt>
                <c:pt idx="18">
                  <c:v>LIBERTY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DGRAFICOS!$J$36:$J$55</c15:sqref>
                  </c15:fullRef>
                </c:ext>
              </c:extLst>
              <c:f>DGRAFICOS!$J$36:$J$54</c:f>
              <c:numCache>
                <c:formatCode>0%</c:formatCode>
                <c:ptCount val="19"/>
                <c:pt idx="0">
                  <c:v>1.7729999999999999</c:v>
                </c:pt>
                <c:pt idx="1">
                  <c:v>1.7275</c:v>
                </c:pt>
                <c:pt idx="2">
                  <c:v>0.83930000000000005</c:v>
                </c:pt>
                <c:pt idx="3">
                  <c:v>1.0532999999999999</c:v>
                </c:pt>
                <c:pt idx="4">
                  <c:v>0.61040000000000005</c:v>
                </c:pt>
                <c:pt idx="5">
                  <c:v>0.65639999999999998</c:v>
                </c:pt>
                <c:pt idx="6">
                  <c:v>0.57899999999999996</c:v>
                </c:pt>
                <c:pt idx="7">
                  <c:v>0.56079999999999997</c:v>
                </c:pt>
                <c:pt idx="8">
                  <c:v>0.42680000000000001</c:v>
                </c:pt>
                <c:pt idx="9">
                  <c:v>0.44500000000000001</c:v>
                </c:pt>
                <c:pt idx="10">
                  <c:v>0.42480000000000001</c:v>
                </c:pt>
                <c:pt idx="11">
                  <c:v>0.41539999999999999</c:v>
                </c:pt>
                <c:pt idx="12">
                  <c:v>-0.1033</c:v>
                </c:pt>
                <c:pt idx="13">
                  <c:v>0.499</c:v>
                </c:pt>
                <c:pt idx="14">
                  <c:v>1.0500000000000001E-2</c:v>
                </c:pt>
                <c:pt idx="15">
                  <c:v>0.19270000000000001</c:v>
                </c:pt>
                <c:pt idx="16">
                  <c:v>-0.1603</c:v>
                </c:pt>
                <c:pt idx="17">
                  <c:v>-0.92490000000000006</c:v>
                </c:pt>
                <c:pt idx="18">
                  <c:v>0.60529999999999995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0F-4133-81A8-F082295F4929}"/>
            </c:ext>
          </c:extLst>
        </c:ser>
        <c:ser>
          <c:idx val="1"/>
          <c:order val="1"/>
          <c:tx>
            <c:strRef>
              <c:f>DGRAFICOS!$K$35</c:f>
              <c:strCache>
                <c:ptCount val="1"/>
                <c:pt idx="0">
                  <c:v>mar-20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DGRAFICOS!$I$36:$I$55</c15:sqref>
                  </c15:fullRef>
                </c:ext>
              </c:extLst>
              <c:f>DGRAFICOS!$I$36:$I$54</c:f>
              <c:strCache>
                <c:ptCount val="19"/>
                <c:pt idx="0">
                  <c:v>MAPFRE</c:v>
                </c:pt>
                <c:pt idx="1">
                  <c:v>ALFA</c:v>
                </c:pt>
                <c:pt idx="2">
                  <c:v>ALLIANZ</c:v>
                </c:pt>
                <c:pt idx="3">
                  <c:v>POSITIVA</c:v>
                </c:pt>
                <c:pt idx="4">
                  <c:v>SURAMERICANA</c:v>
                </c:pt>
                <c:pt idx="5">
                  <c:v>BOLIVAR</c:v>
                </c:pt>
                <c:pt idx="6">
                  <c:v>AXA COLPATRIA</c:v>
                </c:pt>
                <c:pt idx="7">
                  <c:v>EQUIDAD</c:v>
                </c:pt>
                <c:pt idx="8">
                  <c:v>BBVA</c:v>
                </c:pt>
                <c:pt idx="9">
                  <c:v>HDI SEGUROS</c:v>
                </c:pt>
                <c:pt idx="10">
                  <c:v>COLMENA</c:v>
                </c:pt>
                <c:pt idx="11">
                  <c:v>ESTADO</c:v>
                </c:pt>
                <c:pt idx="12">
                  <c:v>BMI COLOMBIA</c:v>
                </c:pt>
                <c:pt idx="13">
                  <c:v>PANAMERICAN</c:v>
                </c:pt>
                <c:pt idx="14">
                  <c:v>AURORA</c:v>
                </c:pt>
                <c:pt idx="15">
                  <c:v>METLIFE</c:v>
                </c:pt>
                <c:pt idx="16">
                  <c:v>OLD MUTUAL</c:v>
                </c:pt>
                <c:pt idx="17">
                  <c:v>GLOBAL</c:v>
                </c:pt>
                <c:pt idx="18">
                  <c:v>LIBERTY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DGRAFICOS!$K$36:$K$55</c15:sqref>
                  </c15:fullRef>
                </c:ext>
              </c:extLst>
              <c:f>DGRAFICOS!$K$36:$K$54</c:f>
              <c:numCache>
                <c:formatCode>0%</c:formatCode>
                <c:ptCount val="19"/>
                <c:pt idx="0">
                  <c:v>2.6448</c:v>
                </c:pt>
                <c:pt idx="1">
                  <c:v>1.8859999999999999</c:v>
                </c:pt>
                <c:pt idx="2">
                  <c:v>0.91790000000000005</c:v>
                </c:pt>
                <c:pt idx="3">
                  <c:v>0.82069999999999999</c:v>
                </c:pt>
                <c:pt idx="4">
                  <c:v>0.63060000000000005</c:v>
                </c:pt>
                <c:pt idx="5">
                  <c:v>0.60899999999999999</c:v>
                </c:pt>
                <c:pt idx="6">
                  <c:v>0.5665</c:v>
                </c:pt>
                <c:pt idx="7">
                  <c:v>0.54990000000000006</c:v>
                </c:pt>
                <c:pt idx="8">
                  <c:v>0.50539999999999996</c:v>
                </c:pt>
                <c:pt idx="9">
                  <c:v>0.45079999999999998</c:v>
                </c:pt>
                <c:pt idx="10">
                  <c:v>0.4229</c:v>
                </c:pt>
                <c:pt idx="11">
                  <c:v>0.40529999999999999</c:v>
                </c:pt>
                <c:pt idx="12">
                  <c:v>0.32440000000000002</c:v>
                </c:pt>
                <c:pt idx="13">
                  <c:v>0.30149999999999999</c:v>
                </c:pt>
                <c:pt idx="14">
                  <c:v>0.28010000000000002</c:v>
                </c:pt>
                <c:pt idx="15">
                  <c:v>0.2147</c:v>
                </c:pt>
                <c:pt idx="16">
                  <c:v>0.1517</c:v>
                </c:pt>
                <c:pt idx="17">
                  <c:v>-12.9588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0F-4133-81A8-F082295F49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-825025904"/>
        <c:axId val="-825035696"/>
      </c:barChart>
      <c:catAx>
        <c:axId val="-8250259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CO"/>
          </a:p>
        </c:txPr>
        <c:crossAx val="-825035696"/>
        <c:crosses val="autoZero"/>
        <c:auto val="1"/>
        <c:lblAlgn val="ctr"/>
        <c:lblOffset val="100"/>
        <c:noMultiLvlLbl val="0"/>
      </c:catAx>
      <c:valAx>
        <c:axId val="-825035696"/>
        <c:scaling>
          <c:orientation val="minMax"/>
          <c:max val="1.5"/>
          <c:min val="-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CO"/>
          </a:p>
        </c:txPr>
        <c:crossAx val="-825025904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7904842406226593"/>
          <c:y val="0.29027134619325001"/>
          <c:w val="9.4082047856995255E-2"/>
          <c:h val="7.6665712240515396E-2"/>
        </c:manualLayout>
      </c:layout>
      <c:overlay val="0"/>
      <c:spPr>
        <a:solidFill>
          <a:schemeClr val="bg1"/>
        </a:solidFill>
        <a:ln>
          <a:solidFill>
            <a:schemeClr val="tx2">
              <a:lumMod val="60000"/>
              <a:lumOff val="4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s-CO"/>
    </a:p>
  </c:txPr>
  <c:printSettings>
    <c:headerFooter/>
    <c:pageMargins b="0.75" l="0.7" r="0.7" t="0.75" header="0.3" footer="0.3"/>
    <c:pageSetup/>
  </c:printSettings>
  <c:userShapes r:id="rId3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s-CO" sz="1400"/>
              <a:t>COMPAÑÍAS DE SEGUROS GENERALES</a:t>
            </a:r>
          </a:p>
          <a:p>
            <a:pPr>
              <a:defRPr/>
            </a:pPr>
            <a:r>
              <a:rPr lang="es-CO"/>
              <a:t>COSTOS DE INTERMEDIACIÓN</a:t>
            </a:r>
          </a:p>
        </c:rich>
      </c:tx>
      <c:layout>
        <c:manualLayout>
          <c:xMode val="edge"/>
          <c:yMode val="edge"/>
          <c:x val="0.33425958273987344"/>
          <c:y val="2.64200083097720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11252837422625926"/>
          <c:y val="0.11526353259894782"/>
          <c:w val="0.88642832615206391"/>
          <c:h val="0.654044888089791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DGRAFICOS!$N$5</c:f>
              <c:strCache>
                <c:ptCount val="1"/>
                <c:pt idx="0">
                  <c:v>mar-19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DGRAFICOS!$M$6:$M$30</c:f>
              <c:strCache>
                <c:ptCount val="25"/>
                <c:pt idx="0">
                  <c:v>ESTADO</c:v>
                </c:pt>
                <c:pt idx="1">
                  <c:v>CARDIF</c:v>
                </c:pt>
                <c:pt idx="2">
                  <c:v>SURAMERICANA</c:v>
                </c:pt>
                <c:pt idx="3">
                  <c:v>AXA COLPATRIA</c:v>
                </c:pt>
                <c:pt idx="4">
                  <c:v>BOLIVAR</c:v>
                </c:pt>
                <c:pt idx="5">
                  <c:v>MUNDIAL</c:v>
                </c:pt>
                <c:pt idx="6">
                  <c:v>MAPFRE</c:v>
                </c:pt>
                <c:pt idx="7">
                  <c:v>LIBERTY</c:v>
                </c:pt>
                <c:pt idx="8">
                  <c:v>ALLIANZ</c:v>
                </c:pt>
                <c:pt idx="9">
                  <c:v>PREVISORA</c:v>
                </c:pt>
                <c:pt idx="10">
                  <c:v>SOLIDARIA</c:v>
                </c:pt>
                <c:pt idx="11">
                  <c:v>ALFA</c:v>
                </c:pt>
                <c:pt idx="12">
                  <c:v>CHUBB</c:v>
                </c:pt>
                <c:pt idx="13">
                  <c:v>EQUIDAD</c:v>
                </c:pt>
                <c:pt idx="14">
                  <c:v>SBS SEGUROS</c:v>
                </c:pt>
                <c:pt idx="15">
                  <c:v>HDI SEGUROS</c:v>
                </c:pt>
                <c:pt idx="16">
                  <c:v>BBVA</c:v>
                </c:pt>
                <c:pt idx="17">
                  <c:v>CONFIANZA</c:v>
                </c:pt>
                <c:pt idx="18">
                  <c:v>ZURICH</c:v>
                </c:pt>
                <c:pt idx="19">
                  <c:v>NACIONAL</c:v>
                </c:pt>
                <c:pt idx="20">
                  <c:v>JMALUCELLI</c:v>
                </c:pt>
                <c:pt idx="21">
                  <c:v>BERKLEY</c:v>
                </c:pt>
                <c:pt idx="22">
                  <c:v>SOLUNION</c:v>
                </c:pt>
                <c:pt idx="23">
                  <c:v>SEGUREXPO</c:v>
                </c:pt>
                <c:pt idx="24">
                  <c:v>COFACE</c:v>
                </c:pt>
              </c:strCache>
            </c:strRef>
          </c:cat>
          <c:val>
            <c:numRef>
              <c:f>DGRAFICOS!$N$6:$N$30</c:f>
              <c:numCache>
                <c:formatCode>#,##0.0_);\(#,##0.0\)</c:formatCode>
                <c:ptCount val="25"/>
                <c:pt idx="0">
                  <c:v>56164.52</c:v>
                </c:pt>
                <c:pt idx="1">
                  <c:v>47754.95</c:v>
                </c:pt>
                <c:pt idx="2">
                  <c:v>52058.01</c:v>
                </c:pt>
                <c:pt idx="3">
                  <c:v>39640.15</c:v>
                </c:pt>
                <c:pt idx="4">
                  <c:v>25537.84</c:v>
                </c:pt>
                <c:pt idx="5">
                  <c:v>33103.58</c:v>
                </c:pt>
                <c:pt idx="6">
                  <c:v>30578.05</c:v>
                </c:pt>
                <c:pt idx="7">
                  <c:v>27965.09</c:v>
                </c:pt>
                <c:pt idx="8">
                  <c:v>23720.05</c:v>
                </c:pt>
                <c:pt idx="9">
                  <c:v>21466.23</c:v>
                </c:pt>
                <c:pt idx="10">
                  <c:v>18910.78</c:v>
                </c:pt>
                <c:pt idx="11">
                  <c:v>23750.07</c:v>
                </c:pt>
                <c:pt idx="12">
                  <c:v>16965.91</c:v>
                </c:pt>
                <c:pt idx="13">
                  <c:v>13826.57</c:v>
                </c:pt>
                <c:pt idx="14">
                  <c:v>11249.78</c:v>
                </c:pt>
                <c:pt idx="15">
                  <c:v>9753.42</c:v>
                </c:pt>
                <c:pt idx="16">
                  <c:v>7364.13</c:v>
                </c:pt>
                <c:pt idx="17">
                  <c:v>7796.65</c:v>
                </c:pt>
                <c:pt idx="18">
                  <c:v>5139.7700000000004</c:v>
                </c:pt>
                <c:pt idx="19">
                  <c:v>1973.3</c:v>
                </c:pt>
                <c:pt idx="20">
                  <c:v>932.73</c:v>
                </c:pt>
                <c:pt idx="21">
                  <c:v>1735.29</c:v>
                </c:pt>
                <c:pt idx="22">
                  <c:v>885.91</c:v>
                </c:pt>
                <c:pt idx="23">
                  <c:v>982.59</c:v>
                </c:pt>
                <c:pt idx="24">
                  <c:v>314.08999999999997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DC-4A83-B931-B117F60E02FC}"/>
            </c:ext>
          </c:extLst>
        </c:ser>
        <c:ser>
          <c:idx val="0"/>
          <c:order val="1"/>
          <c:tx>
            <c:strRef>
              <c:f>DGRAFICOS!$O$5</c:f>
              <c:strCache>
                <c:ptCount val="1"/>
                <c:pt idx="0">
                  <c:v>mar-20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DGRAFICOS!$M$6:$M$30</c:f>
              <c:strCache>
                <c:ptCount val="25"/>
                <c:pt idx="0">
                  <c:v>ESTADO</c:v>
                </c:pt>
                <c:pt idx="1">
                  <c:v>CARDIF</c:v>
                </c:pt>
                <c:pt idx="2">
                  <c:v>SURAMERICANA</c:v>
                </c:pt>
                <c:pt idx="3">
                  <c:v>AXA COLPATRIA</c:v>
                </c:pt>
                <c:pt idx="4">
                  <c:v>BOLIVAR</c:v>
                </c:pt>
                <c:pt idx="5">
                  <c:v>MUNDIAL</c:v>
                </c:pt>
                <c:pt idx="6">
                  <c:v>MAPFRE</c:v>
                </c:pt>
                <c:pt idx="7">
                  <c:v>LIBERTY</c:v>
                </c:pt>
                <c:pt idx="8">
                  <c:v>ALLIANZ</c:v>
                </c:pt>
                <c:pt idx="9">
                  <c:v>PREVISORA</c:v>
                </c:pt>
                <c:pt idx="10">
                  <c:v>SOLIDARIA</c:v>
                </c:pt>
                <c:pt idx="11">
                  <c:v>ALFA</c:v>
                </c:pt>
                <c:pt idx="12">
                  <c:v>CHUBB</c:v>
                </c:pt>
                <c:pt idx="13">
                  <c:v>EQUIDAD</c:v>
                </c:pt>
                <c:pt idx="14">
                  <c:v>SBS SEGUROS</c:v>
                </c:pt>
                <c:pt idx="15">
                  <c:v>HDI SEGUROS</c:v>
                </c:pt>
                <c:pt idx="16">
                  <c:v>BBVA</c:v>
                </c:pt>
                <c:pt idx="17">
                  <c:v>CONFIANZA</c:v>
                </c:pt>
                <c:pt idx="18">
                  <c:v>ZURICH</c:v>
                </c:pt>
                <c:pt idx="19">
                  <c:v>NACIONAL</c:v>
                </c:pt>
                <c:pt idx="20">
                  <c:v>JMALUCELLI</c:v>
                </c:pt>
                <c:pt idx="21">
                  <c:v>BERKLEY</c:v>
                </c:pt>
                <c:pt idx="22">
                  <c:v>SOLUNION</c:v>
                </c:pt>
                <c:pt idx="23">
                  <c:v>SEGUREXPO</c:v>
                </c:pt>
                <c:pt idx="24">
                  <c:v>COFACE</c:v>
                </c:pt>
              </c:strCache>
            </c:strRef>
          </c:cat>
          <c:val>
            <c:numRef>
              <c:f>DGRAFICOS!$O$6:$O$30</c:f>
              <c:numCache>
                <c:formatCode>#,##0.0_);\(#,##0.0\)</c:formatCode>
                <c:ptCount val="25"/>
                <c:pt idx="0">
                  <c:v>63793.63</c:v>
                </c:pt>
                <c:pt idx="1">
                  <c:v>63587.17</c:v>
                </c:pt>
                <c:pt idx="2">
                  <c:v>53389.05</c:v>
                </c:pt>
                <c:pt idx="3">
                  <c:v>51622.14</c:v>
                </c:pt>
                <c:pt idx="4">
                  <c:v>49102.18</c:v>
                </c:pt>
                <c:pt idx="5">
                  <c:v>39290.46</c:v>
                </c:pt>
                <c:pt idx="6">
                  <c:v>33816.9</c:v>
                </c:pt>
                <c:pt idx="7">
                  <c:v>31984</c:v>
                </c:pt>
                <c:pt idx="8">
                  <c:v>22454.240000000002</c:v>
                </c:pt>
                <c:pt idx="9">
                  <c:v>21742.02</c:v>
                </c:pt>
                <c:pt idx="10">
                  <c:v>20585.009999999998</c:v>
                </c:pt>
                <c:pt idx="11">
                  <c:v>20469.169999999998</c:v>
                </c:pt>
                <c:pt idx="12">
                  <c:v>16992.939999999999</c:v>
                </c:pt>
                <c:pt idx="13">
                  <c:v>12905.05</c:v>
                </c:pt>
                <c:pt idx="14">
                  <c:v>12619.06</c:v>
                </c:pt>
                <c:pt idx="15">
                  <c:v>10770.09</c:v>
                </c:pt>
                <c:pt idx="16">
                  <c:v>8306.1</c:v>
                </c:pt>
                <c:pt idx="17">
                  <c:v>6278.57</c:v>
                </c:pt>
                <c:pt idx="18">
                  <c:v>5380.1</c:v>
                </c:pt>
                <c:pt idx="19">
                  <c:v>2947.27</c:v>
                </c:pt>
                <c:pt idx="20">
                  <c:v>2563.3200000000002</c:v>
                </c:pt>
                <c:pt idx="21">
                  <c:v>2471.6</c:v>
                </c:pt>
                <c:pt idx="22">
                  <c:v>1038.3699999999999</c:v>
                </c:pt>
                <c:pt idx="23">
                  <c:v>912.26</c:v>
                </c:pt>
                <c:pt idx="24">
                  <c:v>337.91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DC-4A83-B931-B117F60E02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864930128"/>
        <c:axId val="-864939376"/>
      </c:barChart>
      <c:catAx>
        <c:axId val="-864930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CO"/>
          </a:p>
        </c:txPr>
        <c:crossAx val="-864939376"/>
        <c:crosses val="autoZero"/>
        <c:auto val="1"/>
        <c:lblAlgn val="ctr"/>
        <c:lblOffset val="100"/>
        <c:noMultiLvlLbl val="0"/>
      </c:catAx>
      <c:valAx>
        <c:axId val="-86493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wordArtVert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ES"/>
                  <a:t>MILLONES DE PESOS</a:t>
                </a:r>
              </a:p>
            </c:rich>
          </c:tx>
          <c:layout>
            <c:manualLayout>
              <c:xMode val="edge"/>
              <c:yMode val="edge"/>
              <c:x val="1.7073326585030114E-2"/>
              <c:y val="0.1583439232258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wordArtVert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CO"/>
            </a:p>
          </c:txPr>
        </c:title>
        <c:numFmt formatCode="#,##0_);\(#,##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CO"/>
          </a:p>
        </c:txPr>
        <c:crossAx val="-864930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1467982884392012"/>
          <c:y val="0.20407892728230737"/>
          <c:w val="0.10742199887130149"/>
          <c:h val="9.99034864736396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s-CO"/>
    </a:p>
  </c:txPr>
  <c:printSettings>
    <c:headerFooter alignWithMargins="0"/>
    <c:pageMargins b="1" l="0.59055118110233551" r="0.75000000000001121" t="0.78740157480314954" header="0" footer="0"/>
    <c:pageSetup orientation="landscape" horizontalDpi="30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s-CO" sz="1400"/>
              <a:t>COMPAÑÍAS DE SEGUROS DE VIDA</a:t>
            </a:r>
          </a:p>
          <a:p>
            <a:pPr>
              <a:defRPr/>
            </a:pPr>
            <a:r>
              <a:rPr lang="es-CO"/>
              <a:t>COSTOS DE INTERMEDIACIÓN</a:t>
            </a:r>
          </a:p>
        </c:rich>
      </c:tx>
      <c:layout>
        <c:manualLayout>
          <c:xMode val="edge"/>
          <c:yMode val="edge"/>
          <c:x val="0.3458940510664949"/>
          <c:y val="2.60990453116438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9.9630221499065391E-2"/>
          <c:y val="0.15674033053560613"/>
          <c:w val="0.8959454791398308"/>
          <c:h val="0.60490138732658416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DGRAFICOS!$N$35</c:f>
              <c:strCache>
                <c:ptCount val="1"/>
                <c:pt idx="0">
                  <c:v>mar-19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DGRAFICOS!$M$36:$M$55</c15:sqref>
                  </c15:fullRef>
                </c:ext>
              </c:extLst>
              <c:f>DGRAFICOS!$M$36:$M$54</c:f>
              <c:strCache>
                <c:ptCount val="19"/>
                <c:pt idx="0">
                  <c:v>SURAMERICANA</c:v>
                </c:pt>
                <c:pt idx="1">
                  <c:v>ALFA</c:v>
                </c:pt>
                <c:pt idx="2">
                  <c:v>BOLIVAR</c:v>
                </c:pt>
                <c:pt idx="3">
                  <c:v>AXA COLPATRIA</c:v>
                </c:pt>
                <c:pt idx="4">
                  <c:v>BBVA</c:v>
                </c:pt>
                <c:pt idx="5">
                  <c:v>MAPFRE</c:v>
                </c:pt>
                <c:pt idx="6">
                  <c:v>COLMENA</c:v>
                </c:pt>
                <c:pt idx="7">
                  <c:v>ALLIANZ</c:v>
                </c:pt>
                <c:pt idx="8">
                  <c:v>METLIFE</c:v>
                </c:pt>
                <c:pt idx="9">
                  <c:v>PANAMERICAN</c:v>
                </c:pt>
                <c:pt idx="10">
                  <c:v>POSITIVA</c:v>
                </c:pt>
                <c:pt idx="11">
                  <c:v>EQUIDAD</c:v>
                </c:pt>
                <c:pt idx="12">
                  <c:v>ESTADO</c:v>
                </c:pt>
                <c:pt idx="13">
                  <c:v>HDI SEGUROS</c:v>
                </c:pt>
                <c:pt idx="14">
                  <c:v>GLOBAL</c:v>
                </c:pt>
                <c:pt idx="15">
                  <c:v>BMI COLOMBIA</c:v>
                </c:pt>
                <c:pt idx="16">
                  <c:v>OLD MUTUAL</c:v>
                </c:pt>
                <c:pt idx="17">
                  <c:v>AURORA</c:v>
                </c:pt>
                <c:pt idx="18">
                  <c:v>LIBERTY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DGRAFICOS!$N$36:$N$55</c15:sqref>
                  </c15:fullRef>
                </c:ext>
              </c:extLst>
              <c:f>DGRAFICOS!$N$36:$N$54</c:f>
              <c:numCache>
                <c:formatCode>#,##0.0_);\(#,##0.0\)</c:formatCode>
                <c:ptCount val="19"/>
                <c:pt idx="0">
                  <c:v>100287.36</c:v>
                </c:pt>
                <c:pt idx="1">
                  <c:v>76438.149999999994</c:v>
                </c:pt>
                <c:pt idx="2">
                  <c:v>38221.160000000003</c:v>
                </c:pt>
                <c:pt idx="3">
                  <c:v>44876</c:v>
                </c:pt>
                <c:pt idx="4">
                  <c:v>20225.72</c:v>
                </c:pt>
                <c:pt idx="5">
                  <c:v>18400.03</c:v>
                </c:pt>
                <c:pt idx="6">
                  <c:v>12622.69</c:v>
                </c:pt>
                <c:pt idx="7">
                  <c:v>17352.419999999998</c:v>
                </c:pt>
                <c:pt idx="8">
                  <c:v>12234.5</c:v>
                </c:pt>
                <c:pt idx="9">
                  <c:v>8211.77</c:v>
                </c:pt>
                <c:pt idx="10">
                  <c:v>11008.99</c:v>
                </c:pt>
                <c:pt idx="11">
                  <c:v>6184.97</c:v>
                </c:pt>
                <c:pt idx="12">
                  <c:v>9264.4500000000007</c:v>
                </c:pt>
                <c:pt idx="13">
                  <c:v>4300.8100000000004</c:v>
                </c:pt>
                <c:pt idx="14">
                  <c:v>2217</c:v>
                </c:pt>
                <c:pt idx="15">
                  <c:v>293.18</c:v>
                </c:pt>
                <c:pt idx="16">
                  <c:v>1201.18</c:v>
                </c:pt>
                <c:pt idx="17">
                  <c:v>342.68</c:v>
                </c:pt>
                <c:pt idx="18">
                  <c:v>5360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89-42D2-8E07-7A2050067C1F}"/>
            </c:ext>
          </c:extLst>
        </c:ser>
        <c:ser>
          <c:idx val="0"/>
          <c:order val="1"/>
          <c:tx>
            <c:strRef>
              <c:f>DGRAFICOS!$O$35</c:f>
              <c:strCache>
                <c:ptCount val="1"/>
                <c:pt idx="0">
                  <c:v>mar-20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DGRAFICOS!$M$36:$M$55</c15:sqref>
                  </c15:fullRef>
                </c:ext>
              </c:extLst>
              <c:f>DGRAFICOS!$M$36:$M$54</c:f>
              <c:strCache>
                <c:ptCount val="19"/>
                <c:pt idx="0">
                  <c:v>SURAMERICANA</c:v>
                </c:pt>
                <c:pt idx="1">
                  <c:v>ALFA</c:v>
                </c:pt>
                <c:pt idx="2">
                  <c:v>BOLIVAR</c:v>
                </c:pt>
                <c:pt idx="3">
                  <c:v>AXA COLPATRIA</c:v>
                </c:pt>
                <c:pt idx="4">
                  <c:v>BBVA</c:v>
                </c:pt>
                <c:pt idx="5">
                  <c:v>MAPFRE</c:v>
                </c:pt>
                <c:pt idx="6">
                  <c:v>COLMENA</c:v>
                </c:pt>
                <c:pt idx="7">
                  <c:v>ALLIANZ</c:v>
                </c:pt>
                <c:pt idx="8">
                  <c:v>METLIFE</c:v>
                </c:pt>
                <c:pt idx="9">
                  <c:v>PANAMERICAN</c:v>
                </c:pt>
                <c:pt idx="10">
                  <c:v>POSITIVA</c:v>
                </c:pt>
                <c:pt idx="11">
                  <c:v>EQUIDAD</c:v>
                </c:pt>
                <c:pt idx="12">
                  <c:v>ESTADO</c:v>
                </c:pt>
                <c:pt idx="13">
                  <c:v>HDI SEGUROS</c:v>
                </c:pt>
                <c:pt idx="14">
                  <c:v>GLOBAL</c:v>
                </c:pt>
                <c:pt idx="15">
                  <c:v>BMI COLOMBIA</c:v>
                </c:pt>
                <c:pt idx="16">
                  <c:v>OLD MUTUAL</c:v>
                </c:pt>
                <c:pt idx="17">
                  <c:v>AURORA</c:v>
                </c:pt>
                <c:pt idx="18">
                  <c:v>LIBERTY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DGRAFICOS!$O$36:$O$55</c15:sqref>
                  </c15:fullRef>
                </c:ext>
              </c:extLst>
              <c:f>DGRAFICOS!$O$36:$O$54</c:f>
              <c:numCache>
                <c:formatCode>#,##0.0_);\(#,##0.0\)</c:formatCode>
                <c:ptCount val="19"/>
                <c:pt idx="0">
                  <c:v>131162.71</c:v>
                </c:pt>
                <c:pt idx="1">
                  <c:v>84556.29</c:v>
                </c:pt>
                <c:pt idx="2">
                  <c:v>58339.98</c:v>
                </c:pt>
                <c:pt idx="3">
                  <c:v>49310.9</c:v>
                </c:pt>
                <c:pt idx="4">
                  <c:v>23293.78</c:v>
                </c:pt>
                <c:pt idx="5">
                  <c:v>17914.53</c:v>
                </c:pt>
                <c:pt idx="6">
                  <c:v>17352.46</c:v>
                </c:pt>
                <c:pt idx="7">
                  <c:v>17352.13</c:v>
                </c:pt>
                <c:pt idx="8">
                  <c:v>14754.93</c:v>
                </c:pt>
                <c:pt idx="9">
                  <c:v>12077.02</c:v>
                </c:pt>
                <c:pt idx="10">
                  <c:v>11937.33</c:v>
                </c:pt>
                <c:pt idx="11">
                  <c:v>7158.45</c:v>
                </c:pt>
                <c:pt idx="12">
                  <c:v>7069.81</c:v>
                </c:pt>
                <c:pt idx="13">
                  <c:v>5029.87</c:v>
                </c:pt>
                <c:pt idx="14">
                  <c:v>3426.69</c:v>
                </c:pt>
                <c:pt idx="15">
                  <c:v>1919.77</c:v>
                </c:pt>
                <c:pt idx="16">
                  <c:v>1397.39</c:v>
                </c:pt>
                <c:pt idx="17">
                  <c:v>389.5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89-42D2-8E07-7A2050067C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864925232"/>
        <c:axId val="-864936112"/>
      </c:barChart>
      <c:catAx>
        <c:axId val="-864925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CO"/>
          </a:p>
        </c:txPr>
        <c:crossAx val="-864936112"/>
        <c:crosses val="autoZero"/>
        <c:auto val="1"/>
        <c:lblAlgn val="ctr"/>
        <c:lblOffset val="100"/>
        <c:noMultiLvlLbl val="0"/>
      </c:catAx>
      <c:valAx>
        <c:axId val="-864936112"/>
        <c:scaling>
          <c:orientation val="minMax"/>
          <c:max val="14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wordArtVert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ES"/>
                  <a:t>MILLONES DE PESOS</a:t>
                </a:r>
              </a:p>
            </c:rich>
          </c:tx>
          <c:layout>
            <c:manualLayout>
              <c:xMode val="edge"/>
              <c:yMode val="edge"/>
              <c:x val="7.2544253001585136E-3"/>
              <c:y val="0.174754001903608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wordArtVert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CO"/>
            </a:p>
          </c:txPr>
        </c:title>
        <c:numFmt formatCode="#,##0_);\(#,##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CO"/>
          </a:p>
        </c:txPr>
        <c:crossAx val="-864925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682083466503955"/>
          <c:y val="0.32651789602532866"/>
          <c:w val="0.10138245634424849"/>
          <c:h val="9.28646587338017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s-CO"/>
    </a:p>
  </c:txPr>
  <c:printSettings>
    <c:headerFooter alignWithMargins="0"/>
    <c:pageMargins b="1" l="0.75000000000001121" r="0.75000000000001121" t="1" header="0" footer="0"/>
    <c:pageSetup orientation="landscape" horizontalDpi="300" verticalDpi="30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s-CO" sz="1100"/>
              <a:t>SOCIEDADES DE CAPITALIZACIÓN</a:t>
            </a:r>
          </a:p>
          <a:p>
            <a:pPr>
              <a:defRPr sz="1100"/>
            </a:pPr>
            <a:r>
              <a:rPr lang="es-CO" sz="1200"/>
              <a:t>COSTOS DE INTERMEDIACIÓN</a:t>
            </a:r>
          </a:p>
        </c:rich>
      </c:tx>
      <c:layout>
        <c:manualLayout>
          <c:xMode val="edge"/>
          <c:yMode val="edge"/>
          <c:x val="0.34854383831706198"/>
          <c:y val="2.638517229048168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11256842615311875"/>
          <c:y val="0.15590848059159701"/>
          <c:w val="0.88306105176427141"/>
          <c:h val="0.76487014958605748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DGRAFICOS!$N$59</c:f>
              <c:strCache>
                <c:ptCount val="1"/>
                <c:pt idx="0">
                  <c:v>mar-19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DGRAFICOS!$M$60:$M$62</c:f>
              <c:strCache>
                <c:ptCount val="3"/>
                <c:pt idx="0">
                  <c:v>BOLIVAR</c:v>
                </c:pt>
                <c:pt idx="1">
                  <c:v>AXA COLPATRIA</c:v>
                </c:pt>
                <c:pt idx="2">
                  <c:v>COLMENA</c:v>
                </c:pt>
              </c:strCache>
            </c:strRef>
          </c:cat>
          <c:val>
            <c:numRef>
              <c:f>DGRAFICOS!$N$60:$N$62</c:f>
              <c:numCache>
                <c:formatCode>#,##0.0_);\(#,##0.0\)</c:formatCode>
                <c:ptCount val="3"/>
                <c:pt idx="0">
                  <c:v>1936.74</c:v>
                </c:pt>
                <c:pt idx="1">
                  <c:v>2314.12</c:v>
                </c:pt>
                <c:pt idx="2">
                  <c:v>137.47999999999999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06-4D5B-899E-0197E7729CA9}"/>
            </c:ext>
          </c:extLst>
        </c:ser>
        <c:ser>
          <c:idx val="0"/>
          <c:order val="1"/>
          <c:tx>
            <c:strRef>
              <c:f>DGRAFICOS!$O$59</c:f>
              <c:strCache>
                <c:ptCount val="1"/>
                <c:pt idx="0">
                  <c:v>mar-20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DGRAFICOS!$M$60:$M$62</c:f>
              <c:strCache>
                <c:ptCount val="3"/>
                <c:pt idx="0">
                  <c:v>BOLIVAR</c:v>
                </c:pt>
                <c:pt idx="1">
                  <c:v>AXA COLPATRIA</c:v>
                </c:pt>
                <c:pt idx="2">
                  <c:v>COLMENA</c:v>
                </c:pt>
              </c:strCache>
            </c:strRef>
          </c:cat>
          <c:val>
            <c:numRef>
              <c:f>DGRAFICOS!$O$60:$O$62</c:f>
              <c:numCache>
                <c:formatCode>#,##0.0_);\(#,##0.0\)</c:formatCode>
                <c:ptCount val="3"/>
                <c:pt idx="0">
                  <c:v>3448.63</c:v>
                </c:pt>
                <c:pt idx="1">
                  <c:v>40.17</c:v>
                </c:pt>
                <c:pt idx="2">
                  <c:v>0.06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06-4D5B-899E-0197E7729C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864939920"/>
        <c:axId val="-864929584"/>
      </c:barChart>
      <c:catAx>
        <c:axId val="-86493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CO"/>
          </a:p>
        </c:txPr>
        <c:crossAx val="-864929584"/>
        <c:crosses val="autoZero"/>
        <c:auto val="1"/>
        <c:lblAlgn val="ctr"/>
        <c:lblOffset val="100"/>
        <c:noMultiLvlLbl val="0"/>
      </c:catAx>
      <c:valAx>
        <c:axId val="-864929584"/>
        <c:scaling>
          <c:orientation val="minMax"/>
          <c:max val="3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wordArtVert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ES"/>
                  <a:t>MILLONES DE PESOS</a:t>
                </a:r>
              </a:p>
            </c:rich>
          </c:tx>
          <c:layout>
            <c:manualLayout>
              <c:xMode val="edge"/>
              <c:yMode val="edge"/>
              <c:x val="4.8544231821097605E-3"/>
              <c:y val="0.187598593877566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wordArtVert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CO"/>
            </a:p>
          </c:txPr>
        </c:title>
        <c:numFmt formatCode="#,##0_);\(#,##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CO"/>
          </a:p>
        </c:txPr>
        <c:crossAx val="-864939920"/>
        <c:crosses val="autoZero"/>
        <c:crossBetween val="between"/>
        <c:majorUnit val="500"/>
        <c:minorUnit val="2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1946804826198438"/>
          <c:y val="0.28256134249893589"/>
          <c:w val="9.2749571373231768E-2"/>
          <c:h val="8.80028104689970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s-CO"/>
    </a:p>
  </c:txPr>
  <c:printSettings>
    <c:headerFooter alignWithMargins="0"/>
    <c:pageMargins b="1" l="0.75000000000001121" r="0.75000000000001121" t="1" header="0" footer="0"/>
    <c:pageSetup orientation="landscape" horizontalDpi="300" verticalDpi="300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s-CO" sz="1400"/>
              <a:t>COMPAÑÍAS DE SEGUROS GENERALES</a:t>
            </a:r>
          </a:p>
          <a:p>
            <a:pPr>
              <a:defRPr/>
            </a:pPr>
            <a:r>
              <a:rPr lang="es-CO"/>
              <a:t>GASTOS GENERALES</a:t>
            </a:r>
          </a:p>
        </c:rich>
      </c:tx>
      <c:layout>
        <c:manualLayout>
          <c:xMode val="edge"/>
          <c:yMode val="edge"/>
          <c:x val="0.28523127448264951"/>
          <c:y val="2.23979497209531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11555256597950382"/>
          <c:y val="0.14323029490309344"/>
          <c:w val="0.86132288740289364"/>
          <c:h val="0.62313356027003153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DGRAFICOS!$R$5</c:f>
              <c:strCache>
                <c:ptCount val="1"/>
                <c:pt idx="0">
                  <c:v>mar-19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DGRAFICOS!$Q$6:$Q$30</c:f>
              <c:strCache>
                <c:ptCount val="25"/>
                <c:pt idx="0">
                  <c:v>SURAMERICANA</c:v>
                </c:pt>
                <c:pt idx="1">
                  <c:v>LIBERTY</c:v>
                </c:pt>
                <c:pt idx="2">
                  <c:v>SOLIDARIA</c:v>
                </c:pt>
                <c:pt idx="3">
                  <c:v>CARDIF</c:v>
                </c:pt>
                <c:pt idx="4">
                  <c:v>ESTADO</c:v>
                </c:pt>
                <c:pt idx="5">
                  <c:v>CHUBB</c:v>
                </c:pt>
                <c:pt idx="6">
                  <c:v>BOLIVAR</c:v>
                </c:pt>
                <c:pt idx="7">
                  <c:v>PREVISORA</c:v>
                </c:pt>
                <c:pt idx="8">
                  <c:v>AXA COLPATRIA</c:v>
                </c:pt>
                <c:pt idx="9">
                  <c:v>MAPFRE</c:v>
                </c:pt>
                <c:pt idx="10">
                  <c:v>MUNDIAL</c:v>
                </c:pt>
                <c:pt idx="11">
                  <c:v>ALLIANZ</c:v>
                </c:pt>
                <c:pt idx="12">
                  <c:v>SBS SEGUROS</c:v>
                </c:pt>
                <c:pt idx="13">
                  <c:v>EQUIDAD</c:v>
                </c:pt>
                <c:pt idx="14">
                  <c:v>ZURICH</c:v>
                </c:pt>
                <c:pt idx="15">
                  <c:v>HDI SEGUROS</c:v>
                </c:pt>
                <c:pt idx="16">
                  <c:v>CONFIANZA</c:v>
                </c:pt>
                <c:pt idx="17">
                  <c:v>ALFA</c:v>
                </c:pt>
                <c:pt idx="18">
                  <c:v>SOLUNION</c:v>
                </c:pt>
                <c:pt idx="19">
                  <c:v>BBVA</c:v>
                </c:pt>
                <c:pt idx="20">
                  <c:v>BERKLEY</c:v>
                </c:pt>
                <c:pt idx="21">
                  <c:v>SEGUREXPO</c:v>
                </c:pt>
                <c:pt idx="22">
                  <c:v>NACIONAL</c:v>
                </c:pt>
                <c:pt idx="23">
                  <c:v>JMALUCELLI</c:v>
                </c:pt>
                <c:pt idx="24">
                  <c:v>COFACE</c:v>
                </c:pt>
              </c:strCache>
            </c:strRef>
          </c:cat>
          <c:val>
            <c:numRef>
              <c:f>DGRAFICOS!$R$6:$R$30</c:f>
              <c:numCache>
                <c:formatCode>#,##0.0_);\(#,##0.0\)</c:formatCode>
                <c:ptCount val="25"/>
                <c:pt idx="0">
                  <c:v>146469.14000000001</c:v>
                </c:pt>
                <c:pt idx="1">
                  <c:v>75989.240000000005</c:v>
                </c:pt>
                <c:pt idx="2">
                  <c:v>62612.79</c:v>
                </c:pt>
                <c:pt idx="3">
                  <c:v>45865.31</c:v>
                </c:pt>
                <c:pt idx="4">
                  <c:v>53626.720000000001</c:v>
                </c:pt>
                <c:pt idx="5">
                  <c:v>51451.199999999997</c:v>
                </c:pt>
                <c:pt idx="6">
                  <c:v>40746.43</c:v>
                </c:pt>
                <c:pt idx="7">
                  <c:v>45520.91</c:v>
                </c:pt>
                <c:pt idx="8">
                  <c:v>29549.15</c:v>
                </c:pt>
                <c:pt idx="9">
                  <c:v>31831.09</c:v>
                </c:pt>
                <c:pt idx="10">
                  <c:v>25724.5</c:v>
                </c:pt>
                <c:pt idx="11">
                  <c:v>35317.56</c:v>
                </c:pt>
                <c:pt idx="12">
                  <c:v>29583.88</c:v>
                </c:pt>
                <c:pt idx="13">
                  <c:v>24167.46</c:v>
                </c:pt>
                <c:pt idx="14">
                  <c:v>33120.94</c:v>
                </c:pt>
                <c:pt idx="15">
                  <c:v>8263.6</c:v>
                </c:pt>
                <c:pt idx="16">
                  <c:v>10622.9</c:v>
                </c:pt>
                <c:pt idx="17">
                  <c:v>7055.75</c:v>
                </c:pt>
                <c:pt idx="18">
                  <c:v>4322.4799999999996</c:v>
                </c:pt>
                <c:pt idx="19">
                  <c:v>3568.32</c:v>
                </c:pt>
                <c:pt idx="20">
                  <c:v>2828.8</c:v>
                </c:pt>
                <c:pt idx="21">
                  <c:v>2256.2199999999998</c:v>
                </c:pt>
                <c:pt idx="22">
                  <c:v>2060.62</c:v>
                </c:pt>
                <c:pt idx="23">
                  <c:v>2283.54</c:v>
                </c:pt>
                <c:pt idx="24">
                  <c:v>1069.51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1A-40CB-B48B-DD136C9C7E41}"/>
            </c:ext>
          </c:extLst>
        </c:ser>
        <c:ser>
          <c:idx val="0"/>
          <c:order val="1"/>
          <c:tx>
            <c:strRef>
              <c:f>DGRAFICOS!$S$5</c:f>
              <c:strCache>
                <c:ptCount val="1"/>
                <c:pt idx="0">
                  <c:v>mar-20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DGRAFICOS!$Q$6:$Q$30</c:f>
              <c:strCache>
                <c:ptCount val="25"/>
                <c:pt idx="0">
                  <c:v>SURAMERICANA</c:v>
                </c:pt>
                <c:pt idx="1">
                  <c:v>LIBERTY</c:v>
                </c:pt>
                <c:pt idx="2">
                  <c:v>SOLIDARIA</c:v>
                </c:pt>
                <c:pt idx="3">
                  <c:v>CARDIF</c:v>
                </c:pt>
                <c:pt idx="4">
                  <c:v>ESTADO</c:v>
                </c:pt>
                <c:pt idx="5">
                  <c:v>CHUBB</c:v>
                </c:pt>
                <c:pt idx="6">
                  <c:v>BOLIVAR</c:v>
                </c:pt>
                <c:pt idx="7">
                  <c:v>PREVISORA</c:v>
                </c:pt>
                <c:pt idx="8">
                  <c:v>AXA COLPATRIA</c:v>
                </c:pt>
                <c:pt idx="9">
                  <c:v>MAPFRE</c:v>
                </c:pt>
                <c:pt idx="10">
                  <c:v>MUNDIAL</c:v>
                </c:pt>
                <c:pt idx="11">
                  <c:v>ALLIANZ</c:v>
                </c:pt>
                <c:pt idx="12">
                  <c:v>SBS SEGUROS</c:v>
                </c:pt>
                <c:pt idx="13">
                  <c:v>EQUIDAD</c:v>
                </c:pt>
                <c:pt idx="14">
                  <c:v>ZURICH</c:v>
                </c:pt>
                <c:pt idx="15">
                  <c:v>HDI SEGUROS</c:v>
                </c:pt>
                <c:pt idx="16">
                  <c:v>CONFIANZA</c:v>
                </c:pt>
                <c:pt idx="17">
                  <c:v>ALFA</c:v>
                </c:pt>
                <c:pt idx="18">
                  <c:v>SOLUNION</c:v>
                </c:pt>
                <c:pt idx="19">
                  <c:v>BBVA</c:v>
                </c:pt>
                <c:pt idx="20">
                  <c:v>BERKLEY</c:v>
                </c:pt>
                <c:pt idx="21">
                  <c:v>SEGUREXPO</c:v>
                </c:pt>
                <c:pt idx="22">
                  <c:v>NACIONAL</c:v>
                </c:pt>
                <c:pt idx="23">
                  <c:v>JMALUCELLI</c:v>
                </c:pt>
                <c:pt idx="24">
                  <c:v>COFACE</c:v>
                </c:pt>
              </c:strCache>
            </c:strRef>
          </c:cat>
          <c:val>
            <c:numRef>
              <c:f>DGRAFICOS!$S$6:$S$30</c:f>
              <c:numCache>
                <c:formatCode>#,##0.0_);\(#,##0.0\)</c:formatCode>
                <c:ptCount val="25"/>
                <c:pt idx="0">
                  <c:v>149446.17000000001</c:v>
                </c:pt>
                <c:pt idx="1">
                  <c:v>74848.539999999994</c:v>
                </c:pt>
                <c:pt idx="2">
                  <c:v>72042.16</c:v>
                </c:pt>
                <c:pt idx="3">
                  <c:v>67812.149999999994</c:v>
                </c:pt>
                <c:pt idx="4">
                  <c:v>56840.12</c:v>
                </c:pt>
                <c:pt idx="5">
                  <c:v>49577.73</c:v>
                </c:pt>
                <c:pt idx="6">
                  <c:v>45421.25</c:v>
                </c:pt>
                <c:pt idx="7">
                  <c:v>42312.01</c:v>
                </c:pt>
                <c:pt idx="8">
                  <c:v>39734.239999999998</c:v>
                </c:pt>
                <c:pt idx="9">
                  <c:v>35348.49</c:v>
                </c:pt>
                <c:pt idx="10">
                  <c:v>33687.24</c:v>
                </c:pt>
                <c:pt idx="11">
                  <c:v>33117.35</c:v>
                </c:pt>
                <c:pt idx="12">
                  <c:v>30067.35</c:v>
                </c:pt>
                <c:pt idx="13">
                  <c:v>22442.61</c:v>
                </c:pt>
                <c:pt idx="14">
                  <c:v>22323.5</c:v>
                </c:pt>
                <c:pt idx="15">
                  <c:v>14919.7</c:v>
                </c:pt>
                <c:pt idx="16">
                  <c:v>9665.9</c:v>
                </c:pt>
                <c:pt idx="17">
                  <c:v>8653.18</c:v>
                </c:pt>
                <c:pt idx="18">
                  <c:v>4039.6</c:v>
                </c:pt>
                <c:pt idx="19">
                  <c:v>3818.85</c:v>
                </c:pt>
                <c:pt idx="20">
                  <c:v>3452.17</c:v>
                </c:pt>
                <c:pt idx="21">
                  <c:v>2670.9</c:v>
                </c:pt>
                <c:pt idx="22">
                  <c:v>2315.2399999999998</c:v>
                </c:pt>
                <c:pt idx="23">
                  <c:v>2121.6</c:v>
                </c:pt>
                <c:pt idx="24">
                  <c:v>1274.5899999999999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1A-40CB-B48B-DD136C9C7E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864932304"/>
        <c:axId val="-864938288"/>
      </c:barChart>
      <c:catAx>
        <c:axId val="-864932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CO"/>
          </a:p>
        </c:txPr>
        <c:crossAx val="-8649382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864938288"/>
        <c:scaling>
          <c:orientation val="minMax"/>
          <c:max val="1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wordArtVert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ES"/>
                  <a:t>MILLONES DE PESOS</a:t>
                </a:r>
              </a:p>
            </c:rich>
          </c:tx>
          <c:layout>
            <c:manualLayout>
              <c:xMode val="edge"/>
              <c:yMode val="edge"/>
              <c:x val="1.1392922618341048E-2"/>
              <c:y val="0.114906761109009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wordArtVert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CO"/>
            </a:p>
          </c:txPr>
        </c:title>
        <c:numFmt formatCode="#,##0_);\(#,##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CO"/>
          </a:p>
        </c:txPr>
        <c:crossAx val="-864932304"/>
        <c:crosses val="autoZero"/>
        <c:crossBetween val="between"/>
        <c:majorUnit val="20000"/>
        <c:minorUnit val="10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3088376915848483"/>
          <c:y val="0.34539425218906461"/>
          <c:w val="8.3618158841255952E-2"/>
          <c:h val="9.291184190211518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s-CO"/>
    </a:p>
  </c:txPr>
  <c:printSettings>
    <c:headerFooter alignWithMargins="0"/>
    <c:pageMargins b="1" l="0.59055118110233551" r="0.75000000000001121" t="0.78740157480314954" header="0" footer="0"/>
    <c:pageSetup orientation="landscape" horizontalDpi="30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s-CO" sz="1400"/>
              <a:t>COMPAÑÍAS DE SEGUROS DE VIDA</a:t>
            </a:r>
          </a:p>
          <a:p>
            <a:pPr>
              <a:defRPr/>
            </a:pPr>
            <a:r>
              <a:rPr lang="es-CO"/>
              <a:t>GASTOS GENERALES</a:t>
            </a:r>
          </a:p>
        </c:rich>
      </c:tx>
      <c:layout>
        <c:manualLayout>
          <c:xMode val="edge"/>
          <c:yMode val="edge"/>
          <c:x val="0.34589398810355831"/>
          <c:y val="2.59069551132992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11726804123711497"/>
          <c:y val="0.12636091162588237"/>
          <c:w val="0.87757731958762886"/>
          <c:h val="0.6608454389661631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DGRAFICOS!$R$35</c:f>
              <c:strCache>
                <c:ptCount val="1"/>
                <c:pt idx="0">
                  <c:v>mar-19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DGRAFICOS!$Q$36:$Q$55</c15:sqref>
                  </c15:fullRef>
                </c:ext>
              </c:extLst>
              <c:f>DGRAFICOS!$Q$36:$Q$54</c:f>
              <c:strCache>
                <c:ptCount val="19"/>
                <c:pt idx="0">
                  <c:v>SURAMERICANA</c:v>
                </c:pt>
                <c:pt idx="1">
                  <c:v>BOLIVAR</c:v>
                </c:pt>
                <c:pt idx="2">
                  <c:v>METLIFE</c:v>
                </c:pt>
                <c:pt idx="3">
                  <c:v>POSITIVA</c:v>
                </c:pt>
                <c:pt idx="4">
                  <c:v>AXA COLPATRIA</c:v>
                </c:pt>
                <c:pt idx="5">
                  <c:v>ALLIANZ</c:v>
                </c:pt>
                <c:pt idx="6">
                  <c:v>EQUIDAD</c:v>
                </c:pt>
                <c:pt idx="7">
                  <c:v>MAPFRE</c:v>
                </c:pt>
                <c:pt idx="8">
                  <c:v>COLMENA</c:v>
                </c:pt>
                <c:pt idx="9">
                  <c:v>ALFA</c:v>
                </c:pt>
                <c:pt idx="10">
                  <c:v>GLOBAL</c:v>
                </c:pt>
                <c:pt idx="11">
                  <c:v>ESTADO</c:v>
                </c:pt>
                <c:pt idx="12">
                  <c:v>BBVA</c:v>
                </c:pt>
                <c:pt idx="13">
                  <c:v>OLD MUTUAL</c:v>
                </c:pt>
                <c:pt idx="14">
                  <c:v>PANAMERICAN</c:v>
                </c:pt>
                <c:pt idx="15">
                  <c:v>HDI SEGUROS</c:v>
                </c:pt>
                <c:pt idx="16">
                  <c:v>BMI COLOMBIA</c:v>
                </c:pt>
                <c:pt idx="17">
                  <c:v>AURORA</c:v>
                </c:pt>
                <c:pt idx="18">
                  <c:v>LIBERTY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DGRAFICOS!$R$36:$R$55</c15:sqref>
                  </c15:fullRef>
                </c:ext>
              </c:extLst>
              <c:f>DGRAFICOS!$R$36:$R$54</c:f>
              <c:numCache>
                <c:formatCode>#,##0.0_);\(#,##0.0\)</c:formatCode>
                <c:ptCount val="19"/>
                <c:pt idx="0">
                  <c:v>256208.29</c:v>
                </c:pt>
                <c:pt idx="1">
                  <c:v>76937.97</c:v>
                </c:pt>
                <c:pt idx="2">
                  <c:v>48078.1</c:v>
                </c:pt>
                <c:pt idx="3">
                  <c:v>37199.86</c:v>
                </c:pt>
                <c:pt idx="4">
                  <c:v>30246.17</c:v>
                </c:pt>
                <c:pt idx="5">
                  <c:v>29601.52</c:v>
                </c:pt>
                <c:pt idx="6">
                  <c:v>27401.79</c:v>
                </c:pt>
                <c:pt idx="7">
                  <c:v>21844.36</c:v>
                </c:pt>
                <c:pt idx="8">
                  <c:v>20915.28</c:v>
                </c:pt>
                <c:pt idx="9">
                  <c:v>10082.76</c:v>
                </c:pt>
                <c:pt idx="10">
                  <c:v>9563.2999999999993</c:v>
                </c:pt>
                <c:pt idx="11">
                  <c:v>9374.06</c:v>
                </c:pt>
                <c:pt idx="12">
                  <c:v>9475.17</c:v>
                </c:pt>
                <c:pt idx="13">
                  <c:v>6380.1</c:v>
                </c:pt>
                <c:pt idx="14">
                  <c:v>5907.13</c:v>
                </c:pt>
                <c:pt idx="15">
                  <c:v>4520.8</c:v>
                </c:pt>
                <c:pt idx="16">
                  <c:v>1022.85</c:v>
                </c:pt>
                <c:pt idx="17">
                  <c:v>1138.06</c:v>
                </c:pt>
                <c:pt idx="18">
                  <c:v>7204.14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B8-4687-B3B2-F867251E6869}"/>
            </c:ext>
          </c:extLst>
        </c:ser>
        <c:ser>
          <c:idx val="0"/>
          <c:order val="1"/>
          <c:tx>
            <c:strRef>
              <c:f>DGRAFICOS!$S$35</c:f>
              <c:strCache>
                <c:ptCount val="1"/>
                <c:pt idx="0">
                  <c:v>mar-20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DGRAFICOS!$Q$36:$Q$55</c15:sqref>
                  </c15:fullRef>
                </c:ext>
              </c:extLst>
              <c:f>DGRAFICOS!$Q$36:$Q$54</c:f>
              <c:strCache>
                <c:ptCount val="19"/>
                <c:pt idx="0">
                  <c:v>SURAMERICANA</c:v>
                </c:pt>
                <c:pt idx="1">
                  <c:v>BOLIVAR</c:v>
                </c:pt>
                <c:pt idx="2">
                  <c:v>METLIFE</c:v>
                </c:pt>
                <c:pt idx="3">
                  <c:v>POSITIVA</c:v>
                </c:pt>
                <c:pt idx="4">
                  <c:v>AXA COLPATRIA</c:v>
                </c:pt>
                <c:pt idx="5">
                  <c:v>ALLIANZ</c:v>
                </c:pt>
                <c:pt idx="6">
                  <c:v>EQUIDAD</c:v>
                </c:pt>
                <c:pt idx="7">
                  <c:v>MAPFRE</c:v>
                </c:pt>
                <c:pt idx="8">
                  <c:v>COLMENA</c:v>
                </c:pt>
                <c:pt idx="9">
                  <c:v>ALFA</c:v>
                </c:pt>
                <c:pt idx="10">
                  <c:v>GLOBAL</c:v>
                </c:pt>
                <c:pt idx="11">
                  <c:v>ESTADO</c:v>
                </c:pt>
                <c:pt idx="12">
                  <c:v>BBVA</c:v>
                </c:pt>
                <c:pt idx="13">
                  <c:v>OLD MUTUAL</c:v>
                </c:pt>
                <c:pt idx="14">
                  <c:v>PANAMERICAN</c:v>
                </c:pt>
                <c:pt idx="15">
                  <c:v>HDI SEGUROS</c:v>
                </c:pt>
                <c:pt idx="16">
                  <c:v>BMI COLOMBIA</c:v>
                </c:pt>
                <c:pt idx="17">
                  <c:v>AURORA</c:v>
                </c:pt>
                <c:pt idx="18">
                  <c:v>LIBERTY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DGRAFICOS!$S$36:$S$55</c15:sqref>
                  </c15:fullRef>
                </c:ext>
              </c:extLst>
              <c:f>DGRAFICOS!$S$36:$S$54</c:f>
              <c:numCache>
                <c:formatCode>#,##0.0_);\(#,##0.0\)</c:formatCode>
                <c:ptCount val="19"/>
                <c:pt idx="0">
                  <c:v>303567.53000000003</c:v>
                </c:pt>
                <c:pt idx="1">
                  <c:v>99980.98</c:v>
                </c:pt>
                <c:pt idx="2">
                  <c:v>50868.53</c:v>
                </c:pt>
                <c:pt idx="3">
                  <c:v>38604.39</c:v>
                </c:pt>
                <c:pt idx="4">
                  <c:v>34017.69</c:v>
                </c:pt>
                <c:pt idx="5">
                  <c:v>25437.11</c:v>
                </c:pt>
                <c:pt idx="6">
                  <c:v>25065.35</c:v>
                </c:pt>
                <c:pt idx="7">
                  <c:v>23268.799999999999</c:v>
                </c:pt>
                <c:pt idx="8">
                  <c:v>21632.05</c:v>
                </c:pt>
                <c:pt idx="9">
                  <c:v>12067.07</c:v>
                </c:pt>
                <c:pt idx="10">
                  <c:v>10694.33</c:v>
                </c:pt>
                <c:pt idx="11">
                  <c:v>10674.58</c:v>
                </c:pt>
                <c:pt idx="12">
                  <c:v>10024.42</c:v>
                </c:pt>
                <c:pt idx="13">
                  <c:v>6851.18</c:v>
                </c:pt>
                <c:pt idx="14">
                  <c:v>6385.17</c:v>
                </c:pt>
                <c:pt idx="15">
                  <c:v>4886.3100000000004</c:v>
                </c:pt>
                <c:pt idx="16">
                  <c:v>1679.1</c:v>
                </c:pt>
                <c:pt idx="17">
                  <c:v>1649.6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B8-4687-B3B2-F867251E68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864937200"/>
        <c:axId val="-864935568"/>
      </c:barChart>
      <c:catAx>
        <c:axId val="-864937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CO"/>
          </a:p>
        </c:txPr>
        <c:crossAx val="-8649355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864935568"/>
        <c:scaling>
          <c:orientation val="minMax"/>
          <c:max val="31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wordArtVert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ES"/>
                  <a:t>MILLONES DE PESOS</a:t>
                </a:r>
              </a:p>
            </c:rich>
          </c:tx>
          <c:layout>
            <c:manualLayout>
              <c:xMode val="edge"/>
              <c:yMode val="edge"/>
              <c:x val="7.9870785382596433E-3"/>
              <c:y val="0.131574001315008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wordArtVert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CO"/>
            </a:p>
          </c:txPr>
        </c:title>
        <c:numFmt formatCode="#,##0_);\(#,##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CO"/>
          </a:p>
        </c:txPr>
        <c:crossAx val="-864937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2104404040757317"/>
          <c:y val="0.31612584391305004"/>
          <c:w val="9.2409917183665577E-2"/>
          <c:h val="8.05251887426851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s-CO"/>
    </a:p>
  </c:txPr>
  <c:printSettings>
    <c:headerFooter alignWithMargins="0"/>
    <c:pageMargins b="1" l="0.75000000000001121" r="0.75000000000001121" t="1" header="0" footer="0"/>
    <c:pageSetup orientation="landscape" horizontalDpi="300" verticalDpi="300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s-CO" sz="1400"/>
              <a:t>SOCIEDADES DE CAPITALIZACIÓN</a:t>
            </a:r>
          </a:p>
          <a:p>
            <a:pPr>
              <a:defRPr/>
            </a:pPr>
            <a:r>
              <a:rPr lang="es-CO"/>
              <a:t>GASTOS GENERALES</a:t>
            </a:r>
          </a:p>
        </c:rich>
      </c:tx>
      <c:layout>
        <c:manualLayout>
          <c:xMode val="edge"/>
          <c:yMode val="edge"/>
          <c:x val="0.34207999641070508"/>
          <c:y val="4.88127093869367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14564470138907054"/>
          <c:y val="0.18393483122833557"/>
          <c:w val="0.85435529861092963"/>
          <c:h val="0.73593848799307815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DGRAFICOS!$R$59</c:f>
              <c:strCache>
                <c:ptCount val="1"/>
                <c:pt idx="0">
                  <c:v>mar-19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DGRAFICOS!$Q$60:$Q$62</c:f>
              <c:strCache>
                <c:ptCount val="3"/>
                <c:pt idx="0">
                  <c:v>BOLIVAR</c:v>
                </c:pt>
                <c:pt idx="1">
                  <c:v>AXA COLPATRIA</c:v>
                </c:pt>
                <c:pt idx="2">
                  <c:v>COLMENA</c:v>
                </c:pt>
              </c:strCache>
            </c:strRef>
          </c:cat>
          <c:val>
            <c:numRef>
              <c:f>DGRAFICOS!$R$60:$R$62</c:f>
              <c:numCache>
                <c:formatCode>#,##0.0_);\(#,##0.0\)</c:formatCode>
                <c:ptCount val="3"/>
                <c:pt idx="0">
                  <c:v>2056.4699999999998</c:v>
                </c:pt>
                <c:pt idx="1">
                  <c:v>3456.34</c:v>
                </c:pt>
                <c:pt idx="2">
                  <c:v>1106.78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28-4094-9649-4167E105B93D}"/>
            </c:ext>
          </c:extLst>
        </c:ser>
        <c:ser>
          <c:idx val="0"/>
          <c:order val="1"/>
          <c:tx>
            <c:strRef>
              <c:f>DGRAFICOS!$S$59</c:f>
              <c:strCache>
                <c:ptCount val="1"/>
                <c:pt idx="0">
                  <c:v>mar-20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DGRAFICOS!$Q$60:$Q$62</c:f>
              <c:strCache>
                <c:ptCount val="3"/>
                <c:pt idx="0">
                  <c:v>BOLIVAR</c:v>
                </c:pt>
                <c:pt idx="1">
                  <c:v>AXA COLPATRIA</c:v>
                </c:pt>
                <c:pt idx="2">
                  <c:v>COLMENA</c:v>
                </c:pt>
              </c:strCache>
            </c:strRef>
          </c:cat>
          <c:val>
            <c:numRef>
              <c:f>DGRAFICOS!$S$60:$S$62</c:f>
              <c:numCache>
                <c:formatCode>#,##0.0_);\(#,##0.0\)</c:formatCode>
                <c:ptCount val="3"/>
                <c:pt idx="0">
                  <c:v>1963.18</c:v>
                </c:pt>
                <c:pt idx="1">
                  <c:v>1812.26</c:v>
                </c:pt>
                <c:pt idx="2">
                  <c:v>588.76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28-4094-9649-4167E105B9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864936656"/>
        <c:axId val="-864932848"/>
      </c:barChart>
      <c:catAx>
        <c:axId val="-86493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CO"/>
          </a:p>
        </c:txPr>
        <c:crossAx val="-8649328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864932848"/>
        <c:scaling>
          <c:orientation val="minMax"/>
          <c:max val="3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wordArtVert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ES"/>
                  <a:t>MILLONES DE PESOS</a:t>
                </a:r>
              </a:p>
            </c:rich>
          </c:tx>
          <c:layout>
            <c:manualLayout>
              <c:xMode val="edge"/>
              <c:yMode val="edge"/>
              <c:x val="4.8591575625696404E-3"/>
              <c:y val="0.232477434223161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wordArtVert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CO"/>
            </a:p>
          </c:txPr>
        </c:title>
        <c:numFmt formatCode="#,##0_);\(#,##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CO"/>
          </a:p>
        </c:txPr>
        <c:crossAx val="-864936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8590259550889463"/>
          <c:y val="0.31181885954649585"/>
          <c:w val="0.11311887296139264"/>
          <c:h val="0.1150315885704335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s-CO"/>
    </a:p>
  </c:txPr>
  <c:printSettings>
    <c:headerFooter alignWithMargins="0"/>
    <c:pageMargins b="1" l="0.59055118110233551" r="0.75000000000001121" t="0.78740157480314954" header="0" footer="0"/>
    <c:pageSetup orientation="landscape" horizontalDpi="300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s-CO" sz="1400"/>
              <a:t>COMPAÑÍAS DE SEGUROS GENERALES</a:t>
            </a:r>
          </a:p>
          <a:p>
            <a:pPr>
              <a:defRPr/>
            </a:pPr>
            <a:r>
              <a:rPr lang="es-CO"/>
              <a:t>RESULTADO TÉCNICO</a:t>
            </a:r>
          </a:p>
        </c:rich>
      </c:tx>
      <c:layout>
        <c:manualLayout>
          <c:xMode val="edge"/>
          <c:yMode val="edge"/>
          <c:x val="0.30312540221175288"/>
          <c:y val="2.61437765341919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9.273429480493621E-2"/>
          <c:y val="0.14920658049135396"/>
          <c:w val="0.90726570519506256"/>
          <c:h val="0.6747758644766948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DGRAFICOS!$V$5</c:f>
              <c:strCache>
                <c:ptCount val="1"/>
                <c:pt idx="0">
                  <c:v>mar-19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DGRAFICOS!$U$6:$U$30</c:f>
              <c:strCache>
                <c:ptCount val="25"/>
                <c:pt idx="0">
                  <c:v>CARDIF</c:v>
                </c:pt>
                <c:pt idx="1">
                  <c:v>BBVA</c:v>
                </c:pt>
                <c:pt idx="2">
                  <c:v>ALFA</c:v>
                </c:pt>
                <c:pt idx="3">
                  <c:v>ALLIANZ</c:v>
                </c:pt>
                <c:pt idx="4">
                  <c:v>MAPFRE</c:v>
                </c:pt>
                <c:pt idx="5">
                  <c:v>ESTADO</c:v>
                </c:pt>
                <c:pt idx="6">
                  <c:v>LIBERTY</c:v>
                </c:pt>
                <c:pt idx="7">
                  <c:v>AXA COLPATRIA</c:v>
                </c:pt>
                <c:pt idx="8">
                  <c:v>NACIONAL</c:v>
                </c:pt>
                <c:pt idx="9">
                  <c:v>JMALUCELLI</c:v>
                </c:pt>
                <c:pt idx="10">
                  <c:v>BERKLEY</c:v>
                </c:pt>
                <c:pt idx="11">
                  <c:v>COFACE</c:v>
                </c:pt>
                <c:pt idx="12">
                  <c:v>SOLUNION</c:v>
                </c:pt>
                <c:pt idx="13">
                  <c:v>SOLIDARIA</c:v>
                </c:pt>
                <c:pt idx="14">
                  <c:v>CONFIANZA</c:v>
                </c:pt>
                <c:pt idx="15">
                  <c:v>SURAMERICANA</c:v>
                </c:pt>
                <c:pt idx="16">
                  <c:v>BOLIVAR</c:v>
                </c:pt>
                <c:pt idx="17">
                  <c:v>SBS SEGUROS</c:v>
                </c:pt>
                <c:pt idx="18">
                  <c:v>MUNDIAL</c:v>
                </c:pt>
                <c:pt idx="19">
                  <c:v>CHUBB</c:v>
                </c:pt>
                <c:pt idx="20">
                  <c:v>HDI SEGUROS</c:v>
                </c:pt>
                <c:pt idx="21">
                  <c:v>SEGUREXPO</c:v>
                </c:pt>
                <c:pt idx="22">
                  <c:v>PREVISORA</c:v>
                </c:pt>
                <c:pt idx="23">
                  <c:v>EQUIDAD</c:v>
                </c:pt>
                <c:pt idx="24">
                  <c:v>ZURICH</c:v>
                </c:pt>
              </c:strCache>
            </c:strRef>
          </c:cat>
          <c:val>
            <c:numRef>
              <c:f>DGRAFICOS!$V$6:$V$30</c:f>
              <c:numCache>
                <c:formatCode>#,##0.0_);\(#,##0.0\)</c:formatCode>
                <c:ptCount val="25"/>
                <c:pt idx="0">
                  <c:v>12995.87</c:v>
                </c:pt>
                <c:pt idx="1">
                  <c:v>11390.8</c:v>
                </c:pt>
                <c:pt idx="2">
                  <c:v>7427.01</c:v>
                </c:pt>
                <c:pt idx="3">
                  <c:v>-1998.44</c:v>
                </c:pt>
                <c:pt idx="4">
                  <c:v>-4118.29</c:v>
                </c:pt>
                <c:pt idx="5">
                  <c:v>-12260.48</c:v>
                </c:pt>
                <c:pt idx="6">
                  <c:v>7766.98</c:v>
                </c:pt>
                <c:pt idx="7">
                  <c:v>-1091.0999999999999</c:v>
                </c:pt>
                <c:pt idx="8">
                  <c:v>326.52</c:v>
                </c:pt>
                <c:pt idx="9">
                  <c:v>-1445.22</c:v>
                </c:pt>
                <c:pt idx="10">
                  <c:v>-539.42999999999995</c:v>
                </c:pt>
                <c:pt idx="11">
                  <c:v>194.2</c:v>
                </c:pt>
                <c:pt idx="12">
                  <c:v>-949.17</c:v>
                </c:pt>
                <c:pt idx="13">
                  <c:v>1287.6400000000001</c:v>
                </c:pt>
                <c:pt idx="14">
                  <c:v>-17017.849999999999</c:v>
                </c:pt>
                <c:pt idx="15">
                  <c:v>-13173.73</c:v>
                </c:pt>
                <c:pt idx="16">
                  <c:v>16058.63</c:v>
                </c:pt>
                <c:pt idx="17">
                  <c:v>-5068.79</c:v>
                </c:pt>
                <c:pt idx="18">
                  <c:v>8183.65</c:v>
                </c:pt>
                <c:pt idx="19">
                  <c:v>12085.5</c:v>
                </c:pt>
                <c:pt idx="20">
                  <c:v>-632.05999999999995</c:v>
                </c:pt>
                <c:pt idx="21">
                  <c:v>-1006.66</c:v>
                </c:pt>
                <c:pt idx="22">
                  <c:v>-295.77</c:v>
                </c:pt>
                <c:pt idx="23">
                  <c:v>-6257.97</c:v>
                </c:pt>
                <c:pt idx="24">
                  <c:v>-16786.990000000002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BC-4313-B87C-A33C35869914}"/>
            </c:ext>
          </c:extLst>
        </c:ser>
        <c:ser>
          <c:idx val="0"/>
          <c:order val="1"/>
          <c:tx>
            <c:strRef>
              <c:f>DGRAFICOS!$W$5</c:f>
              <c:strCache>
                <c:ptCount val="1"/>
                <c:pt idx="0">
                  <c:v>mar-20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DGRAFICOS!$U$6:$U$30</c:f>
              <c:strCache>
                <c:ptCount val="25"/>
                <c:pt idx="0">
                  <c:v>CARDIF</c:v>
                </c:pt>
                <c:pt idx="1">
                  <c:v>BBVA</c:v>
                </c:pt>
                <c:pt idx="2">
                  <c:v>ALFA</c:v>
                </c:pt>
                <c:pt idx="3">
                  <c:v>ALLIANZ</c:v>
                </c:pt>
                <c:pt idx="4">
                  <c:v>MAPFRE</c:v>
                </c:pt>
                <c:pt idx="5">
                  <c:v>ESTADO</c:v>
                </c:pt>
                <c:pt idx="6">
                  <c:v>LIBERTY</c:v>
                </c:pt>
                <c:pt idx="7">
                  <c:v>AXA COLPATRIA</c:v>
                </c:pt>
                <c:pt idx="8">
                  <c:v>NACIONAL</c:v>
                </c:pt>
                <c:pt idx="9">
                  <c:v>JMALUCELLI</c:v>
                </c:pt>
                <c:pt idx="10">
                  <c:v>BERKLEY</c:v>
                </c:pt>
                <c:pt idx="11">
                  <c:v>COFACE</c:v>
                </c:pt>
                <c:pt idx="12">
                  <c:v>SOLUNION</c:v>
                </c:pt>
                <c:pt idx="13">
                  <c:v>SOLIDARIA</c:v>
                </c:pt>
                <c:pt idx="14">
                  <c:v>CONFIANZA</c:v>
                </c:pt>
                <c:pt idx="15">
                  <c:v>SURAMERICANA</c:v>
                </c:pt>
                <c:pt idx="16">
                  <c:v>BOLIVAR</c:v>
                </c:pt>
                <c:pt idx="17">
                  <c:v>SBS SEGUROS</c:v>
                </c:pt>
                <c:pt idx="18">
                  <c:v>MUNDIAL</c:v>
                </c:pt>
                <c:pt idx="19">
                  <c:v>CHUBB</c:v>
                </c:pt>
                <c:pt idx="20">
                  <c:v>HDI SEGUROS</c:v>
                </c:pt>
                <c:pt idx="21">
                  <c:v>SEGUREXPO</c:v>
                </c:pt>
                <c:pt idx="22">
                  <c:v>PREVISORA</c:v>
                </c:pt>
                <c:pt idx="23">
                  <c:v>EQUIDAD</c:v>
                </c:pt>
                <c:pt idx="24">
                  <c:v>ZURICH</c:v>
                </c:pt>
              </c:strCache>
            </c:strRef>
          </c:cat>
          <c:val>
            <c:numRef>
              <c:f>DGRAFICOS!$W$6:$W$30</c:f>
              <c:numCache>
                <c:formatCode>#,##0.0_);\(#,##0.0\)</c:formatCode>
                <c:ptCount val="25"/>
                <c:pt idx="0">
                  <c:v>16726.939999999999</c:v>
                </c:pt>
                <c:pt idx="1">
                  <c:v>9193.61</c:v>
                </c:pt>
                <c:pt idx="2">
                  <c:v>8423.08</c:v>
                </c:pt>
                <c:pt idx="3">
                  <c:v>6655.88</c:v>
                </c:pt>
                <c:pt idx="4">
                  <c:v>5697.53</c:v>
                </c:pt>
                <c:pt idx="5">
                  <c:v>4196.47</c:v>
                </c:pt>
                <c:pt idx="6">
                  <c:v>2112.79</c:v>
                </c:pt>
                <c:pt idx="7">
                  <c:v>1752.64</c:v>
                </c:pt>
                <c:pt idx="8">
                  <c:v>449.73</c:v>
                </c:pt>
                <c:pt idx="9">
                  <c:v>243.45</c:v>
                </c:pt>
                <c:pt idx="10">
                  <c:v>-141.21</c:v>
                </c:pt>
                <c:pt idx="11">
                  <c:v>-780.2</c:v>
                </c:pt>
                <c:pt idx="12">
                  <c:v>-1109.23</c:v>
                </c:pt>
                <c:pt idx="13">
                  <c:v>-2243.7800000000002</c:v>
                </c:pt>
                <c:pt idx="14">
                  <c:v>-2651.22</c:v>
                </c:pt>
                <c:pt idx="15">
                  <c:v>-3473.79</c:v>
                </c:pt>
                <c:pt idx="16">
                  <c:v>-4389.91</c:v>
                </c:pt>
                <c:pt idx="17">
                  <c:v>-4504.0600000000004</c:v>
                </c:pt>
                <c:pt idx="18">
                  <c:v>-4751.82</c:v>
                </c:pt>
                <c:pt idx="19">
                  <c:v>-7094.68</c:v>
                </c:pt>
                <c:pt idx="20">
                  <c:v>-7998.65</c:v>
                </c:pt>
                <c:pt idx="21">
                  <c:v>-8950.75</c:v>
                </c:pt>
                <c:pt idx="22">
                  <c:v>-9108.0300000000007</c:v>
                </c:pt>
                <c:pt idx="23">
                  <c:v>-12663.88</c:v>
                </c:pt>
                <c:pt idx="24">
                  <c:v>-27194.99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BC-4313-B87C-A33C358699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-1104886320"/>
        <c:axId val="-1104886864"/>
      </c:barChart>
      <c:catAx>
        <c:axId val="-1104886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CO"/>
          </a:p>
        </c:txPr>
        <c:crossAx val="-1104886864"/>
        <c:crosses val="autoZero"/>
        <c:auto val="1"/>
        <c:lblAlgn val="ctr"/>
        <c:lblOffset val="100"/>
        <c:noMultiLvlLbl val="0"/>
      </c:catAx>
      <c:valAx>
        <c:axId val="-1104886864"/>
        <c:scaling>
          <c:orientation val="minMax"/>
          <c:max val="20000"/>
          <c:min val="-3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wordArtVert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ES"/>
                  <a:t>MILLONES DE PESOS</a:t>
                </a:r>
              </a:p>
            </c:rich>
          </c:tx>
          <c:layout>
            <c:manualLayout>
              <c:xMode val="edge"/>
              <c:yMode val="edge"/>
              <c:x val="1.4779340866910464E-2"/>
              <c:y val="0.153512570316749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wordArtVert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CO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CO"/>
          </a:p>
        </c:txPr>
        <c:crossAx val="-1104886320"/>
        <c:crosses val="autoZero"/>
        <c:crossBetween val="between"/>
        <c:minorUnit val="5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6436091647694469"/>
          <c:y val="0.20901592780354511"/>
          <c:w val="7.5173327183474456E-2"/>
          <c:h val="7.18351530259630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s-CO"/>
    </a:p>
  </c:txPr>
  <c:printSettings>
    <c:headerFooter alignWithMargins="0"/>
    <c:pageMargins b="1" l="0.59055118110233551" r="0.75000000000001121" t="0.78740157480314954" header="0" footer="0"/>
    <c:pageSetup orientation="landscape" horizontalDpi="300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s-CO" sz="1400"/>
              <a:t>COMPAÑÍAS DE SEGUROS DE VIDA</a:t>
            </a:r>
          </a:p>
          <a:p>
            <a:pPr>
              <a:defRPr/>
            </a:pPr>
            <a:r>
              <a:rPr lang="es-CO"/>
              <a:t>RESULTADO TÉCNICO</a:t>
            </a:r>
          </a:p>
        </c:rich>
      </c:tx>
      <c:layout>
        <c:manualLayout>
          <c:xMode val="edge"/>
          <c:yMode val="edge"/>
          <c:x val="0.33263603588013035"/>
          <c:y val="2.61437908496733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1271967134617977"/>
          <c:y val="0.12001199850018748"/>
          <c:w val="0.8672258372481596"/>
          <c:h val="0.69954289047202434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DGRAFICOS!$V$35</c:f>
              <c:strCache>
                <c:ptCount val="1"/>
                <c:pt idx="0">
                  <c:v>mar-19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DGRAFICOS!$U$36:$U$55</c15:sqref>
                  </c15:fullRef>
                </c:ext>
              </c:extLst>
              <c:f>DGRAFICOS!$U$36:$U$54</c:f>
              <c:strCache>
                <c:ptCount val="19"/>
                <c:pt idx="0">
                  <c:v>COLMENA</c:v>
                </c:pt>
                <c:pt idx="1">
                  <c:v>OLD MUTUAL</c:v>
                </c:pt>
                <c:pt idx="2">
                  <c:v>PANAMERICAN</c:v>
                </c:pt>
                <c:pt idx="3">
                  <c:v>HDI SEGUROS</c:v>
                </c:pt>
                <c:pt idx="4">
                  <c:v>LIBERTY</c:v>
                </c:pt>
                <c:pt idx="5">
                  <c:v>AURORA</c:v>
                </c:pt>
                <c:pt idx="6">
                  <c:v>ESTADO</c:v>
                </c:pt>
                <c:pt idx="7">
                  <c:v>BBVA</c:v>
                </c:pt>
                <c:pt idx="8">
                  <c:v>BMI COLOMBIA</c:v>
                </c:pt>
                <c:pt idx="9">
                  <c:v>EQUIDAD</c:v>
                </c:pt>
                <c:pt idx="10">
                  <c:v>METLIFE</c:v>
                </c:pt>
                <c:pt idx="11">
                  <c:v>ALLIANZ</c:v>
                </c:pt>
                <c:pt idx="12">
                  <c:v>AXA COLPATRIA</c:v>
                </c:pt>
                <c:pt idx="13">
                  <c:v>POSITIVA</c:v>
                </c:pt>
                <c:pt idx="14">
                  <c:v>BOLIVAR</c:v>
                </c:pt>
                <c:pt idx="15">
                  <c:v>SURAMERICANA</c:v>
                </c:pt>
                <c:pt idx="16">
                  <c:v>GLOBAL</c:v>
                </c:pt>
                <c:pt idx="17">
                  <c:v>MAPFRE</c:v>
                </c:pt>
                <c:pt idx="18">
                  <c:v>ALFA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DGRAFICOS!$V$36:$V$55</c15:sqref>
                  </c15:fullRef>
                </c:ext>
              </c:extLst>
              <c:f>DGRAFICOS!$V$36:$V$54</c:f>
              <c:numCache>
                <c:formatCode>#,##0.0_);\(#,##0.0\)</c:formatCode>
                <c:ptCount val="19"/>
                <c:pt idx="0">
                  <c:v>21746.17</c:v>
                </c:pt>
                <c:pt idx="1">
                  <c:v>-18609.5</c:v>
                </c:pt>
                <c:pt idx="2">
                  <c:v>-2594.44</c:v>
                </c:pt>
                <c:pt idx="3">
                  <c:v>824.41</c:v>
                </c:pt>
                <c:pt idx="4">
                  <c:v>-6286.18</c:v>
                </c:pt>
                <c:pt idx="5">
                  <c:v>788.03</c:v>
                </c:pt>
                <c:pt idx="6">
                  <c:v>3346.68</c:v>
                </c:pt>
                <c:pt idx="7">
                  <c:v>5292.36</c:v>
                </c:pt>
                <c:pt idx="8">
                  <c:v>-966.38</c:v>
                </c:pt>
                <c:pt idx="9">
                  <c:v>-6009.58</c:v>
                </c:pt>
                <c:pt idx="10">
                  <c:v>-11170.24</c:v>
                </c:pt>
                <c:pt idx="11">
                  <c:v>-26749.57</c:v>
                </c:pt>
                <c:pt idx="12">
                  <c:v>-20686.89</c:v>
                </c:pt>
                <c:pt idx="13">
                  <c:v>-98804.24</c:v>
                </c:pt>
                <c:pt idx="14">
                  <c:v>-40544.9</c:v>
                </c:pt>
                <c:pt idx="15">
                  <c:v>-33773.620000000003</c:v>
                </c:pt>
                <c:pt idx="16">
                  <c:v>-47479.96</c:v>
                </c:pt>
                <c:pt idx="17">
                  <c:v>-71747.61</c:v>
                </c:pt>
                <c:pt idx="18">
                  <c:v>-203482.54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92-472F-8506-C32AED88D47C}"/>
            </c:ext>
          </c:extLst>
        </c:ser>
        <c:ser>
          <c:idx val="0"/>
          <c:order val="1"/>
          <c:tx>
            <c:strRef>
              <c:f>DGRAFICOS!$W$35</c:f>
              <c:strCache>
                <c:ptCount val="1"/>
                <c:pt idx="0">
                  <c:v>mar-20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DGRAFICOS!$U$36:$U$55</c15:sqref>
                  </c15:fullRef>
                </c:ext>
              </c:extLst>
              <c:f>DGRAFICOS!$U$36:$U$54</c:f>
              <c:strCache>
                <c:ptCount val="19"/>
                <c:pt idx="0">
                  <c:v>COLMENA</c:v>
                </c:pt>
                <c:pt idx="1">
                  <c:v>OLD MUTUAL</c:v>
                </c:pt>
                <c:pt idx="2">
                  <c:v>PANAMERICAN</c:v>
                </c:pt>
                <c:pt idx="3">
                  <c:v>HDI SEGUROS</c:v>
                </c:pt>
                <c:pt idx="4">
                  <c:v>LIBERTY</c:v>
                </c:pt>
                <c:pt idx="5">
                  <c:v>AURORA</c:v>
                </c:pt>
                <c:pt idx="6">
                  <c:v>ESTADO</c:v>
                </c:pt>
                <c:pt idx="7">
                  <c:v>BBVA</c:v>
                </c:pt>
                <c:pt idx="8">
                  <c:v>BMI COLOMBIA</c:v>
                </c:pt>
                <c:pt idx="9">
                  <c:v>EQUIDAD</c:v>
                </c:pt>
                <c:pt idx="10">
                  <c:v>METLIFE</c:v>
                </c:pt>
                <c:pt idx="11">
                  <c:v>ALLIANZ</c:v>
                </c:pt>
                <c:pt idx="12">
                  <c:v>AXA COLPATRIA</c:v>
                </c:pt>
                <c:pt idx="13">
                  <c:v>POSITIVA</c:v>
                </c:pt>
                <c:pt idx="14">
                  <c:v>BOLIVAR</c:v>
                </c:pt>
                <c:pt idx="15">
                  <c:v>SURAMERICANA</c:v>
                </c:pt>
                <c:pt idx="16">
                  <c:v>GLOBAL</c:v>
                </c:pt>
                <c:pt idx="17">
                  <c:v>MAPFRE</c:v>
                </c:pt>
                <c:pt idx="18">
                  <c:v>ALFA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DGRAFICOS!$W$36:$W$55</c15:sqref>
                  </c15:fullRef>
                </c:ext>
              </c:extLst>
              <c:f>DGRAFICOS!$W$36:$W$54</c:f>
              <c:numCache>
                <c:formatCode>#,##0.0_);\(#,##0.0\)</c:formatCode>
                <c:ptCount val="19"/>
                <c:pt idx="0">
                  <c:v>26342.29</c:v>
                </c:pt>
                <c:pt idx="1">
                  <c:v>4050.47</c:v>
                </c:pt>
                <c:pt idx="2">
                  <c:v>368.21</c:v>
                </c:pt>
                <c:pt idx="3">
                  <c:v>112.09</c:v>
                </c:pt>
                <c:pt idx="4">
                  <c:v>0</c:v>
                </c:pt>
                <c:pt idx="5">
                  <c:v>-115.45</c:v>
                </c:pt>
                <c:pt idx="6">
                  <c:v>-200.91</c:v>
                </c:pt>
                <c:pt idx="7">
                  <c:v>-288.97000000000003</c:v>
                </c:pt>
                <c:pt idx="8">
                  <c:v>-1778.81</c:v>
                </c:pt>
                <c:pt idx="9">
                  <c:v>-4089.21</c:v>
                </c:pt>
                <c:pt idx="10">
                  <c:v>-8980.52</c:v>
                </c:pt>
                <c:pt idx="11">
                  <c:v>-27786.76</c:v>
                </c:pt>
                <c:pt idx="12">
                  <c:v>-28589.58</c:v>
                </c:pt>
                <c:pt idx="13">
                  <c:v>-38370.74</c:v>
                </c:pt>
                <c:pt idx="14">
                  <c:v>-46401.29</c:v>
                </c:pt>
                <c:pt idx="15">
                  <c:v>-49904.99</c:v>
                </c:pt>
                <c:pt idx="16">
                  <c:v>-53715.76</c:v>
                </c:pt>
                <c:pt idx="17">
                  <c:v>-77393.09</c:v>
                </c:pt>
                <c:pt idx="18">
                  <c:v>-244280.83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92-472F-8506-C32AED88D4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-24"/>
        <c:axId val="-1104891216"/>
        <c:axId val="-1104901008"/>
      </c:barChart>
      <c:catAx>
        <c:axId val="-1104891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CO"/>
          </a:p>
        </c:txPr>
        <c:crossAx val="-1104901008"/>
        <c:crosses val="autoZero"/>
        <c:auto val="1"/>
        <c:lblAlgn val="ctr"/>
        <c:lblOffset val="100"/>
        <c:noMultiLvlLbl val="0"/>
      </c:catAx>
      <c:valAx>
        <c:axId val="-1104901008"/>
        <c:scaling>
          <c:orientation val="minMax"/>
          <c:max val="40000"/>
          <c:min val="-25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wordArtVert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ES"/>
                  <a:t>MILLONES DE PESOS</a:t>
                </a:r>
              </a:p>
            </c:rich>
          </c:tx>
          <c:layout>
            <c:manualLayout>
              <c:xMode val="edge"/>
              <c:yMode val="edge"/>
              <c:x val="1.7672867814600101E-2"/>
              <c:y val="0.233344998541849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wordArtVert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CO"/>
            </a:p>
          </c:txPr>
        </c:title>
        <c:numFmt formatCode="#,##0_);\(#,##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CO"/>
          </a:p>
        </c:txPr>
        <c:crossAx val="-1104891216"/>
        <c:crosses val="autoZero"/>
        <c:crossBetween val="between"/>
        <c:majorUnit val="400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8428969455741109"/>
          <c:y val="0.43926025913427486"/>
          <c:w val="9.1326584176977865E-2"/>
          <c:h val="9.135874682331372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85000"/>
                  <a:lumOff val="1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s-CO"/>
    </a:p>
  </c:txPr>
  <c:printSettings>
    <c:headerFooter alignWithMargins="0"/>
    <c:pageMargins b="1" l="0.59055118110233551" r="0.75000000000001121" t="0.78740157480314954" header="0" footer="0"/>
    <c:pageSetup orientation="landscape" horizont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925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ESTRUCTURA DEL MERCADO ASEGURADOR</a:t>
            </a:r>
            <a:endParaRPr lang="es-CO" sz="1950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DISTRIBUCIÓN  DE LOS SEGUROS DE DAÑOS</a:t>
            </a:r>
          </a:p>
        </c:rich>
      </c:tx>
      <c:layout>
        <c:manualLayout>
          <c:xMode val="edge"/>
          <c:yMode val="edge"/>
          <c:x val="0.15964717407874135"/>
          <c:y val="1.38026955603999E-2"/>
        </c:manualLayout>
      </c:layout>
      <c:overlay val="0"/>
      <c:spPr>
        <a:noFill/>
        <a:ln w="25400">
          <a:noFill/>
        </a:ln>
      </c:spPr>
    </c:title>
    <c:autoTitleDeleted val="0"/>
    <c:view3D>
      <c:rotX val="25"/>
      <c:rotY val="1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6.4462047870292888E-2"/>
          <c:y val="0.33805695288047544"/>
          <c:w val="0.88091422913282558"/>
          <c:h val="0.63024270090292756"/>
        </c:manualLayout>
      </c:layout>
      <c:pie3DChart>
        <c:varyColors val="1"/>
        <c:ser>
          <c:idx val="1"/>
          <c:order val="0"/>
          <c:explosion val="7"/>
          <c:cat>
            <c:strRef>
              <c:f>'Ramos (2)'!$A$10:$A$21</c:f>
              <c:strCache>
                <c:ptCount val="12"/>
                <c:pt idx="0">
                  <c:v>Automóviles</c:v>
                </c:pt>
                <c:pt idx="1">
                  <c:v>Responsabilidad Civil</c:v>
                </c:pt>
                <c:pt idx="2">
                  <c:v>Incendio y Lucro Cesante</c:v>
                </c:pt>
                <c:pt idx="3">
                  <c:v>Cumplimiento</c:v>
                </c:pt>
                <c:pt idx="4">
                  <c:v>Terremoto</c:v>
                </c:pt>
                <c:pt idx="5">
                  <c:v>Ingeniería (1)</c:v>
                </c:pt>
                <c:pt idx="6">
                  <c:v>Desempleo</c:v>
                </c:pt>
                <c:pt idx="7">
                  <c:v>Sustracción</c:v>
                </c:pt>
                <c:pt idx="8">
                  <c:v>Transporte</c:v>
                </c:pt>
                <c:pt idx="9">
                  <c:v>Aviación</c:v>
                </c:pt>
                <c:pt idx="10">
                  <c:v>Hogar</c:v>
                </c:pt>
                <c:pt idx="11">
                  <c:v>Otros ramos de daños (2)</c:v>
                </c:pt>
              </c:strCache>
            </c:strRef>
          </c:cat>
          <c:val>
            <c:numRef>
              <c:f>'Ramos (2)'!$B$10:$B$21</c:f>
            </c:numRef>
          </c:val>
          <c:extLst>
            <c:ext xmlns:c16="http://schemas.microsoft.com/office/drawing/2014/chart" uri="{C3380CC4-5D6E-409C-BE32-E72D297353CC}">
              <c16:uniqueId val="{00000000-934C-4133-B272-AEBE9BA7192F}"/>
            </c:ext>
          </c:extLst>
        </c:ser>
        <c:ser>
          <c:idx val="0"/>
          <c:order val="1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explosion val="7"/>
          <c:dPt>
            <c:idx val="1"/>
            <c:bubble3D val="0"/>
            <c:spPr>
              <a:solidFill>
                <a:srgbClr val="CC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934C-4133-B272-AEBE9BA7192F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934C-4133-B272-AEBE9BA7192F}"/>
              </c:ext>
            </c:extLst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934C-4133-B272-AEBE9BA7192F}"/>
              </c:ext>
            </c:extLst>
          </c:dPt>
          <c:dPt>
            <c:idx val="4"/>
            <c:bubble3D val="0"/>
            <c:spPr>
              <a:solidFill>
                <a:srgbClr val="00CCFF"/>
              </a:solidFill>
              <a:ln w="12700">
                <a:solidFill>
                  <a:srgbClr val="00FFF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934C-4133-B272-AEBE9BA7192F}"/>
              </c:ext>
            </c:extLst>
          </c:dPt>
          <c:dPt>
            <c:idx val="5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934C-4133-B272-AEBE9BA7192F}"/>
              </c:ext>
            </c:extLst>
          </c:dPt>
          <c:dPt>
            <c:idx val="6"/>
            <c:bubble3D val="0"/>
            <c:spPr>
              <a:solidFill>
                <a:srgbClr val="0066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934C-4133-B272-AEBE9BA7192F}"/>
              </c:ext>
            </c:extLst>
          </c:dPt>
          <c:dPt>
            <c:idx val="7"/>
            <c:bubble3D val="0"/>
            <c:spPr>
              <a:solidFill>
                <a:srgbClr val="CCCC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934C-4133-B272-AEBE9BA7192F}"/>
              </c:ext>
            </c:extLst>
          </c:dPt>
          <c:dPt>
            <c:idx val="8"/>
            <c:bubble3D val="0"/>
            <c:spPr>
              <a:solidFill>
                <a:srgbClr val="000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934C-4133-B272-AEBE9BA7192F}"/>
              </c:ext>
            </c:extLst>
          </c:dPt>
          <c:dPt>
            <c:idx val="9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2-934C-4133-B272-AEBE9BA7192F}"/>
              </c:ext>
            </c:extLst>
          </c:dPt>
          <c:dPt>
            <c:idx val="1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4-934C-4133-B272-AEBE9BA7192F}"/>
              </c:ext>
            </c:extLst>
          </c:dPt>
          <c:dPt>
            <c:idx val="11"/>
            <c:bubble3D val="0"/>
            <c:spPr>
              <a:solidFill>
                <a:srgbClr val="00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6-934C-4133-B272-AEBE9BA7192F}"/>
              </c:ext>
            </c:extLst>
          </c:dPt>
          <c:dLbls>
            <c:dLbl>
              <c:idx val="0"/>
              <c:layout>
                <c:manualLayout>
                  <c:x val="-0.21006944444445003"/>
                  <c:y val="2.7491994122744935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934C-4133-B272-AEBE9BA7192F}"/>
                </c:ext>
              </c:extLst>
            </c:dLbl>
            <c:dLbl>
              <c:idx val="1"/>
              <c:layout>
                <c:manualLayout>
                  <c:x val="-0.15512406792301817"/>
                  <c:y val="-0.19361116440340551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34C-4133-B272-AEBE9BA7192F}"/>
                </c:ext>
              </c:extLst>
            </c:dLbl>
            <c:dLbl>
              <c:idx val="2"/>
              <c:layout>
                <c:manualLayout>
                  <c:x val="0.10164546296584312"/>
                  <c:y val="-0.11574519815220034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34C-4133-B272-AEBE9BA7192F}"/>
                </c:ext>
              </c:extLst>
            </c:dLbl>
            <c:dLbl>
              <c:idx val="3"/>
              <c:layout>
                <c:manualLayout>
                  <c:x val="0.10849400862618733"/>
                  <c:y val="-0.11736911419077731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34C-4133-B272-AEBE9BA7192F}"/>
                </c:ext>
              </c:extLst>
            </c:dLbl>
            <c:dLbl>
              <c:idx val="4"/>
              <c:layout>
                <c:manualLayout>
                  <c:x val="0.13011648338638865"/>
                  <c:y val="-0.1309170304998489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934C-4133-B272-AEBE9BA7192F}"/>
                </c:ext>
              </c:extLst>
            </c:dLbl>
            <c:dLbl>
              <c:idx val="5"/>
              <c:layout>
                <c:manualLayout>
                  <c:x val="6.8308382840966311E-2"/>
                  <c:y val="2.408878893316100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934C-4133-B272-AEBE9BA7192F}"/>
                </c:ext>
              </c:extLst>
            </c:dLbl>
            <c:dLbl>
              <c:idx val="6"/>
              <c:layout>
                <c:manualLayout>
                  <c:x val="-3.4977415567696356E-3"/>
                  <c:y val="4.3777831160064411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934C-4133-B272-AEBE9BA7192F}"/>
                </c:ext>
              </c:extLst>
            </c:dLbl>
            <c:dLbl>
              <c:idx val="7"/>
              <c:layout>
                <c:manualLayout>
                  <c:x val="-1.436372365864646E-2"/>
                  <c:y val="-1.030452376862156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934C-4133-B272-AEBE9BA7192F}"/>
                </c:ext>
              </c:extLst>
            </c:dLbl>
            <c:dLbl>
              <c:idx val="8"/>
              <c:layout>
                <c:manualLayout>
                  <c:x val="2.720786011560062E-2"/>
                  <c:y val="-6.654369336200770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934C-4133-B272-AEBE9BA7192F}"/>
                </c:ext>
              </c:extLst>
            </c:dLbl>
            <c:dLbl>
              <c:idx val="9"/>
              <c:layout>
                <c:manualLayout>
                  <c:x val="4.3409696663319862E-2"/>
                  <c:y val="-4.6597568286359685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934C-4133-B272-AEBE9BA7192F}"/>
                </c:ext>
              </c:extLst>
            </c:dLbl>
            <c:dLbl>
              <c:idx val="10"/>
              <c:layout>
                <c:manualLayout>
                  <c:x val="0.13461557552853215"/>
                  <c:y val="-3.0182662100386608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934C-4133-B272-AEBE9BA7192F}"/>
                </c:ext>
              </c:extLst>
            </c:dLbl>
            <c:dLbl>
              <c:idx val="11"/>
              <c:layout>
                <c:manualLayout>
                  <c:x val="0.26438322986426593"/>
                  <c:y val="3.9607090022423158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934C-4133-B272-AEBE9BA7192F}"/>
                </c:ext>
              </c:extLst>
            </c:dLbl>
            <c:numFmt formatCode="0%" sourceLinked="0"/>
            <c:spPr>
              <a:solidFill>
                <a:schemeClr val="bg1">
                  <a:alpha val="25000"/>
                </a:schemeClr>
              </a:solidFill>
              <a:ln w="25400">
                <a:noFill/>
              </a:ln>
            </c:spPr>
            <c:txPr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CO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'Ramos (2)'!$A$10:$A$21</c:f>
              <c:strCache>
                <c:ptCount val="12"/>
                <c:pt idx="0">
                  <c:v>Automóviles</c:v>
                </c:pt>
                <c:pt idx="1">
                  <c:v>Responsabilidad Civil</c:v>
                </c:pt>
                <c:pt idx="2">
                  <c:v>Incendio y Lucro Cesante</c:v>
                </c:pt>
                <c:pt idx="3">
                  <c:v>Cumplimiento</c:v>
                </c:pt>
                <c:pt idx="4">
                  <c:v>Terremoto</c:v>
                </c:pt>
                <c:pt idx="5">
                  <c:v>Ingeniería (1)</c:v>
                </c:pt>
                <c:pt idx="6">
                  <c:v>Desempleo</c:v>
                </c:pt>
                <c:pt idx="7">
                  <c:v>Sustracción</c:v>
                </c:pt>
                <c:pt idx="8">
                  <c:v>Transporte</c:v>
                </c:pt>
                <c:pt idx="9">
                  <c:v>Aviación</c:v>
                </c:pt>
                <c:pt idx="10">
                  <c:v>Hogar</c:v>
                </c:pt>
                <c:pt idx="11">
                  <c:v>Otros ramos de daños (2)</c:v>
                </c:pt>
              </c:strCache>
            </c:strRef>
          </c:cat>
          <c:val>
            <c:numRef>
              <c:f>'Ramos (2)'!$C$10:$C$21</c:f>
              <c:numCache>
                <c:formatCode>#,##0</c:formatCode>
                <c:ptCount val="12"/>
                <c:pt idx="0">
                  <c:v>878622</c:v>
                </c:pt>
                <c:pt idx="1">
                  <c:v>314333</c:v>
                </c:pt>
                <c:pt idx="2">
                  <c:v>284599</c:v>
                </c:pt>
                <c:pt idx="3">
                  <c:v>236622</c:v>
                </c:pt>
                <c:pt idx="4">
                  <c:v>231381</c:v>
                </c:pt>
                <c:pt idx="5">
                  <c:v>196963</c:v>
                </c:pt>
                <c:pt idx="6">
                  <c:v>140979</c:v>
                </c:pt>
                <c:pt idx="7">
                  <c:v>108186</c:v>
                </c:pt>
                <c:pt idx="8">
                  <c:v>82066</c:v>
                </c:pt>
                <c:pt idx="9">
                  <c:v>61498</c:v>
                </c:pt>
                <c:pt idx="10">
                  <c:v>59448</c:v>
                </c:pt>
                <c:pt idx="11">
                  <c:v>109107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934C-4133-B272-AEBE9BA719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000000000001121" r="0.75000000000001121" t="1" header="0" footer="0"/>
    <c:pageSetup orientation="landscape" horizontalDpi="300" verticalDpi="300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s-CO" sz="1400"/>
              <a:t>SOCIEDADES DE CAPITALIZACIÓN</a:t>
            </a:r>
          </a:p>
          <a:p>
            <a:pPr>
              <a:defRPr/>
            </a:pPr>
            <a:r>
              <a:rPr lang="es-CO"/>
              <a:t>RESULTADO TÉCNICO</a:t>
            </a:r>
          </a:p>
        </c:rich>
      </c:tx>
      <c:layout>
        <c:manualLayout>
          <c:xMode val="edge"/>
          <c:yMode val="edge"/>
          <c:x val="0.33953041195937733"/>
          <c:y val="2.62467191601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14081008216364257"/>
          <c:y val="0.19728918026953388"/>
          <c:w val="0.83121847540796534"/>
          <c:h val="0.70859745397585139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DGRAFICOS!$R$59</c:f>
              <c:strCache>
                <c:ptCount val="1"/>
                <c:pt idx="0">
                  <c:v>mar-19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DGRAFICOS!$Q$60:$Q$62</c:f>
              <c:strCache>
                <c:ptCount val="3"/>
                <c:pt idx="0">
                  <c:v>BOLIVAR</c:v>
                </c:pt>
                <c:pt idx="1">
                  <c:v>AXA COLPATRIA</c:v>
                </c:pt>
                <c:pt idx="2">
                  <c:v>COLMENA</c:v>
                </c:pt>
              </c:strCache>
            </c:strRef>
          </c:cat>
          <c:val>
            <c:numRef>
              <c:f>DGRAFICOS!$R$60:$R$62</c:f>
              <c:numCache>
                <c:formatCode>#,##0.0_);\(#,##0.0\)</c:formatCode>
                <c:ptCount val="3"/>
                <c:pt idx="0">
                  <c:v>2056.4699999999998</c:v>
                </c:pt>
                <c:pt idx="1">
                  <c:v>3456.34</c:v>
                </c:pt>
                <c:pt idx="2">
                  <c:v>1106.78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C0-4005-B2E0-8FAA95CADEB4}"/>
            </c:ext>
          </c:extLst>
        </c:ser>
        <c:ser>
          <c:idx val="0"/>
          <c:order val="1"/>
          <c:tx>
            <c:strRef>
              <c:f>DGRAFICOS!$S$59</c:f>
              <c:strCache>
                <c:ptCount val="1"/>
                <c:pt idx="0">
                  <c:v>mar-20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DGRAFICOS!$Q$60:$Q$62</c:f>
              <c:strCache>
                <c:ptCount val="3"/>
                <c:pt idx="0">
                  <c:v>BOLIVAR</c:v>
                </c:pt>
                <c:pt idx="1">
                  <c:v>AXA COLPATRIA</c:v>
                </c:pt>
                <c:pt idx="2">
                  <c:v>COLMENA</c:v>
                </c:pt>
              </c:strCache>
            </c:strRef>
          </c:cat>
          <c:val>
            <c:numRef>
              <c:f>DGRAFICOS!$S$60:$S$62</c:f>
              <c:numCache>
                <c:formatCode>#,##0.0_);\(#,##0.0\)</c:formatCode>
                <c:ptCount val="3"/>
                <c:pt idx="0">
                  <c:v>1963.18</c:v>
                </c:pt>
                <c:pt idx="1">
                  <c:v>1812.26</c:v>
                </c:pt>
                <c:pt idx="2">
                  <c:v>588.76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C0-4005-B2E0-8FAA95CADE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1104890672"/>
        <c:axId val="-1104899920"/>
      </c:barChart>
      <c:catAx>
        <c:axId val="-1104890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CO"/>
          </a:p>
        </c:txPr>
        <c:crossAx val="-1104899920"/>
        <c:crosses val="autoZero"/>
        <c:auto val="1"/>
        <c:lblAlgn val="ctr"/>
        <c:lblOffset val="100"/>
        <c:noMultiLvlLbl val="0"/>
      </c:catAx>
      <c:valAx>
        <c:axId val="-1104899920"/>
        <c:scaling>
          <c:orientation val="minMax"/>
          <c:max val="3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wordArtVert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ES"/>
                  <a:t>MILLONES DE PESOS</a:t>
                </a:r>
              </a:p>
            </c:rich>
          </c:tx>
          <c:layout>
            <c:manualLayout>
              <c:xMode val="edge"/>
              <c:yMode val="edge"/>
              <c:x val="3.2792993267145958E-2"/>
              <c:y val="0.208745503989282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wordArtVert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CO"/>
            </a:p>
          </c:txPr>
        </c:title>
        <c:numFmt formatCode="#,##0_);\(#,##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CO"/>
          </a:p>
        </c:txPr>
        <c:crossAx val="-1104890672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2921687778158151"/>
          <c:y val="0.31062789776830413"/>
          <c:w val="0.11110578568983225"/>
          <c:h val="9.18435562703432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s-CO"/>
    </a:p>
  </c:txPr>
  <c:printSettings>
    <c:headerFooter alignWithMargins="0"/>
    <c:pageMargins b="1" l="0.59055118110233551" r="0.75000000000001121" t="0.78740157480314954" header="0" footer="0"/>
    <c:pageSetup orientation="landscape" horizontalDpi="300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s-CO" sz="1200"/>
              <a:t>COMPAÑÍAS DE SEGUROS GENERALES</a:t>
            </a:r>
          </a:p>
          <a:p>
            <a:pPr>
              <a:defRPr/>
            </a:pPr>
            <a:r>
              <a:rPr lang="es-CO"/>
              <a:t>PRODUCTO DE INVERSIONES</a:t>
            </a:r>
          </a:p>
        </c:rich>
      </c:tx>
      <c:layout>
        <c:manualLayout>
          <c:xMode val="edge"/>
          <c:yMode val="edge"/>
          <c:x val="0.31540857392826294"/>
          <c:y val="2.609907445779804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11332789976108605"/>
          <c:y val="0.104210341811001"/>
          <c:w val="0.88667210023891396"/>
          <c:h val="0.69549515678586937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DGRAFICOS!$Z$5</c:f>
              <c:strCache>
                <c:ptCount val="1"/>
                <c:pt idx="0">
                  <c:v>mar-19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DGRAFICOS!$Y$6:$Y$30</c:f>
              <c:strCache>
                <c:ptCount val="25"/>
                <c:pt idx="0">
                  <c:v>LIBERTY</c:v>
                </c:pt>
                <c:pt idx="1">
                  <c:v>CHUBB</c:v>
                </c:pt>
                <c:pt idx="2">
                  <c:v>SURAMERICANA</c:v>
                </c:pt>
                <c:pt idx="3">
                  <c:v>PREVISORA</c:v>
                </c:pt>
                <c:pt idx="4">
                  <c:v>MAPFRE</c:v>
                </c:pt>
                <c:pt idx="5">
                  <c:v>AXA COLPATRIA</c:v>
                </c:pt>
                <c:pt idx="6">
                  <c:v>HDI SEGUROS</c:v>
                </c:pt>
                <c:pt idx="7">
                  <c:v>ALLIANZ</c:v>
                </c:pt>
                <c:pt idx="8">
                  <c:v>ZURICH</c:v>
                </c:pt>
                <c:pt idx="9">
                  <c:v>SEGUREXPO</c:v>
                </c:pt>
                <c:pt idx="10">
                  <c:v>SOLIDARIA</c:v>
                </c:pt>
                <c:pt idx="11">
                  <c:v>EQUIDAD</c:v>
                </c:pt>
                <c:pt idx="12">
                  <c:v>BBVA</c:v>
                </c:pt>
                <c:pt idx="13">
                  <c:v>BERKLEY</c:v>
                </c:pt>
                <c:pt idx="14">
                  <c:v>SOLUNION</c:v>
                </c:pt>
                <c:pt idx="15">
                  <c:v>COFACE</c:v>
                </c:pt>
                <c:pt idx="16">
                  <c:v>ALFA</c:v>
                </c:pt>
                <c:pt idx="17">
                  <c:v>JMALUCELLI</c:v>
                </c:pt>
                <c:pt idx="18">
                  <c:v>MUNDIAL</c:v>
                </c:pt>
                <c:pt idx="19">
                  <c:v>NACIONAL</c:v>
                </c:pt>
                <c:pt idx="20">
                  <c:v>CONFIANZA</c:v>
                </c:pt>
                <c:pt idx="21">
                  <c:v>CARDIF</c:v>
                </c:pt>
                <c:pt idx="22">
                  <c:v>SBS SEGUROS</c:v>
                </c:pt>
                <c:pt idx="23">
                  <c:v>ESTADO</c:v>
                </c:pt>
                <c:pt idx="24">
                  <c:v>BOLIVAR</c:v>
                </c:pt>
              </c:strCache>
            </c:strRef>
          </c:cat>
          <c:val>
            <c:numRef>
              <c:f>DGRAFICOS!$Z$6:$Z$30</c:f>
              <c:numCache>
                <c:formatCode>#,##0.0_);\(#,##0.0\)</c:formatCode>
                <c:ptCount val="25"/>
                <c:pt idx="0">
                  <c:v>22184.59</c:v>
                </c:pt>
                <c:pt idx="1">
                  <c:v>5474.54</c:v>
                </c:pt>
                <c:pt idx="2">
                  <c:v>26112.5</c:v>
                </c:pt>
                <c:pt idx="3">
                  <c:v>22399.22</c:v>
                </c:pt>
                <c:pt idx="4">
                  <c:v>12947.3</c:v>
                </c:pt>
                <c:pt idx="5">
                  <c:v>19052.37</c:v>
                </c:pt>
                <c:pt idx="6">
                  <c:v>2006.1</c:v>
                </c:pt>
                <c:pt idx="7">
                  <c:v>11332.88</c:v>
                </c:pt>
                <c:pt idx="8">
                  <c:v>6100.67</c:v>
                </c:pt>
                <c:pt idx="9">
                  <c:v>532.74</c:v>
                </c:pt>
                <c:pt idx="10">
                  <c:v>7809.02</c:v>
                </c:pt>
                <c:pt idx="11">
                  <c:v>3612.58</c:v>
                </c:pt>
                <c:pt idx="12">
                  <c:v>4160.0200000000004</c:v>
                </c:pt>
                <c:pt idx="13">
                  <c:v>441.59</c:v>
                </c:pt>
                <c:pt idx="14">
                  <c:v>545.07000000000005</c:v>
                </c:pt>
                <c:pt idx="15">
                  <c:v>185.93</c:v>
                </c:pt>
                <c:pt idx="16">
                  <c:v>12284.97</c:v>
                </c:pt>
                <c:pt idx="17">
                  <c:v>305.61</c:v>
                </c:pt>
                <c:pt idx="18">
                  <c:v>7669.98</c:v>
                </c:pt>
                <c:pt idx="19">
                  <c:v>1102.95</c:v>
                </c:pt>
                <c:pt idx="20">
                  <c:v>5378.95</c:v>
                </c:pt>
                <c:pt idx="21">
                  <c:v>16141</c:v>
                </c:pt>
                <c:pt idx="22">
                  <c:v>6443.55</c:v>
                </c:pt>
                <c:pt idx="23">
                  <c:v>24121.98</c:v>
                </c:pt>
                <c:pt idx="24">
                  <c:v>44430.82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C3-4533-9F23-19B5F45A899A}"/>
            </c:ext>
          </c:extLst>
        </c:ser>
        <c:ser>
          <c:idx val="0"/>
          <c:order val="1"/>
          <c:tx>
            <c:strRef>
              <c:f>DGRAFICOS!$AA$5</c:f>
              <c:strCache>
                <c:ptCount val="1"/>
                <c:pt idx="0">
                  <c:v>mar-20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DGRAFICOS!$Y$6:$Y$30</c:f>
              <c:strCache>
                <c:ptCount val="25"/>
                <c:pt idx="0">
                  <c:v>LIBERTY</c:v>
                </c:pt>
                <c:pt idx="1">
                  <c:v>CHUBB</c:v>
                </c:pt>
                <c:pt idx="2">
                  <c:v>SURAMERICANA</c:v>
                </c:pt>
                <c:pt idx="3">
                  <c:v>PREVISORA</c:v>
                </c:pt>
                <c:pt idx="4">
                  <c:v>MAPFRE</c:v>
                </c:pt>
                <c:pt idx="5">
                  <c:v>AXA COLPATRIA</c:v>
                </c:pt>
                <c:pt idx="6">
                  <c:v>HDI SEGUROS</c:v>
                </c:pt>
                <c:pt idx="7">
                  <c:v>ALLIANZ</c:v>
                </c:pt>
                <c:pt idx="8">
                  <c:v>ZURICH</c:v>
                </c:pt>
                <c:pt idx="9">
                  <c:v>SEGUREXPO</c:v>
                </c:pt>
                <c:pt idx="10">
                  <c:v>SOLIDARIA</c:v>
                </c:pt>
                <c:pt idx="11">
                  <c:v>EQUIDAD</c:v>
                </c:pt>
                <c:pt idx="12">
                  <c:v>BBVA</c:v>
                </c:pt>
                <c:pt idx="13">
                  <c:v>BERKLEY</c:v>
                </c:pt>
                <c:pt idx="14">
                  <c:v>SOLUNION</c:v>
                </c:pt>
                <c:pt idx="15">
                  <c:v>COFACE</c:v>
                </c:pt>
                <c:pt idx="16">
                  <c:v>ALFA</c:v>
                </c:pt>
                <c:pt idx="17">
                  <c:v>JMALUCELLI</c:v>
                </c:pt>
                <c:pt idx="18">
                  <c:v>MUNDIAL</c:v>
                </c:pt>
                <c:pt idx="19">
                  <c:v>NACIONAL</c:v>
                </c:pt>
                <c:pt idx="20">
                  <c:v>CONFIANZA</c:v>
                </c:pt>
                <c:pt idx="21">
                  <c:v>CARDIF</c:v>
                </c:pt>
                <c:pt idx="22">
                  <c:v>SBS SEGUROS</c:v>
                </c:pt>
                <c:pt idx="23">
                  <c:v>ESTADO</c:v>
                </c:pt>
                <c:pt idx="24">
                  <c:v>BOLIVAR</c:v>
                </c:pt>
              </c:strCache>
            </c:strRef>
          </c:cat>
          <c:val>
            <c:numRef>
              <c:f>DGRAFICOS!$AA$6:$AA$30</c:f>
              <c:numCache>
                <c:formatCode>#,##0.0_);\(#,##0.0\)</c:formatCode>
                <c:ptCount val="25"/>
                <c:pt idx="0">
                  <c:v>42417.19</c:v>
                </c:pt>
                <c:pt idx="1">
                  <c:v>40491</c:v>
                </c:pt>
                <c:pt idx="2">
                  <c:v>25148.47</c:v>
                </c:pt>
                <c:pt idx="3">
                  <c:v>18004.89</c:v>
                </c:pt>
                <c:pt idx="4">
                  <c:v>15069.12</c:v>
                </c:pt>
                <c:pt idx="5">
                  <c:v>11636.99</c:v>
                </c:pt>
                <c:pt idx="6">
                  <c:v>9547.61</c:v>
                </c:pt>
                <c:pt idx="7">
                  <c:v>9502.52</c:v>
                </c:pt>
                <c:pt idx="8">
                  <c:v>9182.35</c:v>
                </c:pt>
                <c:pt idx="9">
                  <c:v>8977.16</c:v>
                </c:pt>
                <c:pt idx="10">
                  <c:v>8148.8</c:v>
                </c:pt>
                <c:pt idx="11">
                  <c:v>4006</c:v>
                </c:pt>
                <c:pt idx="12">
                  <c:v>3810.82</c:v>
                </c:pt>
                <c:pt idx="13">
                  <c:v>2439.0100000000002</c:v>
                </c:pt>
                <c:pt idx="14">
                  <c:v>939.5</c:v>
                </c:pt>
                <c:pt idx="15">
                  <c:v>503.74</c:v>
                </c:pt>
                <c:pt idx="16">
                  <c:v>314.25</c:v>
                </c:pt>
                <c:pt idx="17">
                  <c:v>220.19</c:v>
                </c:pt>
                <c:pt idx="18">
                  <c:v>-51.9</c:v>
                </c:pt>
                <c:pt idx="19">
                  <c:v>-844.89</c:v>
                </c:pt>
                <c:pt idx="20">
                  <c:v>-951.57</c:v>
                </c:pt>
                <c:pt idx="21">
                  <c:v>-1566.22</c:v>
                </c:pt>
                <c:pt idx="22">
                  <c:v>-4850.59</c:v>
                </c:pt>
                <c:pt idx="23">
                  <c:v>-8043.43</c:v>
                </c:pt>
                <c:pt idx="24">
                  <c:v>-14777.63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C3-4533-9F23-19B5F45A89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-24"/>
        <c:axId val="-1104888496"/>
        <c:axId val="-1104899376"/>
      </c:barChart>
      <c:catAx>
        <c:axId val="-110488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CO"/>
          </a:p>
        </c:txPr>
        <c:crossAx val="-1104899376"/>
        <c:crosses val="autoZero"/>
        <c:auto val="1"/>
        <c:lblAlgn val="ctr"/>
        <c:lblOffset val="100"/>
        <c:noMultiLvlLbl val="0"/>
      </c:catAx>
      <c:valAx>
        <c:axId val="-1104899376"/>
        <c:scaling>
          <c:orientation val="minMax"/>
          <c:max val="45000"/>
          <c:min val="-1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wordArtVert" wrap="square" anchor="ctr" anchorCtr="1"/>
              <a:lstStyle/>
              <a:p>
                <a:pPr>
                  <a:defRPr sz="7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ES" sz="700" b="1"/>
                  <a:t>MILLONES DE PESOS</a:t>
                </a:r>
              </a:p>
            </c:rich>
          </c:tx>
          <c:layout>
            <c:manualLayout>
              <c:xMode val="edge"/>
              <c:yMode val="edge"/>
              <c:x val="1.7161963322914638E-2"/>
              <c:y val="0.179207160775017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wordArtVert" wrap="square" anchor="ctr" anchorCtr="1"/>
            <a:lstStyle/>
            <a:p>
              <a:pPr>
                <a:defRPr sz="7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CO"/>
            </a:p>
          </c:txPr>
        </c:title>
        <c:numFmt formatCode="#,##0_);\(#,##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CO"/>
          </a:p>
        </c:txPr>
        <c:crossAx val="-1104888496"/>
        <c:crosses val="autoZero"/>
        <c:crossBetween val="between"/>
        <c:majorUnit val="5000"/>
        <c:minorUnit val="20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9389997877665441"/>
          <c:y val="0.26903485283961798"/>
          <c:w val="8.5693531146725677E-2"/>
          <c:h val="8.36143000321378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s-CO"/>
    </a:p>
  </c:txPr>
  <c:printSettings>
    <c:headerFooter alignWithMargins="0"/>
    <c:pageMargins b="1" l="0.59055118110233551" r="0.75000000000001121" t="0.78740157480314954" header="0" footer="0"/>
    <c:pageSetup orientation="landscape" horizontalDpi="30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s-CO"/>
              <a:t>COMPAÑÍAS DE SEGUROS DE VIDA</a:t>
            </a:r>
          </a:p>
          <a:p>
            <a:pPr>
              <a:defRPr/>
            </a:pPr>
            <a:r>
              <a:rPr lang="es-CO"/>
              <a:t>PRODUCTO DE INVERSIONES</a:t>
            </a:r>
          </a:p>
        </c:rich>
      </c:tx>
      <c:layout>
        <c:manualLayout>
          <c:xMode val="edge"/>
          <c:yMode val="edge"/>
          <c:x val="0.34589405006544732"/>
          <c:y val="2.61439425334993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12234721533046485"/>
          <c:y val="0.15125234614105593"/>
          <c:w val="0.86641803509533388"/>
          <c:h val="0.59164305964975561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DGRAFICOS!$Z$35</c:f>
              <c:strCache>
                <c:ptCount val="1"/>
                <c:pt idx="0">
                  <c:v>mar-19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DGRAFICOS!$Y$36:$Y$55</c15:sqref>
                  </c15:fullRef>
                </c:ext>
              </c:extLst>
              <c:f>DGRAFICOS!$Y$36:$Y$54</c:f>
              <c:strCache>
                <c:ptCount val="19"/>
                <c:pt idx="0">
                  <c:v>ALFA</c:v>
                </c:pt>
                <c:pt idx="1">
                  <c:v>SURAMERICANA</c:v>
                </c:pt>
                <c:pt idx="2">
                  <c:v>GLOBAL</c:v>
                </c:pt>
                <c:pt idx="3">
                  <c:v>MAPFRE</c:v>
                </c:pt>
                <c:pt idx="4">
                  <c:v>POSITIVA</c:v>
                </c:pt>
                <c:pt idx="5">
                  <c:v>AXA COLPATRIA</c:v>
                </c:pt>
                <c:pt idx="6">
                  <c:v>COLMENA</c:v>
                </c:pt>
                <c:pt idx="7">
                  <c:v>ALLIANZ</c:v>
                </c:pt>
                <c:pt idx="8">
                  <c:v>BBVA</c:v>
                </c:pt>
                <c:pt idx="9">
                  <c:v>METLIFE</c:v>
                </c:pt>
                <c:pt idx="10">
                  <c:v>PANAMERICAN</c:v>
                </c:pt>
                <c:pt idx="11">
                  <c:v>ESTADO</c:v>
                </c:pt>
                <c:pt idx="12">
                  <c:v>EQUIDAD</c:v>
                </c:pt>
                <c:pt idx="13">
                  <c:v>HDI SEGUROS</c:v>
                </c:pt>
                <c:pt idx="14">
                  <c:v>BMI COLOMBIA</c:v>
                </c:pt>
                <c:pt idx="15">
                  <c:v>LIBERTY</c:v>
                </c:pt>
                <c:pt idx="16">
                  <c:v>AURORA</c:v>
                </c:pt>
                <c:pt idx="17">
                  <c:v>OLD MUTUAL</c:v>
                </c:pt>
                <c:pt idx="18">
                  <c:v>BOLIVAR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DGRAFICOS!$Z$36:$Z$55</c15:sqref>
                  </c15:fullRef>
                </c:ext>
              </c:extLst>
              <c:f>DGRAFICOS!$Z$36:$Z$54</c:f>
              <c:numCache>
                <c:formatCode>#,##0.0_);\(#,##0.0\)</c:formatCode>
                <c:ptCount val="19"/>
                <c:pt idx="0">
                  <c:v>247297.51</c:v>
                </c:pt>
                <c:pt idx="1">
                  <c:v>158593.29999999999</c:v>
                </c:pt>
                <c:pt idx="2">
                  <c:v>51651.16</c:v>
                </c:pt>
                <c:pt idx="3">
                  <c:v>63819.62</c:v>
                </c:pt>
                <c:pt idx="4">
                  <c:v>61643.32</c:v>
                </c:pt>
                <c:pt idx="5">
                  <c:v>35178.839999999997</c:v>
                </c:pt>
                <c:pt idx="6">
                  <c:v>23033.32</c:v>
                </c:pt>
                <c:pt idx="7">
                  <c:v>28141.88</c:v>
                </c:pt>
                <c:pt idx="8">
                  <c:v>28215.02</c:v>
                </c:pt>
                <c:pt idx="9">
                  <c:v>15944.21</c:v>
                </c:pt>
                <c:pt idx="10">
                  <c:v>1274.6500000000001</c:v>
                </c:pt>
                <c:pt idx="11">
                  <c:v>2363.7600000000002</c:v>
                </c:pt>
                <c:pt idx="12">
                  <c:v>5471.63</c:v>
                </c:pt>
                <c:pt idx="13">
                  <c:v>453.3</c:v>
                </c:pt>
                <c:pt idx="14">
                  <c:v>377.33</c:v>
                </c:pt>
                <c:pt idx="15">
                  <c:v>12126.26</c:v>
                </c:pt>
                <c:pt idx="16">
                  <c:v>564.74</c:v>
                </c:pt>
                <c:pt idx="17">
                  <c:v>22249.13</c:v>
                </c:pt>
                <c:pt idx="18">
                  <c:v>185975.97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C2-4B1A-92C2-C69C505F54CC}"/>
            </c:ext>
          </c:extLst>
        </c:ser>
        <c:ser>
          <c:idx val="0"/>
          <c:order val="1"/>
          <c:tx>
            <c:strRef>
              <c:f>DGRAFICOS!$AA$35</c:f>
              <c:strCache>
                <c:ptCount val="1"/>
                <c:pt idx="0">
                  <c:v>mar-20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DGRAFICOS!$Y$36:$Y$55</c15:sqref>
                  </c15:fullRef>
                </c:ext>
              </c:extLst>
              <c:f>DGRAFICOS!$Y$36:$Y$54</c:f>
              <c:strCache>
                <c:ptCount val="19"/>
                <c:pt idx="0">
                  <c:v>ALFA</c:v>
                </c:pt>
                <c:pt idx="1">
                  <c:v>SURAMERICANA</c:v>
                </c:pt>
                <c:pt idx="2">
                  <c:v>GLOBAL</c:v>
                </c:pt>
                <c:pt idx="3">
                  <c:v>MAPFRE</c:v>
                </c:pt>
                <c:pt idx="4">
                  <c:v>POSITIVA</c:v>
                </c:pt>
                <c:pt idx="5">
                  <c:v>AXA COLPATRIA</c:v>
                </c:pt>
                <c:pt idx="6">
                  <c:v>COLMENA</c:v>
                </c:pt>
                <c:pt idx="7">
                  <c:v>ALLIANZ</c:v>
                </c:pt>
                <c:pt idx="8">
                  <c:v>BBVA</c:v>
                </c:pt>
                <c:pt idx="9">
                  <c:v>METLIFE</c:v>
                </c:pt>
                <c:pt idx="10">
                  <c:v>PANAMERICAN</c:v>
                </c:pt>
                <c:pt idx="11">
                  <c:v>ESTADO</c:v>
                </c:pt>
                <c:pt idx="12">
                  <c:v>EQUIDAD</c:v>
                </c:pt>
                <c:pt idx="13">
                  <c:v>HDI SEGUROS</c:v>
                </c:pt>
                <c:pt idx="14">
                  <c:v>BMI COLOMBIA</c:v>
                </c:pt>
                <c:pt idx="15">
                  <c:v>LIBERTY</c:v>
                </c:pt>
                <c:pt idx="16">
                  <c:v>AURORA</c:v>
                </c:pt>
                <c:pt idx="17">
                  <c:v>OLD MUTUAL</c:v>
                </c:pt>
                <c:pt idx="18">
                  <c:v>BOLIVAR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DGRAFICOS!$AA$36:$AA$55</c15:sqref>
                  </c15:fullRef>
                </c:ext>
              </c:extLst>
              <c:f>DGRAFICOS!$AA$36:$AA$54</c:f>
              <c:numCache>
                <c:formatCode>#,##0.0_);\(#,##0.0\)</c:formatCode>
                <c:ptCount val="19"/>
                <c:pt idx="0">
                  <c:v>208663.86</c:v>
                </c:pt>
                <c:pt idx="1">
                  <c:v>164561.42000000001</c:v>
                </c:pt>
                <c:pt idx="2">
                  <c:v>62064.25</c:v>
                </c:pt>
                <c:pt idx="3">
                  <c:v>49792.31</c:v>
                </c:pt>
                <c:pt idx="4">
                  <c:v>46088.4</c:v>
                </c:pt>
                <c:pt idx="5">
                  <c:v>42366.9</c:v>
                </c:pt>
                <c:pt idx="6">
                  <c:v>25296.44</c:v>
                </c:pt>
                <c:pt idx="7">
                  <c:v>24145.93</c:v>
                </c:pt>
                <c:pt idx="8">
                  <c:v>21293.98</c:v>
                </c:pt>
                <c:pt idx="9">
                  <c:v>9148.5300000000007</c:v>
                </c:pt>
                <c:pt idx="10">
                  <c:v>3138.14</c:v>
                </c:pt>
                <c:pt idx="11">
                  <c:v>1188.1400000000001</c:v>
                </c:pt>
                <c:pt idx="12">
                  <c:v>422.42</c:v>
                </c:pt>
                <c:pt idx="13">
                  <c:v>251.53</c:v>
                </c:pt>
                <c:pt idx="14">
                  <c:v>59.25</c:v>
                </c:pt>
                <c:pt idx="15">
                  <c:v>0</c:v>
                </c:pt>
                <c:pt idx="16">
                  <c:v>-93.62</c:v>
                </c:pt>
                <c:pt idx="17">
                  <c:v>-8149.21</c:v>
                </c:pt>
                <c:pt idx="18">
                  <c:v>-64258.51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C2-4B1A-92C2-C69C505F54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1104887952"/>
        <c:axId val="-1104892304"/>
      </c:barChart>
      <c:catAx>
        <c:axId val="-1104887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CO"/>
          </a:p>
        </c:txPr>
        <c:crossAx val="-1104892304"/>
        <c:crosses val="autoZero"/>
        <c:auto val="1"/>
        <c:lblAlgn val="ctr"/>
        <c:lblOffset val="100"/>
        <c:noMultiLvlLbl val="0"/>
      </c:catAx>
      <c:valAx>
        <c:axId val="-1104892304"/>
        <c:scaling>
          <c:orientation val="minMax"/>
          <c:max val="250000"/>
          <c:min val="-7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wordArtVert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ES"/>
                  <a:t>MILLONES DE PESOS</a:t>
                </a:r>
              </a:p>
            </c:rich>
          </c:tx>
          <c:layout>
            <c:manualLayout>
              <c:xMode val="edge"/>
              <c:yMode val="edge"/>
              <c:x val="1.2854788500274675E-2"/>
              <c:y val="0.135625383978040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wordArtVert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CO"/>
            </a:p>
          </c:txPr>
        </c:title>
        <c:numFmt formatCode="#,##0_);\(#,##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CO"/>
          </a:p>
        </c:txPr>
        <c:crossAx val="-1104887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4208047637456176"/>
          <c:y val="0.3100944092797277"/>
          <c:w val="9.2260269791857433E-2"/>
          <c:h val="0.1048322896645793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s-CO"/>
    </a:p>
  </c:txPr>
  <c:printSettings>
    <c:headerFooter alignWithMargins="0"/>
    <c:pageMargins b="1" l="0.59055118110233551" r="0.75000000000001121" t="0.78740157480314954" header="0" footer="0"/>
    <c:pageSetup orientation="landscape" horizontalDpi="30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s-CO"/>
              <a:t>SOCIEDADES DE CAPITALIZACIÓN</a:t>
            </a:r>
          </a:p>
          <a:p>
            <a:pPr>
              <a:defRPr/>
            </a:pPr>
            <a:r>
              <a:rPr lang="es-CO"/>
              <a:t>PRODUCTO DE INVERSIONES</a:t>
            </a:r>
          </a:p>
        </c:rich>
      </c:tx>
      <c:layout>
        <c:manualLayout>
          <c:xMode val="edge"/>
          <c:yMode val="edge"/>
          <c:x val="0.34077687236770055"/>
          <c:y val="2.64201861130995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14203013933023537"/>
          <c:y val="0.18162737772152515"/>
          <c:w val="0.85164290086739969"/>
          <c:h val="0.72856430040526232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DGRAFICOS!$Z$59</c:f>
              <c:strCache>
                <c:ptCount val="1"/>
                <c:pt idx="0">
                  <c:v>mar-19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DGRAFICOS!$Y$60:$Y$62</c:f>
              <c:strCache>
                <c:ptCount val="3"/>
                <c:pt idx="0">
                  <c:v>AXA COLPATRIA</c:v>
                </c:pt>
                <c:pt idx="1">
                  <c:v>COLMENA</c:v>
                </c:pt>
                <c:pt idx="2">
                  <c:v>BOLIVAR</c:v>
                </c:pt>
              </c:strCache>
            </c:strRef>
          </c:cat>
          <c:val>
            <c:numRef>
              <c:f>DGRAFICOS!$Z$60:$Z$62</c:f>
              <c:numCache>
                <c:formatCode>#,##0.0_);\(#,##0.0\)</c:formatCode>
                <c:ptCount val="3"/>
                <c:pt idx="0">
                  <c:v>7619.67</c:v>
                </c:pt>
                <c:pt idx="1">
                  <c:v>1590.89</c:v>
                </c:pt>
                <c:pt idx="2">
                  <c:v>6175.23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8C-49FB-804B-F689F4D7C9B8}"/>
            </c:ext>
          </c:extLst>
        </c:ser>
        <c:ser>
          <c:idx val="0"/>
          <c:order val="1"/>
          <c:tx>
            <c:strRef>
              <c:f>DGRAFICOS!$AA$59</c:f>
              <c:strCache>
                <c:ptCount val="1"/>
                <c:pt idx="0">
                  <c:v>mar-20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DGRAFICOS!$Y$60:$Y$62</c:f>
              <c:strCache>
                <c:ptCount val="3"/>
                <c:pt idx="0">
                  <c:v>AXA COLPATRIA</c:v>
                </c:pt>
                <c:pt idx="1">
                  <c:v>COLMENA</c:v>
                </c:pt>
                <c:pt idx="2">
                  <c:v>BOLIVAR</c:v>
                </c:pt>
              </c:strCache>
            </c:strRef>
          </c:cat>
          <c:val>
            <c:numRef>
              <c:f>DGRAFICOS!$AA$60:$AA$62</c:f>
              <c:numCache>
                <c:formatCode>#,##0.0_);\(#,##0.0\)</c:formatCode>
                <c:ptCount val="3"/>
                <c:pt idx="0">
                  <c:v>7613.46</c:v>
                </c:pt>
                <c:pt idx="1">
                  <c:v>1372.82</c:v>
                </c:pt>
                <c:pt idx="2">
                  <c:v>-4729.08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8C-49FB-804B-F689F4D7C9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1104898288"/>
        <c:axId val="-1104897200"/>
      </c:barChart>
      <c:catAx>
        <c:axId val="-1104898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CO"/>
          </a:p>
        </c:txPr>
        <c:crossAx val="-11048972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104897200"/>
        <c:scaling>
          <c:orientation val="minMax"/>
          <c:max val="8000"/>
          <c:min val="-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wordArtVert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ES"/>
                  <a:t>MILLONES DE PESOS</a:t>
                </a:r>
              </a:p>
            </c:rich>
          </c:tx>
          <c:layout>
            <c:manualLayout>
              <c:xMode val="edge"/>
              <c:yMode val="edge"/>
              <c:x val="1.6489501312336102E-2"/>
              <c:y val="0.192177046051061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wordArtVert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CO"/>
            </a:p>
          </c:txPr>
        </c:title>
        <c:numFmt formatCode="#,##0_);\(#,##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CO"/>
          </a:p>
        </c:txPr>
        <c:crossAx val="-1104898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6586566242742236"/>
          <c:y val="0.24754561308975451"/>
          <c:w val="0.10185481901971556"/>
          <c:h val="9.55167359047006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s-CO"/>
    </a:p>
  </c:txPr>
  <c:printSettings>
    <c:headerFooter alignWithMargins="0"/>
    <c:pageMargins b="1" l="0.59055118110233551" r="0.75000000000001121" t="0.78740157480314954" header="0" footer="0"/>
    <c:pageSetup orientation="landscape" horizontalDpi="300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s-CO" sz="1400"/>
              <a:t>COMPAÑÍAS DE SEGUROS GENERALES</a:t>
            </a:r>
          </a:p>
          <a:p>
            <a:pPr>
              <a:defRPr/>
            </a:pPr>
            <a:r>
              <a:rPr lang="es-CO"/>
              <a:t>RESULTADO NETO</a:t>
            </a:r>
          </a:p>
        </c:rich>
      </c:tx>
      <c:layout>
        <c:manualLayout>
          <c:xMode val="edge"/>
          <c:yMode val="edge"/>
          <c:x val="0.31540870324235259"/>
          <c:y val="2.65251272991262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8.9349219572954386E-2"/>
          <c:y val="0.12092456517136693"/>
          <c:w val="0.88993884584911442"/>
          <c:h val="0.69097958286680128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DGRAFICOS!$AD$5</c:f>
              <c:strCache>
                <c:ptCount val="1"/>
                <c:pt idx="0">
                  <c:v>mar-19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DGRAFICOS!$AC$6:$AC$32</c15:sqref>
                  </c15:fullRef>
                </c:ext>
              </c:extLst>
              <c:f>DGRAFICOS!$AC$6:$AC$30</c:f>
              <c:strCache>
                <c:ptCount val="25"/>
                <c:pt idx="0">
                  <c:v>LIBERTY</c:v>
                </c:pt>
                <c:pt idx="1">
                  <c:v>CHUBB</c:v>
                </c:pt>
                <c:pt idx="2">
                  <c:v>MAPFRE</c:v>
                </c:pt>
                <c:pt idx="3">
                  <c:v>PREVISORA</c:v>
                </c:pt>
                <c:pt idx="4">
                  <c:v>SURAMERICANA</c:v>
                </c:pt>
                <c:pt idx="5">
                  <c:v>CARDIF</c:v>
                </c:pt>
                <c:pt idx="6">
                  <c:v>BBVA</c:v>
                </c:pt>
                <c:pt idx="7">
                  <c:v>AXA COLPATRIA</c:v>
                </c:pt>
                <c:pt idx="8">
                  <c:v>ALLIANZ</c:v>
                </c:pt>
                <c:pt idx="9">
                  <c:v>SOLIDARIA</c:v>
                </c:pt>
                <c:pt idx="10">
                  <c:v>ALFA</c:v>
                </c:pt>
                <c:pt idx="11">
                  <c:v>ESTADO</c:v>
                </c:pt>
                <c:pt idx="12">
                  <c:v>BERKLEY</c:v>
                </c:pt>
                <c:pt idx="13">
                  <c:v>JMALUCELLI</c:v>
                </c:pt>
                <c:pt idx="14">
                  <c:v>SOLUNION</c:v>
                </c:pt>
                <c:pt idx="15">
                  <c:v>SEGUREXPO</c:v>
                </c:pt>
                <c:pt idx="16">
                  <c:v>EQUIDAD</c:v>
                </c:pt>
                <c:pt idx="17">
                  <c:v>COFACE</c:v>
                </c:pt>
                <c:pt idx="18">
                  <c:v>NACIONAL</c:v>
                </c:pt>
                <c:pt idx="19">
                  <c:v>MUNDIAL</c:v>
                </c:pt>
                <c:pt idx="20">
                  <c:v>CONFIANZA</c:v>
                </c:pt>
                <c:pt idx="21">
                  <c:v>HDI SEGUROS</c:v>
                </c:pt>
                <c:pt idx="22">
                  <c:v>SBS SEGUROS</c:v>
                </c:pt>
                <c:pt idx="23">
                  <c:v>BOLIVAR</c:v>
                </c:pt>
                <c:pt idx="24">
                  <c:v>ZURICH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DGRAFICOS!$AD$6:$AD$32</c15:sqref>
                  </c15:fullRef>
                </c:ext>
              </c:extLst>
              <c:f>DGRAFICOS!$AD$6:$AD$30</c:f>
              <c:numCache>
                <c:formatCode>#,##0.0_);\(#,##0.0\)</c:formatCode>
                <c:ptCount val="25"/>
                <c:pt idx="0">
                  <c:v>25909.62</c:v>
                </c:pt>
                <c:pt idx="1">
                  <c:v>6785.96</c:v>
                </c:pt>
                <c:pt idx="2">
                  <c:v>12364.02</c:v>
                </c:pt>
                <c:pt idx="3">
                  <c:v>21111.71</c:v>
                </c:pt>
                <c:pt idx="4">
                  <c:v>9143.48</c:v>
                </c:pt>
                <c:pt idx="5">
                  <c:v>17655.47</c:v>
                </c:pt>
                <c:pt idx="6">
                  <c:v>9941.2000000000007</c:v>
                </c:pt>
                <c:pt idx="7">
                  <c:v>12629.88</c:v>
                </c:pt>
                <c:pt idx="8">
                  <c:v>7227.83</c:v>
                </c:pt>
                <c:pt idx="9">
                  <c:v>10113.83</c:v>
                </c:pt>
                <c:pt idx="10">
                  <c:v>16677.259999999998</c:v>
                </c:pt>
                <c:pt idx="11">
                  <c:v>13859.1</c:v>
                </c:pt>
                <c:pt idx="12">
                  <c:v>-228.54</c:v>
                </c:pt>
                <c:pt idx="13">
                  <c:v>-1140.73</c:v>
                </c:pt>
                <c:pt idx="14">
                  <c:v>453.51</c:v>
                </c:pt>
                <c:pt idx="15">
                  <c:v>-192.49</c:v>
                </c:pt>
                <c:pt idx="16">
                  <c:v>3153.78</c:v>
                </c:pt>
                <c:pt idx="17">
                  <c:v>589.37</c:v>
                </c:pt>
                <c:pt idx="18">
                  <c:v>931.09</c:v>
                </c:pt>
                <c:pt idx="19">
                  <c:v>10801.94</c:v>
                </c:pt>
                <c:pt idx="20">
                  <c:v>-11280.17</c:v>
                </c:pt>
                <c:pt idx="21">
                  <c:v>1251.49</c:v>
                </c:pt>
                <c:pt idx="22">
                  <c:v>-1594.95</c:v>
                </c:pt>
                <c:pt idx="23">
                  <c:v>52557.09</c:v>
                </c:pt>
                <c:pt idx="24">
                  <c:v>-13774.66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E5-4A6B-8E07-AC8E3EBD0499}"/>
            </c:ext>
          </c:extLst>
        </c:ser>
        <c:ser>
          <c:idx val="0"/>
          <c:order val="1"/>
          <c:tx>
            <c:strRef>
              <c:f>DGRAFICOS!$AE$5</c:f>
              <c:strCache>
                <c:ptCount val="1"/>
                <c:pt idx="0">
                  <c:v>mar-20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DGRAFICOS!$AC$6:$AC$32</c15:sqref>
                  </c15:fullRef>
                </c:ext>
              </c:extLst>
              <c:f>DGRAFICOS!$AC$6:$AC$30</c:f>
              <c:strCache>
                <c:ptCount val="25"/>
                <c:pt idx="0">
                  <c:v>LIBERTY</c:v>
                </c:pt>
                <c:pt idx="1">
                  <c:v>CHUBB</c:v>
                </c:pt>
                <c:pt idx="2">
                  <c:v>MAPFRE</c:v>
                </c:pt>
                <c:pt idx="3">
                  <c:v>PREVISORA</c:v>
                </c:pt>
                <c:pt idx="4">
                  <c:v>SURAMERICANA</c:v>
                </c:pt>
                <c:pt idx="5">
                  <c:v>CARDIF</c:v>
                </c:pt>
                <c:pt idx="6">
                  <c:v>BBVA</c:v>
                </c:pt>
                <c:pt idx="7">
                  <c:v>AXA COLPATRIA</c:v>
                </c:pt>
                <c:pt idx="8">
                  <c:v>ALLIANZ</c:v>
                </c:pt>
                <c:pt idx="9">
                  <c:v>SOLIDARIA</c:v>
                </c:pt>
                <c:pt idx="10">
                  <c:v>ALFA</c:v>
                </c:pt>
                <c:pt idx="11">
                  <c:v>ESTADO</c:v>
                </c:pt>
                <c:pt idx="12">
                  <c:v>BERKLEY</c:v>
                </c:pt>
                <c:pt idx="13">
                  <c:v>JMALUCELLI</c:v>
                </c:pt>
                <c:pt idx="14">
                  <c:v>SOLUNION</c:v>
                </c:pt>
                <c:pt idx="15">
                  <c:v>SEGUREXPO</c:v>
                </c:pt>
                <c:pt idx="16">
                  <c:v>EQUIDAD</c:v>
                </c:pt>
                <c:pt idx="17">
                  <c:v>COFACE</c:v>
                </c:pt>
                <c:pt idx="18">
                  <c:v>NACIONAL</c:v>
                </c:pt>
                <c:pt idx="19">
                  <c:v>MUNDIAL</c:v>
                </c:pt>
                <c:pt idx="20">
                  <c:v>CONFIANZA</c:v>
                </c:pt>
                <c:pt idx="21">
                  <c:v>HDI SEGUROS</c:v>
                </c:pt>
                <c:pt idx="22">
                  <c:v>SBS SEGUROS</c:v>
                </c:pt>
                <c:pt idx="23">
                  <c:v>BOLIVAR</c:v>
                </c:pt>
                <c:pt idx="24">
                  <c:v>ZURICH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DGRAFICOS!$AE$6:$AE$32</c15:sqref>
                  </c15:fullRef>
                </c:ext>
              </c:extLst>
              <c:f>DGRAFICOS!$AE$6:$AE$30</c:f>
              <c:numCache>
                <c:formatCode>#,##0.0_);\(#,##0.0\)</c:formatCode>
                <c:ptCount val="25"/>
                <c:pt idx="0">
                  <c:v>53829.11</c:v>
                </c:pt>
                <c:pt idx="1">
                  <c:v>32261.23</c:v>
                </c:pt>
                <c:pt idx="2">
                  <c:v>23751.09</c:v>
                </c:pt>
                <c:pt idx="3">
                  <c:v>15182.67</c:v>
                </c:pt>
                <c:pt idx="4">
                  <c:v>14310.64</c:v>
                </c:pt>
                <c:pt idx="5">
                  <c:v>10163.620000000001</c:v>
                </c:pt>
                <c:pt idx="6">
                  <c:v>8700.59</c:v>
                </c:pt>
                <c:pt idx="7">
                  <c:v>8250.0300000000007</c:v>
                </c:pt>
                <c:pt idx="8">
                  <c:v>8008.51</c:v>
                </c:pt>
                <c:pt idx="9">
                  <c:v>7194.73</c:v>
                </c:pt>
                <c:pt idx="10">
                  <c:v>7161.24</c:v>
                </c:pt>
                <c:pt idx="11">
                  <c:v>3962.27</c:v>
                </c:pt>
                <c:pt idx="12">
                  <c:v>3077.7</c:v>
                </c:pt>
                <c:pt idx="13">
                  <c:v>707.91</c:v>
                </c:pt>
                <c:pt idx="14">
                  <c:v>662.22</c:v>
                </c:pt>
                <c:pt idx="15">
                  <c:v>588.13</c:v>
                </c:pt>
                <c:pt idx="16">
                  <c:v>165.77</c:v>
                </c:pt>
                <c:pt idx="17">
                  <c:v>-69.36</c:v>
                </c:pt>
                <c:pt idx="18">
                  <c:v>-211.1</c:v>
                </c:pt>
                <c:pt idx="19">
                  <c:v>-2461.8200000000002</c:v>
                </c:pt>
                <c:pt idx="20">
                  <c:v>-2584.7800000000002</c:v>
                </c:pt>
                <c:pt idx="21">
                  <c:v>-4720.9799999999996</c:v>
                </c:pt>
                <c:pt idx="22">
                  <c:v>-8121.89</c:v>
                </c:pt>
                <c:pt idx="23">
                  <c:v>-17749.740000000002</c:v>
                </c:pt>
                <c:pt idx="24">
                  <c:v>-24136.83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E5-4A6B-8E07-AC8E3EBD0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878772352"/>
        <c:axId val="-878775072"/>
      </c:barChart>
      <c:catAx>
        <c:axId val="-87877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CO"/>
          </a:p>
        </c:txPr>
        <c:crossAx val="-878775072"/>
        <c:crosses val="autoZero"/>
        <c:auto val="1"/>
        <c:lblAlgn val="ctr"/>
        <c:lblOffset val="100"/>
        <c:noMultiLvlLbl val="0"/>
      </c:catAx>
      <c:valAx>
        <c:axId val="-878775072"/>
        <c:scaling>
          <c:orientation val="minMax"/>
          <c:max val="55000"/>
          <c:min val="-2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wordArtVert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ES"/>
                  <a:t>MILLONES DE PESOS</a:t>
                </a:r>
              </a:p>
            </c:rich>
          </c:tx>
          <c:layout>
            <c:manualLayout>
              <c:xMode val="edge"/>
              <c:yMode val="edge"/>
              <c:x val="7.388239287641046E-3"/>
              <c:y val="0.279428968864388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wordArtVert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CO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CO"/>
          </a:p>
        </c:txPr>
        <c:crossAx val="-87877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5575573005144014"/>
          <c:y val="0.24734907004961967"/>
          <c:w val="8.5715999785935817E-2"/>
          <c:h val="8.5693807229281646E-2"/>
        </c:manualLayout>
      </c:layout>
      <c:overlay val="0"/>
      <c:spPr>
        <a:noFill/>
        <a:ln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s-CO"/>
    </a:p>
  </c:txPr>
  <c:printSettings>
    <c:headerFooter alignWithMargins="0"/>
    <c:pageMargins b="1" l="0.59055118110233551" r="0.75000000000001121" t="0.78740157480314954" header="0" footer="0"/>
    <c:pageSetup orientation="landscape" horizontalDpi="30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s-CO" sz="1400"/>
              <a:t>COMPAÑÍAS DE SEGUROS DE VIDA</a:t>
            </a:r>
          </a:p>
          <a:p>
            <a:pPr>
              <a:defRPr/>
            </a:pPr>
            <a:r>
              <a:rPr lang="es-CO"/>
              <a:t>RESULTADO NETO</a:t>
            </a:r>
          </a:p>
        </c:rich>
      </c:tx>
      <c:layout>
        <c:manualLayout>
          <c:xMode val="edge"/>
          <c:yMode val="edge"/>
          <c:x val="0.34589402071009784"/>
          <c:y val="2.61438236555092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12606536576140592"/>
          <c:y val="0.13134516055002513"/>
          <c:w val="0.87393463423860784"/>
          <c:h val="0.63060892581804961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DGRAFICOS!$AD$35</c:f>
              <c:strCache>
                <c:ptCount val="1"/>
                <c:pt idx="0">
                  <c:v>mar-19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DGRAFICOS!$AC$36:$AC$55</c15:sqref>
                  </c15:fullRef>
                </c:ext>
              </c:extLst>
              <c:f>DGRAFICOS!$AC$36:$AC$54</c:f>
              <c:strCache>
                <c:ptCount val="19"/>
                <c:pt idx="0">
                  <c:v>SURAMERICANA</c:v>
                </c:pt>
                <c:pt idx="1">
                  <c:v>COLMENA</c:v>
                </c:pt>
                <c:pt idx="2">
                  <c:v>ALFA</c:v>
                </c:pt>
                <c:pt idx="3">
                  <c:v>BBVA</c:v>
                </c:pt>
                <c:pt idx="4">
                  <c:v>AXA COLPATRIA</c:v>
                </c:pt>
                <c:pt idx="5">
                  <c:v>GLOBAL</c:v>
                </c:pt>
                <c:pt idx="6">
                  <c:v>POSITIVA</c:v>
                </c:pt>
                <c:pt idx="7">
                  <c:v>PANAMERICAN</c:v>
                </c:pt>
                <c:pt idx="8">
                  <c:v>EQUIDAD</c:v>
                </c:pt>
                <c:pt idx="9">
                  <c:v>OLD MUTUAL</c:v>
                </c:pt>
                <c:pt idx="10">
                  <c:v>ESTADO</c:v>
                </c:pt>
                <c:pt idx="11">
                  <c:v>METLIFE</c:v>
                </c:pt>
                <c:pt idx="12">
                  <c:v>AURORA</c:v>
                </c:pt>
                <c:pt idx="13">
                  <c:v>HDI SEGUROS</c:v>
                </c:pt>
                <c:pt idx="14">
                  <c:v>LIBERTY</c:v>
                </c:pt>
                <c:pt idx="15">
                  <c:v>ALLIANZ</c:v>
                </c:pt>
                <c:pt idx="16">
                  <c:v>BMI COLOMBIA</c:v>
                </c:pt>
                <c:pt idx="17">
                  <c:v>MAPFRE</c:v>
                </c:pt>
                <c:pt idx="18">
                  <c:v>BOLIVAR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DGRAFICOS!$AD$36:$AD$55</c15:sqref>
                  </c15:fullRef>
                </c:ext>
              </c:extLst>
              <c:f>DGRAFICOS!$AD$36:$AD$54</c:f>
              <c:numCache>
                <c:formatCode>#,##0.0_);\(#,##0.0\)</c:formatCode>
                <c:ptCount val="19"/>
                <c:pt idx="0">
                  <c:v>119710.68</c:v>
                </c:pt>
                <c:pt idx="1">
                  <c:v>42552.78</c:v>
                </c:pt>
                <c:pt idx="2">
                  <c:v>110750.13</c:v>
                </c:pt>
                <c:pt idx="3">
                  <c:v>28471.75</c:v>
                </c:pt>
                <c:pt idx="4">
                  <c:v>14015.38</c:v>
                </c:pt>
                <c:pt idx="5">
                  <c:v>5228.82</c:v>
                </c:pt>
                <c:pt idx="6">
                  <c:v>-40176.76</c:v>
                </c:pt>
                <c:pt idx="7">
                  <c:v>-1279.1199999999999</c:v>
                </c:pt>
                <c:pt idx="8">
                  <c:v>142.9</c:v>
                </c:pt>
                <c:pt idx="9">
                  <c:v>8615.4699999999993</c:v>
                </c:pt>
                <c:pt idx="10">
                  <c:v>3752.88</c:v>
                </c:pt>
                <c:pt idx="11">
                  <c:v>3950.72</c:v>
                </c:pt>
                <c:pt idx="12">
                  <c:v>1060.8900000000001</c:v>
                </c:pt>
                <c:pt idx="13">
                  <c:v>-482.82</c:v>
                </c:pt>
                <c:pt idx="14">
                  <c:v>5008.01</c:v>
                </c:pt>
                <c:pt idx="15">
                  <c:v>10218.959999999999</c:v>
                </c:pt>
                <c:pt idx="16">
                  <c:v>-609.19000000000005</c:v>
                </c:pt>
                <c:pt idx="17">
                  <c:v>-2435.88</c:v>
                </c:pt>
                <c:pt idx="18">
                  <c:v>151070.35999999999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CD-4622-8773-9C8ECFDEA548}"/>
            </c:ext>
          </c:extLst>
        </c:ser>
        <c:ser>
          <c:idx val="0"/>
          <c:order val="1"/>
          <c:tx>
            <c:strRef>
              <c:f>DGRAFICOS!$AE$35</c:f>
              <c:strCache>
                <c:ptCount val="1"/>
                <c:pt idx="0">
                  <c:v>mar-20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DGRAFICOS!$AC$36:$AC$55</c15:sqref>
                  </c15:fullRef>
                </c:ext>
              </c:extLst>
              <c:f>DGRAFICOS!$AC$36:$AC$54</c:f>
              <c:strCache>
                <c:ptCount val="19"/>
                <c:pt idx="0">
                  <c:v>SURAMERICANA</c:v>
                </c:pt>
                <c:pt idx="1">
                  <c:v>COLMENA</c:v>
                </c:pt>
                <c:pt idx="2">
                  <c:v>ALFA</c:v>
                </c:pt>
                <c:pt idx="3">
                  <c:v>BBVA</c:v>
                </c:pt>
                <c:pt idx="4">
                  <c:v>AXA COLPATRIA</c:v>
                </c:pt>
                <c:pt idx="5">
                  <c:v>GLOBAL</c:v>
                </c:pt>
                <c:pt idx="6">
                  <c:v>POSITIVA</c:v>
                </c:pt>
                <c:pt idx="7">
                  <c:v>PANAMERICAN</c:v>
                </c:pt>
                <c:pt idx="8">
                  <c:v>EQUIDAD</c:v>
                </c:pt>
                <c:pt idx="9">
                  <c:v>OLD MUTUAL</c:v>
                </c:pt>
                <c:pt idx="10">
                  <c:v>ESTADO</c:v>
                </c:pt>
                <c:pt idx="11">
                  <c:v>METLIFE</c:v>
                </c:pt>
                <c:pt idx="12">
                  <c:v>AURORA</c:v>
                </c:pt>
                <c:pt idx="13">
                  <c:v>HDI SEGUROS</c:v>
                </c:pt>
                <c:pt idx="14">
                  <c:v>LIBERTY</c:v>
                </c:pt>
                <c:pt idx="15">
                  <c:v>ALLIANZ</c:v>
                </c:pt>
                <c:pt idx="16">
                  <c:v>BMI COLOMBIA</c:v>
                </c:pt>
                <c:pt idx="17">
                  <c:v>MAPFRE</c:v>
                </c:pt>
                <c:pt idx="18">
                  <c:v>BOLIVAR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DGRAFICOS!$AE$36:$AE$55</c15:sqref>
                  </c15:fullRef>
                </c:ext>
              </c:extLst>
              <c:f>DGRAFICOS!$AE$36:$AE$54</c:f>
              <c:numCache>
                <c:formatCode>#,##0.0_);\(#,##0.0\)</c:formatCode>
                <c:ptCount val="19"/>
                <c:pt idx="0">
                  <c:v>118475.47</c:v>
                </c:pt>
                <c:pt idx="1">
                  <c:v>49856.55</c:v>
                </c:pt>
                <c:pt idx="2">
                  <c:v>35526</c:v>
                </c:pt>
                <c:pt idx="3">
                  <c:v>22647.38</c:v>
                </c:pt>
                <c:pt idx="4">
                  <c:v>16754.04</c:v>
                </c:pt>
                <c:pt idx="5">
                  <c:v>10760.72</c:v>
                </c:pt>
                <c:pt idx="6">
                  <c:v>6801.81</c:v>
                </c:pt>
                <c:pt idx="7">
                  <c:v>3704.23</c:v>
                </c:pt>
                <c:pt idx="8">
                  <c:v>1655.22</c:v>
                </c:pt>
                <c:pt idx="9">
                  <c:v>1200.8599999999999</c:v>
                </c:pt>
                <c:pt idx="10">
                  <c:v>1028.49</c:v>
                </c:pt>
                <c:pt idx="11">
                  <c:v>244.42</c:v>
                </c:pt>
                <c:pt idx="12">
                  <c:v>77.03</c:v>
                </c:pt>
                <c:pt idx="13">
                  <c:v>37.71</c:v>
                </c:pt>
                <c:pt idx="14">
                  <c:v>0</c:v>
                </c:pt>
                <c:pt idx="15">
                  <c:v>-996.05</c:v>
                </c:pt>
                <c:pt idx="16">
                  <c:v>-1625.71</c:v>
                </c:pt>
                <c:pt idx="17">
                  <c:v>-21543.62</c:v>
                </c:pt>
                <c:pt idx="18">
                  <c:v>-104298.05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CD-4622-8773-9C8ECFDEA5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878770720"/>
        <c:axId val="-878770176"/>
      </c:barChart>
      <c:catAx>
        <c:axId val="-878770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CO"/>
          </a:p>
        </c:txPr>
        <c:crossAx val="-878770176"/>
        <c:crosses val="autoZero"/>
        <c:auto val="1"/>
        <c:lblAlgn val="ctr"/>
        <c:lblOffset val="100"/>
        <c:noMultiLvlLbl val="0"/>
      </c:catAx>
      <c:valAx>
        <c:axId val="-878770176"/>
        <c:scaling>
          <c:orientation val="minMax"/>
          <c:max val="152000"/>
          <c:min val="-1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wordArtVert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ES"/>
                  <a:t>MILLONES DE PESOS</a:t>
                </a:r>
              </a:p>
            </c:rich>
          </c:tx>
          <c:layout>
            <c:manualLayout>
              <c:xMode val="edge"/>
              <c:yMode val="edge"/>
              <c:x val="1.2057690549875296E-2"/>
              <c:y val="0.143858321027407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wordArtVert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CO"/>
            </a:p>
          </c:txPr>
        </c:title>
        <c:numFmt formatCode="#,##0_);\(#,##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CO"/>
          </a:p>
        </c:txPr>
        <c:crossAx val="-878770720"/>
        <c:crosses val="autoZero"/>
        <c:crossBetween val="between"/>
        <c:majorUnit val="200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9326712892231757"/>
          <c:y val="0.2935000186588051"/>
          <c:w val="9.2134471996970529E-2"/>
          <c:h val="0.10457055427313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s-CO"/>
    </a:p>
  </c:txPr>
  <c:printSettings>
    <c:headerFooter alignWithMargins="0"/>
    <c:pageMargins b="1" l="0.59055118110233551" r="0.75000000000001121" t="0.78740157480314954" header="0" footer="0"/>
    <c:pageSetup orientation="landscape" horizontalDpi="300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s-CO" sz="1400"/>
              <a:t>SOCIEDADES DE CAPITALIZACIÓN</a:t>
            </a:r>
          </a:p>
          <a:p>
            <a:pPr>
              <a:defRPr/>
            </a:pPr>
            <a:r>
              <a:rPr lang="es-CO"/>
              <a:t>RESULTADO NETO</a:t>
            </a:r>
          </a:p>
        </c:rich>
      </c:tx>
      <c:layout>
        <c:manualLayout>
          <c:xMode val="edge"/>
          <c:yMode val="edge"/>
          <c:x val="0.35096145876502277"/>
          <c:y val="2.68096660331252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1315239422823343"/>
          <c:y val="0.13337681975633273"/>
          <c:w val="0.86334915671426238"/>
          <c:h val="0.73855442688008766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DGRAFICOS!$AD$59</c:f>
              <c:strCache>
                <c:ptCount val="1"/>
                <c:pt idx="0">
                  <c:v>mar-19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DGRAFICOS!$AC$60:$AC$62</c:f>
              <c:strCache>
                <c:ptCount val="3"/>
                <c:pt idx="0">
                  <c:v>AXA COLPATRIA</c:v>
                </c:pt>
                <c:pt idx="1">
                  <c:v>COLMENA</c:v>
                </c:pt>
                <c:pt idx="2">
                  <c:v>BOLIVAR</c:v>
                </c:pt>
              </c:strCache>
            </c:strRef>
          </c:cat>
          <c:val>
            <c:numRef>
              <c:f>DGRAFICOS!$AD$60:$AD$62</c:f>
              <c:numCache>
                <c:formatCode>#,##0.0_);\(#,##0.0\)</c:formatCode>
                <c:ptCount val="3"/>
                <c:pt idx="0">
                  <c:v>1947.68</c:v>
                </c:pt>
                <c:pt idx="1">
                  <c:v>15.8</c:v>
                </c:pt>
                <c:pt idx="2">
                  <c:v>925.96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25-4379-B50C-42DE9F4F5AE4}"/>
            </c:ext>
          </c:extLst>
        </c:ser>
        <c:ser>
          <c:idx val="0"/>
          <c:order val="1"/>
          <c:tx>
            <c:strRef>
              <c:f>DGRAFICOS!$AE$59</c:f>
              <c:strCache>
                <c:ptCount val="1"/>
                <c:pt idx="0">
                  <c:v>mar-20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DGRAFICOS!$AC$60:$AC$62</c:f>
              <c:strCache>
                <c:ptCount val="3"/>
                <c:pt idx="0">
                  <c:v>AXA COLPATRIA</c:v>
                </c:pt>
                <c:pt idx="1">
                  <c:v>COLMENA</c:v>
                </c:pt>
                <c:pt idx="2">
                  <c:v>BOLIVAR</c:v>
                </c:pt>
              </c:strCache>
            </c:strRef>
          </c:cat>
          <c:val>
            <c:numRef>
              <c:f>DGRAFICOS!$AE$60:$AE$62</c:f>
              <c:numCache>
                <c:formatCode>#,##0.0_);\(#,##0.0\)</c:formatCode>
                <c:ptCount val="3"/>
                <c:pt idx="0">
                  <c:v>6330.29</c:v>
                </c:pt>
                <c:pt idx="1">
                  <c:v>332.5</c:v>
                </c:pt>
                <c:pt idx="2">
                  <c:v>-7131.54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25-4379-B50C-42DE9F4F5A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878769632"/>
        <c:axId val="-878774528"/>
      </c:barChart>
      <c:catAx>
        <c:axId val="-87876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05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CO"/>
          </a:p>
        </c:txPr>
        <c:crossAx val="-878774528"/>
        <c:crosses val="autoZero"/>
        <c:auto val="1"/>
        <c:lblAlgn val="ctr"/>
        <c:lblOffset val="100"/>
        <c:noMultiLvlLbl val="0"/>
      </c:catAx>
      <c:valAx>
        <c:axId val="-87877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wordArtVert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ES"/>
                  <a:t>MILLONES DE PESOS</a:t>
                </a:r>
              </a:p>
            </c:rich>
          </c:tx>
          <c:layout>
            <c:manualLayout>
              <c:xMode val="edge"/>
              <c:yMode val="edge"/>
              <c:x val="3.8628765901869921E-2"/>
              <c:y val="0.246527368436487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wordArtVert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CO"/>
            </a:p>
          </c:txPr>
        </c:title>
        <c:numFmt formatCode="#,##0_);\(#,##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CO"/>
          </a:p>
        </c:txPr>
        <c:crossAx val="-87876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0339348729734141"/>
          <c:y val="0.21504961397695907"/>
          <c:w val="8.665134561529092E-2"/>
          <c:h val="8.353181382079648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s-CO"/>
    </a:p>
  </c:txPr>
  <c:printSettings>
    <c:headerFooter alignWithMargins="0"/>
    <c:pageMargins b="0.39370078740157488" l="0.59055118110233551" r="0.19685039370078738" t="0.98425196850393659" header="0" footer="0"/>
    <c:pageSetup orientation="landscape" horizontalDpi="30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85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ESTRUCTURA DEL MERCADO ASEGURADOR</a:t>
            </a:r>
            <a:endParaRPr lang="es-CO" sz="1975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45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DISTRIBUCIÓN  DE LOS SEGUROS DE PERSONAS</a:t>
            </a:r>
          </a:p>
        </c:rich>
      </c:tx>
      <c:layout>
        <c:manualLayout>
          <c:xMode val="edge"/>
          <c:yMode val="edge"/>
          <c:x val="0.1573998228355869"/>
          <c:y val="1.6125999135645712E-2"/>
        </c:manualLayout>
      </c:layout>
      <c:overlay val="0"/>
      <c:spPr>
        <a:noFill/>
        <a:ln w="25400">
          <a:noFill/>
        </a:ln>
      </c:spPr>
    </c:title>
    <c:autoTitleDeleted val="0"/>
    <c:view3D>
      <c:rotX val="2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7.5254917281704442E-2"/>
          <c:y val="0.30789118467135762"/>
          <c:w val="0.8834637105085027"/>
          <c:h val="0.62822243806420164"/>
        </c:manualLayout>
      </c:layout>
      <c:pie3DChart>
        <c:varyColors val="1"/>
        <c:ser>
          <c:idx val="1"/>
          <c:order val="0"/>
          <c:explosion val="4"/>
          <c:cat>
            <c:strRef>
              <c:f>'Ramos (2)'!$A$23:$A$28</c:f>
              <c:strCache>
                <c:ptCount val="6"/>
                <c:pt idx="0">
                  <c:v>Colectivo y Vida grupo</c:v>
                </c:pt>
                <c:pt idx="1">
                  <c:v>Salud</c:v>
                </c:pt>
                <c:pt idx="2">
                  <c:v>Accidentes personales</c:v>
                </c:pt>
                <c:pt idx="3">
                  <c:v>Vida Individual</c:v>
                </c:pt>
                <c:pt idx="4">
                  <c:v>Otros ramos de Personas</c:v>
                </c:pt>
                <c:pt idx="5">
                  <c:v>Educativo</c:v>
                </c:pt>
              </c:strCache>
            </c:strRef>
          </c:cat>
          <c:val>
            <c:numRef>
              <c:f>'Ramos (2)'!$B$23:$B$28</c:f>
            </c:numRef>
          </c:val>
          <c:extLst>
            <c:ext xmlns:c16="http://schemas.microsoft.com/office/drawing/2014/chart" uri="{C3380CC4-5D6E-409C-BE32-E72D297353CC}">
              <c16:uniqueId val="{00000000-EC82-46B9-A27D-95B82954F9B8}"/>
            </c:ext>
          </c:extLst>
        </c:ser>
        <c:ser>
          <c:idx val="0"/>
          <c:order val="1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explosion val="4"/>
          <c:dPt>
            <c:idx val="1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EC82-46B9-A27D-95B82954F9B8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EC82-46B9-A27D-95B82954F9B8}"/>
              </c:ext>
            </c:extLst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EC82-46B9-A27D-95B82954F9B8}"/>
              </c:ext>
            </c:extLst>
          </c:dPt>
          <c:dPt>
            <c:idx val="4"/>
            <c:bubble3D val="0"/>
            <c:spPr>
              <a:solidFill>
                <a:srgbClr val="00CCFF"/>
              </a:solidFill>
              <a:ln w="12700">
                <a:solidFill>
                  <a:srgbClr val="00FFF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EC82-46B9-A27D-95B82954F9B8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EC82-46B9-A27D-95B82954F9B8}"/>
              </c:ext>
            </c:extLst>
          </c:dPt>
          <c:dLbls>
            <c:dLbl>
              <c:idx val="5"/>
              <c:layout>
                <c:manualLayout>
                  <c:x val="0.23453303084523028"/>
                  <c:y val="3.7825537492924902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1024716197206136"/>
                      <c:h val="0.1503298090783043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A-EC82-46B9-A27D-95B82954F9B8}"/>
                </c:ext>
              </c:extLst>
            </c:dLbl>
            <c:dLbl>
              <c:idx val="6"/>
              <c:layout>
                <c:manualLayout>
                  <c:x val="0.16518865664404087"/>
                  <c:y val="4.8725325206509674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EC82-46B9-A27D-95B82954F9B8}"/>
                </c:ext>
              </c:extLst>
            </c:dLbl>
            <c:dLbl>
              <c:idx val="7"/>
              <c:numFmt formatCode="0%" sourceLinked="0"/>
              <c:spPr>
                <a:solidFill>
                  <a:schemeClr val="bg1">
                    <a:alpha val="25000"/>
                  </a:schemeClr>
                </a:solidFill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s-CO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C-EC82-46B9-A27D-95B82954F9B8}"/>
                </c:ext>
              </c:extLst>
            </c:dLbl>
            <c:dLbl>
              <c:idx val="9"/>
              <c:numFmt formatCode="0%" sourceLinked="0"/>
              <c:spPr>
                <a:solidFill>
                  <a:schemeClr val="bg1">
                    <a:alpha val="25000"/>
                  </a:schemeClr>
                </a:solidFill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s-CO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D-EC82-46B9-A27D-95B82954F9B8}"/>
                </c:ext>
              </c:extLst>
            </c:dLbl>
            <c:numFmt formatCode="0%" sourceLinked="0"/>
            <c:spPr>
              <a:solidFill>
                <a:schemeClr val="bg1">
                  <a:alpha val="25000"/>
                </a:schemeClr>
              </a:solidFill>
              <a:ln w="25400">
                <a:noFill/>
              </a:ln>
            </c:spPr>
            <c:txPr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CO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'Ramos (2)'!$A$23:$A$28</c:f>
              <c:strCache>
                <c:ptCount val="6"/>
                <c:pt idx="0">
                  <c:v>Colectivo y Vida grupo</c:v>
                </c:pt>
                <c:pt idx="1">
                  <c:v>Salud</c:v>
                </c:pt>
                <c:pt idx="2">
                  <c:v>Accidentes personales</c:v>
                </c:pt>
                <c:pt idx="3">
                  <c:v>Vida Individual</c:v>
                </c:pt>
                <c:pt idx="4">
                  <c:v>Otros ramos de Personas</c:v>
                </c:pt>
                <c:pt idx="5">
                  <c:v>Educativo</c:v>
                </c:pt>
              </c:strCache>
            </c:strRef>
          </c:cat>
          <c:val>
            <c:numRef>
              <c:f>'Ramos (2)'!$C$23:$C$28</c:f>
              <c:numCache>
                <c:formatCode>#,##0</c:formatCode>
                <c:ptCount val="6"/>
                <c:pt idx="0">
                  <c:v>1037886</c:v>
                </c:pt>
                <c:pt idx="1">
                  <c:v>517969</c:v>
                </c:pt>
                <c:pt idx="2">
                  <c:v>336951</c:v>
                </c:pt>
                <c:pt idx="3">
                  <c:v>259971</c:v>
                </c:pt>
                <c:pt idx="4">
                  <c:v>50004</c:v>
                </c:pt>
                <c:pt idx="5">
                  <c:v>35449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EC82-46B9-A27D-95B82954F9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000000000001121" r="0.75000000000001121" t="1" header="0" footer="0"/>
    <c:pageSetup orientation="landscape" horizontalDpi="300" verticalDpi="30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85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ESTRUCTURA DEL MERCADO ASEGURADOR</a:t>
            </a:r>
            <a:endParaRPr lang="es-CO" sz="2250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45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DISTRIBUCIÓN  DE RAMOS DE SEGURIDAD SOCIAL</a:t>
            </a:r>
          </a:p>
        </c:rich>
      </c:tx>
      <c:layout>
        <c:manualLayout>
          <c:xMode val="edge"/>
          <c:yMode val="edge"/>
          <c:x val="0.12634421794387821"/>
          <c:y val="2.8111819664221663E-2"/>
        </c:manualLayout>
      </c:layout>
      <c:overlay val="0"/>
      <c:spPr>
        <a:noFill/>
        <a:ln w="25400">
          <a:noFill/>
        </a:ln>
      </c:spPr>
    </c:title>
    <c:autoTitleDeleted val="0"/>
    <c:view3D>
      <c:rotX val="2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3.9237234188671082E-2"/>
          <c:y val="0.27430753301630512"/>
          <c:w val="0.94691080328343014"/>
          <c:h val="0.61009177470565179"/>
        </c:manualLayout>
      </c:layout>
      <c:pie3DChart>
        <c:varyColors val="1"/>
        <c:ser>
          <c:idx val="1"/>
          <c:order val="0"/>
          <c:explosion val="4"/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CO"/>
              </a:p>
            </c:txPr>
            <c:showLegendKey val="1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'Ramos (2)'!$A$33:$A$36</c15:sqref>
                  </c15:fullRef>
                </c:ext>
              </c:extLst>
              <c:f>'Ramos (2)'!$A$33:$A$35</c:f>
              <c:strCache>
                <c:ptCount val="3"/>
                <c:pt idx="0">
                  <c:v>Riesgos Laborales</c:v>
                </c:pt>
                <c:pt idx="1">
                  <c:v>Seguros Previsionales</c:v>
                </c:pt>
                <c:pt idx="2">
                  <c:v>Rentas Vitalicias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'Ramos (2)'!$B$33:$B$36</c15:sqref>
                  </c15:fullRef>
                </c:ext>
              </c:extLst>
              <c:f>'Ramos (2)'!$B$33:$B$35</c:f>
            </c:numRef>
          </c:val>
          <c:extLst>
            <c:ext xmlns:c16="http://schemas.microsoft.com/office/drawing/2014/chart" uri="{C3380CC4-5D6E-409C-BE32-E72D297353CC}">
              <c16:uniqueId val="{00000000-71FD-4167-B207-35560629BCA4}"/>
            </c:ext>
          </c:extLst>
        </c:ser>
        <c:ser>
          <c:idx val="0"/>
          <c:order val="1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explosion val="4"/>
          <c:dPt>
            <c:idx val="1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71FD-4167-B207-35560629BCA4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71FD-4167-B207-35560629BCA4}"/>
              </c:ext>
            </c:extLst>
          </c:dPt>
          <c:dLbls>
            <c:dLbl>
              <c:idx val="2"/>
              <c:layout>
                <c:manualLayout>
                  <c:x val="0.17143840897525883"/>
                  <c:y val="8.5946959452134208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1FD-4167-B207-35560629BCA4}"/>
                </c:ext>
              </c:extLst>
            </c:dLbl>
            <c:dLbl>
              <c:idx val="6"/>
              <c:numFmt formatCode="0%" sourceLinked="0"/>
              <c:spPr>
                <a:solidFill>
                  <a:schemeClr val="bg1">
                    <a:alpha val="25000"/>
                  </a:schemeClr>
                </a:solidFill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s-CO"/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71FD-4167-B207-35560629BCA4}"/>
                </c:ext>
              </c:extLst>
            </c:dLbl>
            <c:dLbl>
              <c:idx val="8"/>
              <c:numFmt formatCode="0%" sourceLinked="0"/>
              <c:spPr>
                <a:solidFill>
                  <a:schemeClr val="bg1">
                    <a:alpha val="25000"/>
                  </a:schemeClr>
                </a:solidFill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s-CO"/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6-71FD-4167-B207-35560629BCA4}"/>
                </c:ext>
              </c:extLst>
            </c:dLbl>
            <c:numFmt formatCode="0%" sourceLinked="0"/>
            <c:spPr>
              <a:solidFill>
                <a:schemeClr val="bg1">
                  <a:alpha val="25000"/>
                </a:schemeClr>
              </a:solidFill>
              <a:ln w="25400">
                <a:noFill/>
              </a:ln>
            </c:spPr>
            <c:txPr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CO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'Ramos (2)'!$A$33:$A$36</c15:sqref>
                  </c15:fullRef>
                </c:ext>
              </c:extLst>
              <c:f>'Ramos (2)'!$A$33:$A$35</c:f>
              <c:strCache>
                <c:ptCount val="3"/>
                <c:pt idx="0">
                  <c:v>Riesgos Laborales</c:v>
                </c:pt>
                <c:pt idx="1">
                  <c:v>Seguros Previsionales</c:v>
                </c:pt>
                <c:pt idx="2">
                  <c:v>Rentas Vitalicias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'Ramos (2)'!$C$33:$C$36</c15:sqref>
                  </c15:fullRef>
                </c:ext>
              </c:extLst>
              <c:f>'Ramos (2)'!$C$33:$C$35</c:f>
              <c:numCache>
                <c:formatCode>#,##0</c:formatCode>
                <c:ptCount val="3"/>
                <c:pt idx="0">
                  <c:v>1070457</c:v>
                </c:pt>
                <c:pt idx="1">
                  <c:v>438384</c:v>
                </c:pt>
                <c:pt idx="2">
                  <c:v>464248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'Ramos (2)'!$C$36</c15:sqref>
                  <c15:dLbl>
                    <c:idx val="2"/>
                    <c:layout>
                      <c:manualLayout>
                        <c:x val="3.6002345584813564E-2"/>
                        <c:y val="7.0129512184194161E-3"/>
                      </c:manualLayout>
                    </c:layout>
                    <c:dLblPos val="bestFit"/>
                    <c:showLegendKey val="0"/>
                    <c:showVal val="0"/>
                    <c:showCatName val="1"/>
                    <c:showSerName val="0"/>
                    <c:showPercent val="1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4-36A3-4618-8551-0FA44AB18596}"/>
                      </c:ext>
                    </c:extLst>
                  </c15:dLbl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7-71FD-4167-B207-35560629BCA4}"/>
            </c:ext>
          </c:extLst>
        </c:ser>
        <c:dLbls>
          <c:showLegendKey val="1"/>
          <c:showVal val="0"/>
          <c:showCatName val="1"/>
          <c:showSerName val="0"/>
          <c:showPercent val="1"/>
          <c:showBubbleSize val="0"/>
          <c:showLeaderLines val="1"/>
        </c:dLbls>
      </c:pie3D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000000000001121" r="0.75000000000001121" t="1" header="0" footer="0"/>
    <c:pageSetup orientation="landscape" horizontalDpi="300" verticalDpi="30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s-ES"/>
              <a:t>DISTRIBUCIÓN DEL MERCADO</a:t>
            </a:r>
          </a:p>
        </c:rich>
      </c:tx>
      <c:layout>
        <c:manualLayout>
          <c:xMode val="edge"/>
          <c:yMode val="edge"/>
          <c:x val="0.46522755183125047"/>
          <c:y val="4.114291915061007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6918242021428639E-2"/>
          <c:y val="2.1228053015112242E-2"/>
          <c:w val="0.83407279477913954"/>
          <c:h val="0.95061289636092783"/>
        </c:manualLayout>
      </c:layout>
      <c:ofPieChart>
        <c:ofPieType val="pie"/>
        <c:varyColors val="1"/>
        <c:ser>
          <c:idx val="0"/>
          <c:order val="0"/>
          <c:dLbls>
            <c:dLbl>
              <c:idx val="1"/>
              <c:layout>
                <c:manualLayout>
                  <c:x val="3.201080759058729E-2"/>
                  <c:y val="-0.11606421479923694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504-47C5-B053-18BFCB09E7B7}"/>
                </c:ext>
              </c:extLst>
            </c:dLbl>
            <c:dLbl>
              <c:idx val="5"/>
              <c:layout>
                <c:manualLayout>
                  <c:x val="5.9725738251098497E-2"/>
                  <c:y val="0.10909554581920894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504-47C5-B053-18BFCB09E7B7}"/>
                </c:ext>
              </c:extLst>
            </c:dLbl>
            <c:dLbl>
              <c:idx val="6"/>
              <c:layout>
                <c:manualLayout>
                  <c:x val="5.4172626587515295E-2"/>
                  <c:y val="0.10605125446275737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504-47C5-B053-18BFCB09E7B7}"/>
                </c:ext>
              </c:extLst>
            </c:dLbl>
            <c:dLbl>
              <c:idx val="7"/>
              <c:layout>
                <c:manualLayout>
                  <c:x val="1.4124268819281098E-2"/>
                  <c:y val="4.1509418425913533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504-47C5-B053-18BFCB09E7B7}"/>
                </c:ext>
              </c:extLst>
            </c:dLbl>
            <c:dLbl>
              <c:idx val="8"/>
              <c:layout>
                <c:manualLayout>
                  <c:x val="-2.4703539845900263E-2"/>
                  <c:y val="6.074587433008799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0AE-4718-9BA8-FD24A149D122}"/>
                </c:ext>
              </c:extLst>
            </c:dLbl>
            <c:dLbl>
              <c:idx val="9"/>
              <c:layout>
                <c:manualLayout>
                  <c:x val="-4.813449149891523E-2"/>
                  <c:y val="8.7984532348886757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504-47C5-B053-18BFCB09E7B7}"/>
                </c:ext>
              </c:extLst>
            </c:dLbl>
            <c:dLbl>
              <c:idx val="10"/>
              <c:layout>
                <c:manualLayout>
                  <c:x val="-6.6155112887105849E-2"/>
                  <c:y val="0.13747867940839739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504-47C5-B053-18BFCB09E7B7}"/>
                </c:ext>
              </c:extLst>
            </c:dLbl>
            <c:dLbl>
              <c:idx val="11"/>
              <c:layout>
                <c:manualLayout>
                  <c:x val="-6.9664148346910759E-2"/>
                  <c:y val="-0.15048266117909359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504-47C5-B053-18BFCB09E7B7}"/>
                </c:ext>
              </c:extLst>
            </c:dLbl>
            <c:dLbl>
              <c:idx val="14"/>
              <c:layout>
                <c:manualLayout>
                  <c:x val="6.7748779474988641E-2"/>
                  <c:y val="6.9982298750304844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504-47C5-B053-18BFCB09E7B7}"/>
                </c:ext>
              </c:extLst>
            </c:dLbl>
            <c:dLbl>
              <c:idx val="15"/>
              <c:layout>
                <c:manualLayout>
                  <c:x val="2.8270226698239337E-2"/>
                  <c:y val="9.5389125973853323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504-47C5-B053-18BFCB09E7B7}"/>
                </c:ext>
              </c:extLst>
            </c:dLbl>
            <c:dLbl>
              <c:idx val="16"/>
              <c:layout>
                <c:manualLayout>
                  <c:x val="5.427324689075746E-3"/>
                  <c:y val="0.10627070827037551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596-4F3D-AB64-0D7867D74289}"/>
                </c:ext>
              </c:extLst>
            </c:dLbl>
            <c:dLbl>
              <c:idx val="18"/>
              <c:layout>
                <c:manualLayout>
                  <c:x val="-6.3213844934062374E-2"/>
                  <c:y val="5.3963410360055142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5504-47C5-B053-18BFCB09E7B7}"/>
                </c:ext>
              </c:extLst>
            </c:dLbl>
            <c:dLbl>
              <c:idx val="19"/>
              <c:layout>
                <c:manualLayout>
                  <c:x val="1.2254765411200068E-2"/>
                  <c:y val="-0.23501805604967879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5504-47C5-B053-18BFCB09E7B7}"/>
                </c:ext>
              </c:extLst>
            </c:dLbl>
            <c:dLbl>
              <c:idx val="20"/>
              <c:layout>
                <c:manualLayout>
                  <c:x val="3.1923772813782489E-2"/>
                  <c:y val="-0.1517986401551440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5504-47C5-B053-18BFCB09E7B7}"/>
                </c:ext>
              </c:extLst>
            </c:dLbl>
            <c:dLbl>
              <c:idx val="21"/>
              <c:layout>
                <c:manualLayout>
                  <c:x val="3.5244392617428039E-2"/>
                  <c:y val="-9.7257646206687157E-2"/>
                </c:manualLayout>
              </c:layout>
              <c:numFmt formatCode="0.0%" sourceLinked="0"/>
              <c:spPr>
                <a:solidFill>
                  <a:sysClr val="window" lastClr="FFFFFF">
                    <a:alpha val="26000"/>
                  </a:sysClr>
                </a:solidFill>
              </c:spPr>
              <c:txPr>
                <a:bodyPr/>
                <a:lstStyle/>
                <a:p>
                  <a:pPr>
                    <a:defRPr b="1">
                      <a:latin typeface="Arial Narrow" pitchFamily="34" charset="0"/>
                    </a:defRPr>
                  </a:pPr>
                  <a:endParaRPr lang="es-CO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5504-47C5-B053-18BFCB09E7B7}"/>
                </c:ext>
              </c:extLst>
            </c:dLbl>
            <c:dLbl>
              <c:idx val="22"/>
              <c:layout>
                <c:manualLayout>
                  <c:x val="3.3567122213621341E-2"/>
                  <c:y val="-3.3943550082945861E-2"/>
                </c:manualLayout>
              </c:layout>
              <c:numFmt formatCode="0.0%" sourceLinked="0"/>
              <c:spPr>
                <a:solidFill>
                  <a:sysClr val="window" lastClr="FFFFFF">
                    <a:alpha val="26000"/>
                  </a:sysClr>
                </a:solidFill>
              </c:spPr>
              <c:txPr>
                <a:bodyPr/>
                <a:lstStyle/>
                <a:p>
                  <a:pPr>
                    <a:defRPr b="1">
                      <a:latin typeface="Arial Narrow" pitchFamily="34" charset="0"/>
                    </a:defRPr>
                  </a:pPr>
                  <a:endParaRPr lang="es-CO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5504-47C5-B053-18BFCB09E7B7}"/>
                </c:ext>
              </c:extLst>
            </c:dLbl>
            <c:dLbl>
              <c:idx val="23"/>
              <c:numFmt formatCode="0.0%" sourceLinked="0"/>
              <c:spPr>
                <a:solidFill>
                  <a:sysClr val="window" lastClr="FFFFFF">
                    <a:alpha val="26000"/>
                  </a:sysClr>
                </a:solidFill>
              </c:spPr>
              <c:txPr>
                <a:bodyPr/>
                <a:lstStyle/>
                <a:p>
                  <a:pPr>
                    <a:defRPr b="1">
                      <a:latin typeface="Arial Narrow" pitchFamily="34" charset="0"/>
                    </a:defRPr>
                  </a:pPr>
                  <a:endParaRPr lang="es-CO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0-A0F1-479E-86CD-684CEC099D33}"/>
                </c:ext>
              </c:extLst>
            </c:dLbl>
            <c:dLbl>
              <c:idx val="24"/>
              <c:numFmt formatCode="0.0%" sourceLinked="0"/>
              <c:spPr>
                <a:solidFill>
                  <a:sysClr val="window" lastClr="FFFFFF">
                    <a:alpha val="26000"/>
                  </a:sysClr>
                </a:solidFill>
              </c:spPr>
              <c:txPr>
                <a:bodyPr/>
                <a:lstStyle/>
                <a:p>
                  <a:pPr>
                    <a:defRPr b="1">
                      <a:latin typeface="Arial Narrow" pitchFamily="34" charset="0"/>
                    </a:defRPr>
                  </a:pPr>
                  <a:endParaRPr lang="es-CO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A0F1-479E-86CD-684CEC099D33}"/>
                </c:ext>
              </c:extLst>
            </c:dLbl>
            <c:dLbl>
              <c:idx val="25"/>
              <c:layout>
                <c:manualLayout>
                  <c:x val="-5.3202292070946337E-2"/>
                  <c:y val="0.1847401132502173"/>
                </c:manualLayout>
              </c:layout>
              <c:numFmt formatCode="0.0%" sourceLinked="0"/>
              <c:spPr>
                <a:solidFill>
                  <a:sysClr val="window" lastClr="FFFFFF">
                    <a:alpha val="26000"/>
                  </a:sysClr>
                </a:solidFill>
              </c:spPr>
              <c:txPr>
                <a:bodyPr/>
                <a:lstStyle/>
                <a:p>
                  <a:pPr>
                    <a:defRPr b="1">
                      <a:latin typeface="Arial Narrow" pitchFamily="34" charset="0"/>
                    </a:defRPr>
                  </a:pPr>
                  <a:endParaRPr lang="es-CO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5504-47C5-B053-18BFCB09E7B7}"/>
                </c:ext>
              </c:extLst>
            </c:dLbl>
            <c:dLbl>
              <c:idx val="2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5504-47C5-B053-18BFCB09E7B7}"/>
                </c:ext>
              </c:extLst>
            </c:dLbl>
            <c:spPr>
              <a:solidFill>
                <a:sysClr val="window" lastClr="FFFFFF">
                  <a:alpha val="26000"/>
                </a:sysClr>
              </a:solidFill>
            </c:spPr>
            <c:txPr>
              <a:bodyPr/>
              <a:lstStyle/>
              <a:p>
                <a:pPr>
                  <a:defRPr b="1">
                    <a:latin typeface="Arial Narrow" pitchFamily="34" charset="0"/>
                  </a:defRPr>
                </a:pPr>
                <a:endParaRPr lang="es-CO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DGRAFICOS!$A$6:$A$32</c:f>
              <c:strCache>
                <c:ptCount val="25"/>
                <c:pt idx="0">
                  <c:v>SURAMERICANA</c:v>
                </c:pt>
                <c:pt idx="1">
                  <c:v>ESTADO</c:v>
                </c:pt>
                <c:pt idx="2">
                  <c:v>AXA COLPATRIA</c:v>
                </c:pt>
                <c:pt idx="3">
                  <c:v>MAPFRE</c:v>
                </c:pt>
                <c:pt idx="4">
                  <c:v>MUNDIAL</c:v>
                </c:pt>
                <c:pt idx="5">
                  <c:v>LIBERTY</c:v>
                </c:pt>
                <c:pt idx="6">
                  <c:v>PREVISORA</c:v>
                </c:pt>
                <c:pt idx="7">
                  <c:v>ALLIANZ</c:v>
                </c:pt>
                <c:pt idx="8">
                  <c:v>BOLIVAR</c:v>
                </c:pt>
                <c:pt idx="9">
                  <c:v>SOLIDARIA</c:v>
                </c:pt>
                <c:pt idx="10">
                  <c:v>SBS SEGUROS</c:v>
                </c:pt>
                <c:pt idx="11">
                  <c:v>CHUBB</c:v>
                </c:pt>
                <c:pt idx="12">
                  <c:v>CARDIF</c:v>
                </c:pt>
                <c:pt idx="13">
                  <c:v>EQUIDAD</c:v>
                </c:pt>
                <c:pt idx="14">
                  <c:v>HDI SEGUROS</c:v>
                </c:pt>
                <c:pt idx="15">
                  <c:v>ZURICH</c:v>
                </c:pt>
                <c:pt idx="16">
                  <c:v>ALFA</c:v>
                </c:pt>
                <c:pt idx="17">
                  <c:v>BBVA</c:v>
                </c:pt>
                <c:pt idx="18">
                  <c:v>CONFIANZA</c:v>
                </c:pt>
                <c:pt idx="19">
                  <c:v>NACIONAL</c:v>
                </c:pt>
                <c:pt idx="20">
                  <c:v>SOLUNION</c:v>
                </c:pt>
                <c:pt idx="21">
                  <c:v>BERKLEY</c:v>
                </c:pt>
                <c:pt idx="22">
                  <c:v>SEGUREXPO</c:v>
                </c:pt>
                <c:pt idx="23">
                  <c:v>JMALUCELLI</c:v>
                </c:pt>
                <c:pt idx="24">
                  <c:v>COFACE</c:v>
                </c:pt>
              </c:strCache>
            </c:strRef>
          </c:cat>
          <c:val>
            <c:numRef>
              <c:f>DGRAFICOS!$C$6:$C$32</c:f>
              <c:numCache>
                <c:formatCode>#,##0.0_);\(#,##0.0\)</c:formatCode>
                <c:ptCount val="27"/>
                <c:pt idx="0">
                  <c:v>558281.73</c:v>
                </c:pt>
                <c:pt idx="1">
                  <c:v>385510.44</c:v>
                </c:pt>
                <c:pt idx="2">
                  <c:v>286767.42</c:v>
                </c:pt>
                <c:pt idx="3">
                  <c:v>266232.12</c:v>
                </c:pt>
                <c:pt idx="4">
                  <c:v>242746.23999999999</c:v>
                </c:pt>
                <c:pt idx="5">
                  <c:v>241558.6</c:v>
                </c:pt>
                <c:pt idx="6">
                  <c:v>233626.37</c:v>
                </c:pt>
                <c:pt idx="7">
                  <c:v>206789.2</c:v>
                </c:pt>
                <c:pt idx="8">
                  <c:v>203073.13</c:v>
                </c:pt>
                <c:pt idx="9">
                  <c:v>199929.97</c:v>
                </c:pt>
                <c:pt idx="10">
                  <c:v>152357.16</c:v>
                </c:pt>
                <c:pt idx="11">
                  <c:v>150364.85999999999</c:v>
                </c:pt>
                <c:pt idx="12">
                  <c:v>147306.10999999999</c:v>
                </c:pt>
                <c:pt idx="13">
                  <c:v>74042.070000000007</c:v>
                </c:pt>
                <c:pt idx="14">
                  <c:v>69931.320000000007</c:v>
                </c:pt>
                <c:pt idx="15">
                  <c:v>63513.33</c:v>
                </c:pt>
                <c:pt idx="16">
                  <c:v>62371.14</c:v>
                </c:pt>
                <c:pt idx="17">
                  <c:v>42685.56</c:v>
                </c:pt>
                <c:pt idx="18">
                  <c:v>28910.51</c:v>
                </c:pt>
                <c:pt idx="19">
                  <c:v>15897.69</c:v>
                </c:pt>
                <c:pt idx="20">
                  <c:v>13939.76</c:v>
                </c:pt>
                <c:pt idx="21">
                  <c:v>12120.25</c:v>
                </c:pt>
                <c:pt idx="22">
                  <c:v>11159.74</c:v>
                </c:pt>
                <c:pt idx="23">
                  <c:v>10542.49</c:v>
                </c:pt>
                <c:pt idx="24">
                  <c:v>3340.88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5504-47C5-B053-18BFCB09E7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52"/>
        <c:splitType val="pos"/>
        <c:splitPos val="16"/>
        <c:secondPieSize val="71"/>
        <c:serLines/>
      </c:ofPieChart>
      <c:spPr>
        <a:noFill/>
        <a:ln w="25400">
          <a:noFill/>
        </a:ln>
      </c:spPr>
    </c:plotArea>
    <c:plotVisOnly val="1"/>
    <c:dispBlanksAs val="zero"/>
    <c:showDLblsOverMax val="0"/>
  </c:chart>
  <c:spPr>
    <a:ln>
      <a:solidFill>
        <a:schemeClr val="bg1">
          <a:lumMod val="85000"/>
        </a:schemeClr>
      </a:solidFill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CO"/>
    </a:p>
  </c:txPr>
  <c:printSettings>
    <c:headerFooter/>
    <c:pageMargins b="0.75000000000000777" l="0.70000000000000062" r="0.70000000000000062" t="0.75000000000000777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s-CO">
                <a:solidFill>
                  <a:schemeClr val="tx1">
                    <a:lumMod val="75000"/>
                    <a:lumOff val="25000"/>
                  </a:schemeClr>
                </a:solidFill>
              </a:rPr>
              <a:t>COMPAÑÍAS DE SEGUROS GENERALES</a:t>
            </a:r>
          </a:p>
          <a:p>
            <a:pPr>
              <a:defRPr>
                <a:solidFill>
                  <a:schemeClr val="tx1">
                    <a:lumMod val="75000"/>
                    <a:lumOff val="25000"/>
                  </a:schemeClr>
                </a:solidFill>
              </a:defRPr>
            </a:pPr>
            <a:r>
              <a:rPr lang="es-CO">
                <a:solidFill>
                  <a:schemeClr val="tx1">
                    <a:lumMod val="75000"/>
                    <a:lumOff val="25000"/>
                  </a:schemeClr>
                </a:solidFill>
              </a:rPr>
              <a:t>COMPORTAMIENTO DE LAS PRIMAS EMITIDAS</a:t>
            </a:r>
          </a:p>
        </c:rich>
      </c:tx>
      <c:layout>
        <c:manualLayout>
          <c:xMode val="edge"/>
          <c:yMode val="edge"/>
          <c:x val="0.26710568075542285"/>
          <c:y val="3.0337527396704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10784949809332173"/>
          <c:y val="0.13803015447195971"/>
          <c:w val="0.8846443933102659"/>
          <c:h val="0.6469348797616514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DGRAFICOS!$B$5</c:f>
              <c:strCache>
                <c:ptCount val="1"/>
                <c:pt idx="0">
                  <c:v>mar-19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DGRAFICOS!$A$6:$A$30</c:f>
              <c:strCache>
                <c:ptCount val="25"/>
                <c:pt idx="0">
                  <c:v>SURAMERICANA</c:v>
                </c:pt>
                <c:pt idx="1">
                  <c:v>ESTADO</c:v>
                </c:pt>
                <c:pt idx="2">
                  <c:v>AXA COLPATRIA</c:v>
                </c:pt>
                <c:pt idx="3">
                  <c:v>MAPFRE</c:v>
                </c:pt>
                <c:pt idx="4">
                  <c:v>MUNDIAL</c:v>
                </c:pt>
                <c:pt idx="5">
                  <c:v>LIBERTY</c:v>
                </c:pt>
                <c:pt idx="6">
                  <c:v>PREVISORA</c:v>
                </c:pt>
                <c:pt idx="7">
                  <c:v>ALLIANZ</c:v>
                </c:pt>
                <c:pt idx="8">
                  <c:v>BOLIVAR</c:v>
                </c:pt>
                <c:pt idx="9">
                  <c:v>SOLIDARIA</c:v>
                </c:pt>
                <c:pt idx="10">
                  <c:v>SBS SEGUROS</c:v>
                </c:pt>
                <c:pt idx="11">
                  <c:v>CHUBB</c:v>
                </c:pt>
                <c:pt idx="12">
                  <c:v>CARDIF</c:v>
                </c:pt>
                <c:pt idx="13">
                  <c:v>EQUIDAD</c:v>
                </c:pt>
                <c:pt idx="14">
                  <c:v>HDI SEGUROS</c:v>
                </c:pt>
                <c:pt idx="15">
                  <c:v>ZURICH</c:v>
                </c:pt>
                <c:pt idx="16">
                  <c:v>ALFA</c:v>
                </c:pt>
                <c:pt idx="17">
                  <c:v>BBVA</c:v>
                </c:pt>
                <c:pt idx="18">
                  <c:v>CONFIANZA</c:v>
                </c:pt>
                <c:pt idx="19">
                  <c:v>NACIONAL</c:v>
                </c:pt>
                <c:pt idx="20">
                  <c:v>SOLUNION</c:v>
                </c:pt>
                <c:pt idx="21">
                  <c:v>BERKLEY</c:v>
                </c:pt>
                <c:pt idx="22">
                  <c:v>SEGUREXPO</c:v>
                </c:pt>
                <c:pt idx="23">
                  <c:v>JMALUCELLI</c:v>
                </c:pt>
                <c:pt idx="24">
                  <c:v>COFACE</c:v>
                </c:pt>
              </c:strCache>
            </c:strRef>
          </c:cat>
          <c:val>
            <c:numRef>
              <c:f>DGRAFICOS!$B$6:$B$30</c:f>
              <c:numCache>
                <c:formatCode>#,##0.0_);\(#,##0.0\)</c:formatCode>
                <c:ptCount val="25"/>
                <c:pt idx="0">
                  <c:v>539105.26</c:v>
                </c:pt>
                <c:pt idx="1">
                  <c:v>336705.73</c:v>
                </c:pt>
                <c:pt idx="2">
                  <c:v>247546.1</c:v>
                </c:pt>
                <c:pt idx="3">
                  <c:v>235150.79</c:v>
                </c:pt>
                <c:pt idx="4">
                  <c:v>176912.12</c:v>
                </c:pt>
                <c:pt idx="5">
                  <c:v>214374.25</c:v>
                </c:pt>
                <c:pt idx="6">
                  <c:v>249869.82</c:v>
                </c:pt>
                <c:pt idx="7">
                  <c:v>214134.64</c:v>
                </c:pt>
                <c:pt idx="8">
                  <c:v>197883.55</c:v>
                </c:pt>
                <c:pt idx="9">
                  <c:v>160602.07999999999</c:v>
                </c:pt>
                <c:pt idx="10">
                  <c:v>129686.49</c:v>
                </c:pt>
                <c:pt idx="11">
                  <c:v>124580.58</c:v>
                </c:pt>
                <c:pt idx="12">
                  <c:v>109145.7</c:v>
                </c:pt>
                <c:pt idx="13">
                  <c:v>93475.65</c:v>
                </c:pt>
                <c:pt idx="14">
                  <c:v>60892.83</c:v>
                </c:pt>
                <c:pt idx="15">
                  <c:v>60390.83</c:v>
                </c:pt>
                <c:pt idx="16">
                  <c:v>65069.88</c:v>
                </c:pt>
                <c:pt idx="17">
                  <c:v>36679.07</c:v>
                </c:pt>
                <c:pt idx="18">
                  <c:v>33415.040000000001</c:v>
                </c:pt>
                <c:pt idx="19">
                  <c:v>12989.36</c:v>
                </c:pt>
                <c:pt idx="20">
                  <c:v>12534.32</c:v>
                </c:pt>
                <c:pt idx="21">
                  <c:v>8895.48</c:v>
                </c:pt>
                <c:pt idx="22">
                  <c:v>7624.36</c:v>
                </c:pt>
                <c:pt idx="23">
                  <c:v>3398.47</c:v>
                </c:pt>
                <c:pt idx="24">
                  <c:v>3510.24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DC-4CC0-B1A6-E9DD03247998}"/>
            </c:ext>
          </c:extLst>
        </c:ser>
        <c:ser>
          <c:idx val="1"/>
          <c:order val="1"/>
          <c:tx>
            <c:strRef>
              <c:f>DGRAFICOS!$C$5</c:f>
              <c:strCache>
                <c:ptCount val="1"/>
                <c:pt idx="0">
                  <c:v>mar-20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DGRAFICOS!$A$6:$A$30</c:f>
              <c:strCache>
                <c:ptCount val="25"/>
                <c:pt idx="0">
                  <c:v>SURAMERICANA</c:v>
                </c:pt>
                <c:pt idx="1">
                  <c:v>ESTADO</c:v>
                </c:pt>
                <c:pt idx="2">
                  <c:v>AXA COLPATRIA</c:v>
                </c:pt>
                <c:pt idx="3">
                  <c:v>MAPFRE</c:v>
                </c:pt>
                <c:pt idx="4">
                  <c:v>MUNDIAL</c:v>
                </c:pt>
                <c:pt idx="5">
                  <c:v>LIBERTY</c:v>
                </c:pt>
                <c:pt idx="6">
                  <c:v>PREVISORA</c:v>
                </c:pt>
                <c:pt idx="7">
                  <c:v>ALLIANZ</c:v>
                </c:pt>
                <c:pt idx="8">
                  <c:v>BOLIVAR</c:v>
                </c:pt>
                <c:pt idx="9">
                  <c:v>SOLIDARIA</c:v>
                </c:pt>
                <c:pt idx="10">
                  <c:v>SBS SEGUROS</c:v>
                </c:pt>
                <c:pt idx="11">
                  <c:v>CHUBB</c:v>
                </c:pt>
                <c:pt idx="12">
                  <c:v>CARDIF</c:v>
                </c:pt>
                <c:pt idx="13">
                  <c:v>EQUIDAD</c:v>
                </c:pt>
                <c:pt idx="14">
                  <c:v>HDI SEGUROS</c:v>
                </c:pt>
                <c:pt idx="15">
                  <c:v>ZURICH</c:v>
                </c:pt>
                <c:pt idx="16">
                  <c:v>ALFA</c:v>
                </c:pt>
                <c:pt idx="17">
                  <c:v>BBVA</c:v>
                </c:pt>
                <c:pt idx="18">
                  <c:v>CONFIANZA</c:v>
                </c:pt>
                <c:pt idx="19">
                  <c:v>NACIONAL</c:v>
                </c:pt>
                <c:pt idx="20">
                  <c:v>SOLUNION</c:v>
                </c:pt>
                <c:pt idx="21">
                  <c:v>BERKLEY</c:v>
                </c:pt>
                <c:pt idx="22">
                  <c:v>SEGUREXPO</c:v>
                </c:pt>
                <c:pt idx="23">
                  <c:v>JMALUCELLI</c:v>
                </c:pt>
                <c:pt idx="24">
                  <c:v>COFACE</c:v>
                </c:pt>
              </c:strCache>
            </c:strRef>
          </c:cat>
          <c:val>
            <c:numRef>
              <c:f>DGRAFICOS!$C$6:$C$30</c:f>
              <c:numCache>
                <c:formatCode>#,##0.0_);\(#,##0.0\)</c:formatCode>
                <c:ptCount val="25"/>
                <c:pt idx="0">
                  <c:v>558281.73</c:v>
                </c:pt>
                <c:pt idx="1">
                  <c:v>385510.44</c:v>
                </c:pt>
                <c:pt idx="2">
                  <c:v>286767.42</c:v>
                </c:pt>
                <c:pt idx="3">
                  <c:v>266232.12</c:v>
                </c:pt>
                <c:pt idx="4">
                  <c:v>242746.23999999999</c:v>
                </c:pt>
                <c:pt idx="5">
                  <c:v>241558.6</c:v>
                </c:pt>
                <c:pt idx="6">
                  <c:v>233626.37</c:v>
                </c:pt>
                <c:pt idx="7">
                  <c:v>206789.2</c:v>
                </c:pt>
                <c:pt idx="8">
                  <c:v>203073.13</c:v>
                </c:pt>
                <c:pt idx="9">
                  <c:v>199929.97</c:v>
                </c:pt>
                <c:pt idx="10">
                  <c:v>152357.16</c:v>
                </c:pt>
                <c:pt idx="11">
                  <c:v>150364.85999999999</c:v>
                </c:pt>
                <c:pt idx="12">
                  <c:v>147306.10999999999</c:v>
                </c:pt>
                <c:pt idx="13">
                  <c:v>74042.070000000007</c:v>
                </c:pt>
                <c:pt idx="14">
                  <c:v>69931.320000000007</c:v>
                </c:pt>
                <c:pt idx="15">
                  <c:v>63513.33</c:v>
                </c:pt>
                <c:pt idx="16">
                  <c:v>62371.14</c:v>
                </c:pt>
                <c:pt idx="17">
                  <c:v>42685.56</c:v>
                </c:pt>
                <c:pt idx="18">
                  <c:v>28910.51</c:v>
                </c:pt>
                <c:pt idx="19">
                  <c:v>15897.69</c:v>
                </c:pt>
                <c:pt idx="20">
                  <c:v>13939.76</c:v>
                </c:pt>
                <c:pt idx="21">
                  <c:v>12120.25</c:v>
                </c:pt>
                <c:pt idx="22">
                  <c:v>11159.74</c:v>
                </c:pt>
                <c:pt idx="23">
                  <c:v>10542.49</c:v>
                </c:pt>
                <c:pt idx="24">
                  <c:v>3340.88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DC-4CC0-B1A6-E9DD032479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825028080"/>
        <c:axId val="-825030800"/>
      </c:barChart>
      <c:catAx>
        <c:axId val="-82502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CO"/>
          </a:p>
        </c:txPr>
        <c:crossAx val="-8250308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82503080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ES"/>
                  <a:t>MILLONES DE PESOS</a:t>
                </a:r>
              </a:p>
            </c:rich>
          </c:tx>
          <c:layout>
            <c:manualLayout>
              <c:xMode val="edge"/>
              <c:yMode val="edge"/>
              <c:x val="5.2521193471505717E-3"/>
              <c:y val="0.36241621343723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CO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CO"/>
          </a:p>
        </c:txPr>
        <c:crossAx val="-825028080"/>
        <c:crosses val="autoZero"/>
        <c:crossBetween val="between"/>
        <c:minorUnit val="50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9815604321628166"/>
          <c:y val="0.24779242956076278"/>
          <c:w val="7.1408317417415351E-2"/>
          <c:h val="0.1045869567508880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s-CO"/>
    </a:p>
  </c:txPr>
  <c:printSettings>
    <c:headerFooter alignWithMargins="0"/>
    <c:pageMargins b="1" l="0.59055118110233551" r="0.75000000000001121" t="0.78740157480314954" header="0" footer="0"/>
    <c:pageSetup orientation="landscape" horizontalDpi="300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8430014395896278E-2"/>
          <c:y val="5.0916464899251931E-2"/>
          <c:w val="0.9316129032258067"/>
          <c:h val="0.92042440318302465"/>
        </c:manualLayout>
      </c:layout>
      <c:ofPieChart>
        <c:ofPieType val="pie"/>
        <c:varyColors val="1"/>
        <c:ser>
          <c:idx val="0"/>
          <c:order val="0"/>
          <c:dLbls>
            <c:dLbl>
              <c:idx val="14"/>
              <c:layout>
                <c:manualLayout>
                  <c:x val="-3.5362757123441779E-2"/>
                  <c:y val="8.6639094250439627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580-43FF-9F1A-31243A2C1B2F}"/>
                </c:ext>
              </c:extLst>
            </c:dLbl>
            <c:dLbl>
              <c:idx val="15"/>
              <c:layout>
                <c:manualLayout>
                  <c:x val="-1.4107923618433807E-2"/>
                  <c:y val="-3.5514844564027495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580-43FF-9F1A-31243A2C1B2F}"/>
                </c:ext>
              </c:extLst>
            </c:dLbl>
            <c:dLbl>
              <c:idx val="16"/>
              <c:layout>
                <c:manualLayout>
                  <c:x val="-4.2437561387429924E-3"/>
                  <c:y val="-4.4553476041626393E-3"/>
                </c:manualLayout>
              </c:layout>
              <c:numFmt formatCode="0.0%" sourceLinked="0"/>
              <c:spPr>
                <a:solidFill>
                  <a:srgbClr val="FFFFFF">
                    <a:alpha val="28000"/>
                  </a:srgbClr>
                </a:solidFill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s-CO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580-43FF-9F1A-31243A2C1B2F}"/>
                </c:ext>
              </c:extLst>
            </c:dLbl>
            <c:dLbl>
              <c:idx val="17"/>
              <c:layout>
                <c:manualLayout>
                  <c:x val="-1.2354025208676281E-3"/>
                  <c:y val="0.12641000276975428"/>
                </c:manualLayout>
              </c:layout>
              <c:numFmt formatCode="0.0%" sourceLinked="0"/>
              <c:spPr>
                <a:solidFill>
                  <a:srgbClr val="FFFFFF">
                    <a:alpha val="28000"/>
                  </a:srgbClr>
                </a:solidFill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s-CO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580-43FF-9F1A-31243A2C1B2F}"/>
                </c:ext>
              </c:extLst>
            </c:dLbl>
            <c:dLbl>
              <c:idx val="18"/>
              <c:layout>
                <c:manualLayout>
                  <c:x val="-5.1556571698874341E-3"/>
                  <c:y val="0.22357245545311838"/>
                </c:manualLayout>
              </c:layout>
              <c:numFmt formatCode="0.0%" sourceLinked="0"/>
              <c:spPr>
                <a:solidFill>
                  <a:srgbClr val="FFFFFF">
                    <a:alpha val="28000"/>
                  </a:srgbClr>
                </a:solidFill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s-CO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580-43FF-9F1A-31243A2C1B2F}"/>
                </c:ext>
              </c:extLst>
            </c:dLbl>
            <c:numFmt formatCode="0%" sourceLinked="0"/>
            <c:spPr>
              <a:solidFill>
                <a:srgbClr val="FFFFFF">
                  <a:alpha val="28000"/>
                </a:srgbClr>
              </a:solidFill>
            </c:spPr>
            <c:txPr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s-CO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DGRAFICOS!$A$36:$A$55</c15:sqref>
                  </c15:fullRef>
                </c:ext>
              </c:extLst>
              <c:f>DGRAFICOS!$A$36:$A$54</c:f>
              <c:strCache>
                <c:ptCount val="19"/>
                <c:pt idx="0">
                  <c:v>SURAMERICANA</c:v>
                </c:pt>
                <c:pt idx="1">
                  <c:v>ALFA</c:v>
                </c:pt>
                <c:pt idx="2">
                  <c:v>BOLIVAR</c:v>
                </c:pt>
                <c:pt idx="3">
                  <c:v>POSITIVA</c:v>
                </c:pt>
                <c:pt idx="4">
                  <c:v>AXA COLPATRIA</c:v>
                </c:pt>
                <c:pt idx="5">
                  <c:v>COLMENA</c:v>
                </c:pt>
                <c:pt idx="6">
                  <c:v>ALLIANZ</c:v>
                </c:pt>
                <c:pt idx="7">
                  <c:v>METLIFE</c:v>
                </c:pt>
                <c:pt idx="8">
                  <c:v>BBVA</c:v>
                </c:pt>
                <c:pt idx="9">
                  <c:v>EQUIDAD</c:v>
                </c:pt>
                <c:pt idx="10">
                  <c:v>MAPFRE</c:v>
                </c:pt>
                <c:pt idx="11">
                  <c:v>GLOBAL</c:v>
                </c:pt>
                <c:pt idx="12">
                  <c:v>PANAMERICAN</c:v>
                </c:pt>
                <c:pt idx="13">
                  <c:v>ESTADO</c:v>
                </c:pt>
                <c:pt idx="14">
                  <c:v>HDI SEGUROS</c:v>
                </c:pt>
                <c:pt idx="15">
                  <c:v>OLD MUTUAL</c:v>
                </c:pt>
                <c:pt idx="16">
                  <c:v>BMI COLOMBIA</c:v>
                </c:pt>
                <c:pt idx="17">
                  <c:v>AURORA</c:v>
                </c:pt>
                <c:pt idx="18">
                  <c:v>LIBERTY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DGRAFICOS!$C$36:$C$55</c15:sqref>
                  </c15:fullRef>
                </c:ext>
              </c:extLst>
              <c:f>DGRAFICOS!$C$36:$C$54</c:f>
              <c:numCache>
                <c:formatCode>#,##0.0_);\(#,##0.0\)</c:formatCode>
                <c:ptCount val="19"/>
                <c:pt idx="0">
                  <c:v>1174105.29</c:v>
                </c:pt>
                <c:pt idx="1">
                  <c:v>877983.64</c:v>
                </c:pt>
                <c:pt idx="2">
                  <c:v>491916.06</c:v>
                </c:pt>
                <c:pt idx="3">
                  <c:v>296030.65000000002</c:v>
                </c:pt>
                <c:pt idx="4">
                  <c:v>225477.46</c:v>
                </c:pt>
                <c:pt idx="5">
                  <c:v>185051.17</c:v>
                </c:pt>
                <c:pt idx="6">
                  <c:v>127881.08</c:v>
                </c:pt>
                <c:pt idx="7">
                  <c:v>93173.62</c:v>
                </c:pt>
                <c:pt idx="8">
                  <c:v>81572.62</c:v>
                </c:pt>
                <c:pt idx="9">
                  <c:v>68686.36</c:v>
                </c:pt>
                <c:pt idx="10">
                  <c:v>65333.43</c:v>
                </c:pt>
                <c:pt idx="11">
                  <c:v>63589.919999999998</c:v>
                </c:pt>
                <c:pt idx="12">
                  <c:v>46910.29</c:v>
                </c:pt>
                <c:pt idx="13">
                  <c:v>41722.239999999998</c:v>
                </c:pt>
                <c:pt idx="14">
                  <c:v>19303.43</c:v>
                </c:pt>
                <c:pt idx="15">
                  <c:v>14337.81</c:v>
                </c:pt>
                <c:pt idx="16">
                  <c:v>3264.63</c:v>
                </c:pt>
                <c:pt idx="17">
                  <c:v>2466.2800000000002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580-43FF-9F1A-31243A2C1B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48"/>
        <c:splitType val="pos"/>
        <c:splitPos val="13"/>
        <c:secondPieSize val="80"/>
        <c:serLines/>
      </c:ofPieChart>
      <c:spPr>
        <a:noFill/>
        <a:ln w="25400">
          <a:noFill/>
        </a:ln>
      </c:spPr>
    </c:plotArea>
    <c:plotVisOnly val="1"/>
    <c:dispBlanksAs val="zero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CO"/>
    </a:p>
  </c:txPr>
  <c:printSettings>
    <c:headerFooter/>
    <c:pageMargins b="0.75000000000000799" l="0.70000000000000062" r="0.70000000000000062" t="0.75000000000000799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s-CO"/>
              <a:t>COMPAÑÍAS DE SEGUROS DE VIDA</a:t>
            </a:r>
          </a:p>
          <a:p>
            <a:pPr>
              <a:defRPr/>
            </a:pPr>
            <a:r>
              <a:rPr lang="es-CO"/>
              <a:t>COMPORTAMIENTO DE LAS PRIMAS EMITIDAS</a:t>
            </a:r>
          </a:p>
        </c:rich>
      </c:tx>
      <c:layout>
        <c:manualLayout>
          <c:xMode val="edge"/>
          <c:yMode val="edge"/>
          <c:x val="0.31419630911894947"/>
          <c:y val="7.9471230479751832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12305304012420203"/>
          <c:y val="0.1390549646393785"/>
          <c:w val="0.86728484236969616"/>
          <c:h val="0.6480645537425738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DGRAFICOS!$B$35</c:f>
              <c:strCache>
                <c:ptCount val="1"/>
                <c:pt idx="0">
                  <c:v>mar-19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DGRAFICOS!$A$36:$A$54</c:f>
              <c:strCache>
                <c:ptCount val="19"/>
                <c:pt idx="0">
                  <c:v>SURAMERICANA</c:v>
                </c:pt>
                <c:pt idx="1">
                  <c:v>ALFA</c:v>
                </c:pt>
                <c:pt idx="2">
                  <c:v>BOLIVAR</c:v>
                </c:pt>
                <c:pt idx="3">
                  <c:v>POSITIVA</c:v>
                </c:pt>
                <c:pt idx="4">
                  <c:v>AXA COLPATRIA</c:v>
                </c:pt>
                <c:pt idx="5">
                  <c:v>COLMENA</c:v>
                </c:pt>
                <c:pt idx="6">
                  <c:v>ALLIANZ</c:v>
                </c:pt>
                <c:pt idx="7">
                  <c:v>METLIFE</c:v>
                </c:pt>
                <c:pt idx="8">
                  <c:v>BBVA</c:v>
                </c:pt>
                <c:pt idx="9">
                  <c:v>EQUIDAD</c:v>
                </c:pt>
                <c:pt idx="10">
                  <c:v>MAPFRE</c:v>
                </c:pt>
                <c:pt idx="11">
                  <c:v>GLOBAL</c:v>
                </c:pt>
                <c:pt idx="12">
                  <c:v>PANAMERICAN</c:v>
                </c:pt>
                <c:pt idx="13">
                  <c:v>ESTADO</c:v>
                </c:pt>
                <c:pt idx="14">
                  <c:v>HDI SEGUROS</c:v>
                </c:pt>
                <c:pt idx="15">
                  <c:v>OLD MUTUAL</c:v>
                </c:pt>
                <c:pt idx="16">
                  <c:v>BMI COLOMBIA</c:v>
                </c:pt>
                <c:pt idx="17">
                  <c:v>AURORA</c:v>
                </c:pt>
                <c:pt idx="18">
                  <c:v>LIBERTY</c:v>
                </c:pt>
              </c:strCache>
            </c:strRef>
          </c:cat>
          <c:val>
            <c:numRef>
              <c:f>DGRAFICOS!$B$36:$B$54</c:f>
              <c:numCache>
                <c:formatCode>#,##0.0_);\(#,##0.0\)</c:formatCode>
                <c:ptCount val="19"/>
                <c:pt idx="0">
                  <c:v>977384.84</c:v>
                </c:pt>
                <c:pt idx="1">
                  <c:v>878133.03</c:v>
                </c:pt>
                <c:pt idx="2">
                  <c:v>400390.99</c:v>
                </c:pt>
                <c:pt idx="3">
                  <c:v>267341.94</c:v>
                </c:pt>
                <c:pt idx="4">
                  <c:v>203780.02</c:v>
                </c:pt>
                <c:pt idx="5">
                  <c:v>156393.68</c:v>
                </c:pt>
                <c:pt idx="6">
                  <c:v>120502.71</c:v>
                </c:pt>
                <c:pt idx="7">
                  <c:v>83900.76</c:v>
                </c:pt>
                <c:pt idx="8">
                  <c:v>72550.92</c:v>
                </c:pt>
                <c:pt idx="9">
                  <c:v>72339.06</c:v>
                </c:pt>
                <c:pt idx="10">
                  <c:v>71376.009999999995</c:v>
                </c:pt>
                <c:pt idx="11">
                  <c:v>78322.78</c:v>
                </c:pt>
                <c:pt idx="12">
                  <c:v>35205.5</c:v>
                </c:pt>
                <c:pt idx="13">
                  <c:v>49787.39</c:v>
                </c:pt>
                <c:pt idx="14">
                  <c:v>19203.11</c:v>
                </c:pt>
                <c:pt idx="15">
                  <c:v>-19286.61</c:v>
                </c:pt>
                <c:pt idx="16">
                  <c:v>1089.3499999999999</c:v>
                </c:pt>
                <c:pt idx="17">
                  <c:v>2417.63</c:v>
                </c:pt>
                <c:pt idx="18">
                  <c:v>37223.160000000003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A3-4C9C-8C1A-B241770EC25C}"/>
            </c:ext>
          </c:extLst>
        </c:ser>
        <c:ser>
          <c:idx val="1"/>
          <c:order val="1"/>
          <c:tx>
            <c:strRef>
              <c:f>DGRAFICOS!$C$35</c:f>
              <c:strCache>
                <c:ptCount val="1"/>
                <c:pt idx="0">
                  <c:v>mar-20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DGRAFICOS!$A$36:$A$54</c:f>
              <c:strCache>
                <c:ptCount val="19"/>
                <c:pt idx="0">
                  <c:v>SURAMERICANA</c:v>
                </c:pt>
                <c:pt idx="1">
                  <c:v>ALFA</c:v>
                </c:pt>
                <c:pt idx="2">
                  <c:v>BOLIVAR</c:v>
                </c:pt>
                <c:pt idx="3">
                  <c:v>POSITIVA</c:v>
                </c:pt>
                <c:pt idx="4">
                  <c:v>AXA COLPATRIA</c:v>
                </c:pt>
                <c:pt idx="5">
                  <c:v>COLMENA</c:v>
                </c:pt>
                <c:pt idx="6">
                  <c:v>ALLIANZ</c:v>
                </c:pt>
                <c:pt idx="7">
                  <c:v>METLIFE</c:v>
                </c:pt>
                <c:pt idx="8">
                  <c:v>BBVA</c:v>
                </c:pt>
                <c:pt idx="9">
                  <c:v>EQUIDAD</c:v>
                </c:pt>
                <c:pt idx="10">
                  <c:v>MAPFRE</c:v>
                </c:pt>
                <c:pt idx="11">
                  <c:v>GLOBAL</c:v>
                </c:pt>
                <c:pt idx="12">
                  <c:v>PANAMERICAN</c:v>
                </c:pt>
                <c:pt idx="13">
                  <c:v>ESTADO</c:v>
                </c:pt>
                <c:pt idx="14">
                  <c:v>HDI SEGUROS</c:v>
                </c:pt>
                <c:pt idx="15">
                  <c:v>OLD MUTUAL</c:v>
                </c:pt>
                <c:pt idx="16">
                  <c:v>BMI COLOMBIA</c:v>
                </c:pt>
                <c:pt idx="17">
                  <c:v>AURORA</c:v>
                </c:pt>
                <c:pt idx="18">
                  <c:v>LIBERTY</c:v>
                </c:pt>
              </c:strCache>
            </c:strRef>
          </c:cat>
          <c:val>
            <c:numRef>
              <c:f>DGRAFICOS!$C$36:$C$54</c:f>
              <c:numCache>
                <c:formatCode>#,##0.0_);\(#,##0.0\)</c:formatCode>
                <c:ptCount val="19"/>
                <c:pt idx="0">
                  <c:v>1174105.29</c:v>
                </c:pt>
                <c:pt idx="1">
                  <c:v>877983.64</c:v>
                </c:pt>
                <c:pt idx="2">
                  <c:v>491916.06</c:v>
                </c:pt>
                <c:pt idx="3">
                  <c:v>296030.65000000002</c:v>
                </c:pt>
                <c:pt idx="4">
                  <c:v>225477.46</c:v>
                </c:pt>
                <c:pt idx="5">
                  <c:v>185051.17</c:v>
                </c:pt>
                <c:pt idx="6">
                  <c:v>127881.08</c:v>
                </c:pt>
                <c:pt idx="7">
                  <c:v>93173.62</c:v>
                </c:pt>
                <c:pt idx="8">
                  <c:v>81572.62</c:v>
                </c:pt>
                <c:pt idx="9">
                  <c:v>68686.36</c:v>
                </c:pt>
                <c:pt idx="10">
                  <c:v>65333.43</c:v>
                </c:pt>
                <c:pt idx="11">
                  <c:v>63589.919999999998</c:v>
                </c:pt>
                <c:pt idx="12">
                  <c:v>46910.29</c:v>
                </c:pt>
                <c:pt idx="13">
                  <c:v>41722.239999999998</c:v>
                </c:pt>
                <c:pt idx="14">
                  <c:v>19303.43</c:v>
                </c:pt>
                <c:pt idx="15">
                  <c:v>14337.81</c:v>
                </c:pt>
                <c:pt idx="16">
                  <c:v>3264.63</c:v>
                </c:pt>
                <c:pt idx="17">
                  <c:v>2466.2800000000002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A3-4C9C-8C1A-B241770EC2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825048752"/>
        <c:axId val="-825029712"/>
      </c:barChart>
      <c:catAx>
        <c:axId val="-825048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CO"/>
          </a:p>
        </c:txPr>
        <c:crossAx val="-8250297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825029712"/>
        <c:scaling>
          <c:orientation val="minMax"/>
          <c:max val="12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ES"/>
                  <a:t>MILLONES DE PESOS</a:t>
                </a:r>
              </a:p>
            </c:rich>
          </c:tx>
          <c:layout>
            <c:manualLayout>
              <c:xMode val="edge"/>
              <c:yMode val="edge"/>
              <c:x val="2.0876728930284489E-2"/>
              <c:y val="0.41854312731456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CO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CO"/>
          </a:p>
        </c:txPr>
        <c:crossAx val="-825048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7552616842977273"/>
          <c:y val="0.33740034421265136"/>
          <c:w val="8.1729322552728925E-2"/>
          <c:h val="0.1277842669423014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s-CO"/>
    </a:p>
  </c:txPr>
  <c:printSettings>
    <c:headerFooter alignWithMargins="0"/>
    <c:pageMargins b="0.39370078740157488" l="0.78740157480314954" r="0.19685039370078738" t="0.78740157480314954" header="0" footer="0"/>
    <c:pageSetup orientation="landscape" horizontalDpi="300"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s-CO"/>
              <a:t>SOCIEDADES DE CAPITALIZACIÓN</a:t>
            </a:r>
          </a:p>
          <a:p>
            <a:pPr>
              <a:defRPr/>
            </a:pPr>
            <a:r>
              <a:rPr lang="es-CO"/>
              <a:t>CUOTAS RECAUDADAS</a:t>
            </a:r>
          </a:p>
        </c:rich>
      </c:tx>
      <c:layout>
        <c:manualLayout>
          <c:xMode val="edge"/>
          <c:yMode val="edge"/>
          <c:x val="0.32681900858054758"/>
          <c:y val="2.50659813356663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14660570654474642"/>
          <c:y val="0.15371355804990774"/>
          <c:w val="0.8325142838791425"/>
          <c:h val="0.7772033833984162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DGRAFICOS!$B$59</c:f>
              <c:strCache>
                <c:ptCount val="1"/>
                <c:pt idx="0">
                  <c:v>mar-19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DGRAFICOS!$A$60:$A$62</c:f>
              <c:strCache>
                <c:ptCount val="3"/>
                <c:pt idx="0">
                  <c:v>AXA COLPATRIA</c:v>
                </c:pt>
                <c:pt idx="1">
                  <c:v>BOLIVAR</c:v>
                </c:pt>
                <c:pt idx="2">
                  <c:v>COLMENA</c:v>
                </c:pt>
              </c:strCache>
            </c:strRef>
          </c:cat>
          <c:val>
            <c:numRef>
              <c:f>DGRAFICOS!$B$60:$B$62</c:f>
              <c:numCache>
                <c:formatCode>#,##0.0_);\(#,##0.0\)</c:formatCode>
                <c:ptCount val="3"/>
                <c:pt idx="0">
                  <c:v>130560.65</c:v>
                </c:pt>
                <c:pt idx="1">
                  <c:v>3442.07</c:v>
                </c:pt>
                <c:pt idx="2">
                  <c:v>5029.26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25-4283-8C8C-783A348A3D8B}"/>
            </c:ext>
          </c:extLst>
        </c:ser>
        <c:ser>
          <c:idx val="1"/>
          <c:order val="1"/>
          <c:tx>
            <c:strRef>
              <c:f>DGRAFICOS!$C$59</c:f>
              <c:strCache>
                <c:ptCount val="1"/>
                <c:pt idx="0">
                  <c:v>mar-20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DGRAFICOS!$A$60:$A$62</c:f>
              <c:strCache>
                <c:ptCount val="3"/>
                <c:pt idx="0">
                  <c:v>AXA COLPATRIA</c:v>
                </c:pt>
                <c:pt idx="1">
                  <c:v>BOLIVAR</c:v>
                </c:pt>
                <c:pt idx="2">
                  <c:v>COLMENA</c:v>
                </c:pt>
              </c:strCache>
            </c:strRef>
          </c:cat>
          <c:val>
            <c:numRef>
              <c:f>DGRAFICOS!$C$60:$C$62</c:f>
              <c:numCache>
                <c:formatCode>#,##0.0_);\(#,##0.0\)</c:formatCode>
                <c:ptCount val="3"/>
                <c:pt idx="0">
                  <c:v>43515.43</c:v>
                </c:pt>
                <c:pt idx="1">
                  <c:v>5554.49</c:v>
                </c:pt>
                <c:pt idx="2">
                  <c:v>3.82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25-4283-8C8C-783A348A3D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825023728"/>
        <c:axId val="-825044400"/>
      </c:barChart>
      <c:catAx>
        <c:axId val="-825023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CO"/>
          </a:p>
        </c:txPr>
        <c:crossAx val="-825044400"/>
        <c:crosses val="autoZero"/>
        <c:auto val="1"/>
        <c:lblAlgn val="ctr"/>
        <c:lblOffset val="100"/>
        <c:noMultiLvlLbl val="0"/>
      </c:catAx>
      <c:valAx>
        <c:axId val="-825044400"/>
        <c:scaling>
          <c:orientation val="minMax"/>
          <c:max val="14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ES"/>
                  <a:t>MILLONES DE PESOS</a:t>
                </a:r>
              </a:p>
            </c:rich>
          </c:tx>
          <c:layout>
            <c:manualLayout>
              <c:xMode val="edge"/>
              <c:yMode val="edge"/>
              <c:x val="1.8721530776394883E-2"/>
              <c:y val="0.378158455611634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CO"/>
            </a:p>
          </c:txPr>
        </c:title>
        <c:numFmt formatCode="#,##0_);\(#,##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CO"/>
          </a:p>
        </c:txPr>
        <c:crossAx val="-825023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0463622671341419"/>
          <c:y val="0.26137487750650668"/>
          <c:w val="8.5485009590708844E-2"/>
          <c:h val="0.113138622129360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s-CO"/>
    </a:p>
  </c:txPr>
  <c:printSettings>
    <c:headerFooter alignWithMargins="0"/>
    <c:pageMargins b="0.39370078740157488" l="0.78740157480314954" r="0.19685039370078738" t="0.78740157480314954" header="0" footer="0"/>
    <c:pageSetup orientation="landscape" horizontalDpi="300" verticalDpi="30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Contenido!A1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hyperlink" Target="#Contenido!A1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0</xdr:row>
      <xdr:rowOff>47625</xdr:rowOff>
    </xdr:from>
    <xdr:to>
      <xdr:col>2</xdr:col>
      <xdr:colOff>923925</xdr:colOff>
      <xdr:row>1</xdr:row>
      <xdr:rowOff>257175</xdr:rowOff>
    </xdr:to>
    <xdr:pic>
      <xdr:nvPicPr>
        <xdr:cNvPr id="3074" name="Picture 5" descr="LOGO FINAL">
          <a:extLst>
            <a:ext uri="{FF2B5EF4-FFF2-40B4-BE49-F238E27FC236}">
              <a16:creationId xmlns:a16="http://schemas.microsoft.com/office/drawing/2014/main" id="{00000000-0008-0000-0000-00000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200025" y="47625"/>
          <a:ext cx="1647825" cy="476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0</xdr:rowOff>
    </xdr:from>
    <xdr:to>
      <xdr:col>12</xdr:col>
      <xdr:colOff>431800</xdr:colOff>
      <xdr:row>44</xdr:row>
      <xdr:rowOff>63500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0C7B2F0-31FB-4461-9526-FFAC7DCEB9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0.33985</cdr:x>
      <cdr:y>0.10606</cdr:y>
    </cdr:from>
    <cdr:to>
      <cdr:x>0.89976</cdr:x>
      <cdr:y>0.20875</cdr:y>
    </cdr:to>
    <cdr:sp macro="" textlink="">
      <cdr:nvSpPr>
        <cdr:cNvPr id="2" name="CuadroTexto 1">
          <a:extLst xmlns:a="http://schemas.openxmlformats.org/drawingml/2006/main">
            <a:ext uri="{FF2B5EF4-FFF2-40B4-BE49-F238E27FC236}">
              <a16:creationId xmlns:a16="http://schemas.microsoft.com/office/drawing/2014/main" id="{1A313B8C-4CC0-42CC-BD38-51191D5F5117}"/>
            </a:ext>
          </a:extLst>
        </cdr:cNvPr>
        <cdr:cNvSpPr txBox="1"/>
      </cdr:nvSpPr>
      <cdr:spPr>
        <a:xfrm xmlns:a="http://schemas.openxmlformats.org/drawingml/2006/main">
          <a:off x="2942167" y="666750"/>
          <a:ext cx="4847166" cy="64558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s-CO" sz="1100"/>
        </a:p>
      </cdr:txBody>
    </cdr:sp>
  </cdr:relSizeAnchor>
</c:userShapes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0</xdr:rowOff>
    </xdr:from>
    <xdr:to>
      <xdr:col>12</xdr:col>
      <xdr:colOff>431800</xdr:colOff>
      <xdr:row>44</xdr:row>
      <xdr:rowOff>63500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40D9D8D0-2373-4241-9C89-3F76269F54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0.33985</cdr:x>
      <cdr:y>0.10606</cdr:y>
    </cdr:from>
    <cdr:to>
      <cdr:x>0.89976</cdr:x>
      <cdr:y>0.20875</cdr:y>
    </cdr:to>
    <cdr:sp macro="" textlink="">
      <cdr:nvSpPr>
        <cdr:cNvPr id="2" name="CuadroTexto 1">
          <a:extLst xmlns:a="http://schemas.openxmlformats.org/drawingml/2006/main">
            <a:ext uri="{FF2B5EF4-FFF2-40B4-BE49-F238E27FC236}">
              <a16:creationId xmlns:a16="http://schemas.microsoft.com/office/drawing/2014/main" id="{BE19C642-555D-4D02-B5A9-BFEC0658AC10}"/>
            </a:ext>
          </a:extLst>
        </cdr:cNvPr>
        <cdr:cNvSpPr txBox="1"/>
      </cdr:nvSpPr>
      <cdr:spPr>
        <a:xfrm xmlns:a="http://schemas.openxmlformats.org/drawingml/2006/main">
          <a:off x="2942167" y="666750"/>
          <a:ext cx="4847166" cy="64558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s-CO" sz="1100"/>
        </a:p>
      </cdr:txBody>
    </cdr:sp>
  </cdr:relSizeAnchor>
</c:userShapes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2</xdr:row>
      <xdr:rowOff>66675</xdr:rowOff>
    </xdr:from>
    <xdr:to>
      <xdr:col>12</xdr:col>
      <xdr:colOff>19050</xdr:colOff>
      <xdr:row>32</xdr:row>
      <xdr:rowOff>142875</xdr:rowOff>
    </xdr:to>
    <xdr:graphicFrame macro="">
      <xdr:nvGraphicFramePr>
        <xdr:cNvPr id="66562" name="Chart 1">
          <a:extLst>
            <a:ext uri="{FF2B5EF4-FFF2-40B4-BE49-F238E27FC236}">
              <a16:creationId xmlns:a16="http://schemas.microsoft.com/office/drawing/2014/main" id="{00000000-0008-0000-1A00-0000020401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2</xdr:row>
      <xdr:rowOff>95250</xdr:rowOff>
    </xdr:from>
    <xdr:to>
      <xdr:col>11</xdr:col>
      <xdr:colOff>152400</xdr:colOff>
      <xdr:row>29</xdr:row>
      <xdr:rowOff>57150</xdr:rowOff>
    </xdr:to>
    <xdr:graphicFrame macro="">
      <xdr:nvGraphicFramePr>
        <xdr:cNvPr id="68610" name="Chart 1">
          <a:extLst>
            <a:ext uri="{FF2B5EF4-FFF2-40B4-BE49-F238E27FC236}">
              <a16:creationId xmlns:a16="http://schemas.microsoft.com/office/drawing/2014/main" id="{00000000-0008-0000-1B00-0000020C01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83343</xdr:colOff>
      <xdr:row>3</xdr:row>
      <xdr:rowOff>-1</xdr:rowOff>
    </xdr:from>
    <xdr:to>
      <xdr:col>12</xdr:col>
      <xdr:colOff>0</xdr:colOff>
      <xdr:row>30</xdr:row>
      <xdr:rowOff>59530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14817AE-99EE-4C6B-BAD2-E51012A12C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0</xdr:rowOff>
    </xdr:from>
    <xdr:to>
      <xdr:col>11</xdr:col>
      <xdr:colOff>95250</xdr:colOff>
      <xdr:row>31</xdr:row>
      <xdr:rowOff>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516CAA02-143E-46D4-BE61-A07DB60B54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0</xdr:rowOff>
    </xdr:from>
    <xdr:to>
      <xdr:col>11</xdr:col>
      <xdr:colOff>613569</xdr:colOff>
      <xdr:row>34</xdr:row>
      <xdr:rowOff>74613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14D981F3-D72F-4917-9E6F-47E4C92A0C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2</xdr:row>
      <xdr:rowOff>66675</xdr:rowOff>
    </xdr:from>
    <xdr:to>
      <xdr:col>9</xdr:col>
      <xdr:colOff>619125</xdr:colOff>
      <xdr:row>31</xdr:row>
      <xdr:rowOff>57150</xdr:rowOff>
    </xdr:to>
    <xdr:graphicFrame macro="">
      <xdr:nvGraphicFramePr>
        <xdr:cNvPr id="64514" name="Chart 1">
          <a:extLst>
            <a:ext uri="{FF2B5EF4-FFF2-40B4-BE49-F238E27FC236}">
              <a16:creationId xmlns:a16="http://schemas.microsoft.com/office/drawing/2014/main" id="{00000000-0008-0000-2000-000002F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16670</xdr:colOff>
      <xdr:row>2</xdr:row>
      <xdr:rowOff>119063</xdr:rowOff>
    </xdr:from>
    <xdr:to>
      <xdr:col>1</xdr:col>
      <xdr:colOff>1750220</xdr:colOff>
      <xdr:row>4</xdr:row>
      <xdr:rowOff>195263</xdr:rowOff>
    </xdr:to>
    <xdr:pic>
      <xdr:nvPicPr>
        <xdr:cNvPr id="4098" name="Picture 3" descr="LOGO FINA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2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0014" y="452438"/>
          <a:ext cx="1733550" cy="504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0</xdr:rowOff>
    </xdr:from>
    <xdr:to>
      <xdr:col>15</xdr:col>
      <xdr:colOff>709613</xdr:colOff>
      <xdr:row>40</xdr:row>
      <xdr:rowOff>90488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43B619E5-040B-45E1-911A-5C04A66ED9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0</xdr:rowOff>
    </xdr:from>
    <xdr:to>
      <xdr:col>12</xdr:col>
      <xdr:colOff>285750</xdr:colOff>
      <xdr:row>39</xdr:row>
      <xdr:rowOff>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9915C8CC-EFFC-4BD9-A8FA-84C518DF43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0</xdr:rowOff>
    </xdr:from>
    <xdr:to>
      <xdr:col>10</xdr:col>
      <xdr:colOff>152400</xdr:colOff>
      <xdr:row>30</xdr:row>
      <xdr:rowOff>85726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9EFFF696-497A-439A-8663-556B759E99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0</xdr:rowOff>
    </xdr:from>
    <xdr:to>
      <xdr:col>11</xdr:col>
      <xdr:colOff>394759</xdr:colOff>
      <xdr:row>34</xdr:row>
      <xdr:rowOff>124355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7D6EBD37-BA1D-499A-ABAE-E2BF2D1C34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0</xdr:rowOff>
    </xdr:from>
    <xdr:to>
      <xdr:col>11</xdr:col>
      <xdr:colOff>145256</xdr:colOff>
      <xdr:row>30</xdr:row>
      <xdr:rowOff>157163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D51AD5BD-28D2-4677-8D15-3450073987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0</xdr:rowOff>
    </xdr:from>
    <xdr:to>
      <xdr:col>9</xdr:col>
      <xdr:colOff>469106</xdr:colOff>
      <xdr:row>28</xdr:row>
      <xdr:rowOff>147638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DEEF2112-6A93-421E-A1B6-A59FF6443D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0</xdr:rowOff>
    </xdr:from>
    <xdr:to>
      <xdr:col>12</xdr:col>
      <xdr:colOff>419099</xdr:colOff>
      <xdr:row>35</xdr:row>
      <xdr:rowOff>130969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BF8A7E4E-6194-4C39-B295-89694BCAF8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0</xdr:rowOff>
    </xdr:from>
    <xdr:to>
      <xdr:col>11</xdr:col>
      <xdr:colOff>38100</xdr:colOff>
      <xdr:row>32</xdr:row>
      <xdr:rowOff>93663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DBEBE0AF-541E-4A60-AA7F-B08E1CF771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0</xdr:rowOff>
    </xdr:from>
    <xdr:to>
      <xdr:col>11</xdr:col>
      <xdr:colOff>342900</xdr:colOff>
      <xdr:row>33</xdr:row>
      <xdr:rowOff>127530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C62428DD-4A9F-4501-8F85-5A78103C19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109536</xdr:colOff>
      <xdr:row>2</xdr:row>
      <xdr:rowOff>66676</xdr:rowOff>
    </xdr:from>
    <xdr:to>
      <xdr:col>1</xdr:col>
      <xdr:colOff>1700211</xdr:colOff>
      <xdr:row>4</xdr:row>
      <xdr:rowOff>7144</xdr:rowOff>
    </xdr:to>
    <xdr:pic>
      <xdr:nvPicPr>
        <xdr:cNvPr id="20482" name="Picture 6" descr="LOGO FINA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025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92880" y="400051"/>
          <a:ext cx="1590675" cy="46434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23817</xdr:colOff>
      <xdr:row>3</xdr:row>
      <xdr:rowOff>0</xdr:rowOff>
    </xdr:from>
    <xdr:to>
      <xdr:col>9</xdr:col>
      <xdr:colOff>285754</xdr:colOff>
      <xdr:row>26</xdr:row>
      <xdr:rowOff>142874</xdr:rowOff>
    </xdr:to>
    <xdr:graphicFrame macro="">
      <xdr:nvGraphicFramePr>
        <xdr:cNvPr id="6" name="Chart 1">
          <a:extLst>
            <a:ext uri="{FF2B5EF4-FFF2-40B4-BE49-F238E27FC236}">
              <a16:creationId xmlns:a16="http://schemas.microsoft.com/office/drawing/2014/main" id="{8C660F4A-9754-42E8-AB33-52B6773A07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404823</xdr:colOff>
      <xdr:row>3</xdr:row>
      <xdr:rowOff>0</xdr:rowOff>
    </xdr:from>
    <xdr:to>
      <xdr:col>17</xdr:col>
      <xdr:colOff>618798</xdr:colOff>
      <xdr:row>26</xdr:row>
      <xdr:rowOff>142874</xdr:rowOff>
    </xdr:to>
    <xdr:graphicFrame macro="">
      <xdr:nvGraphicFramePr>
        <xdr:cNvPr id="7" name="Chart 2">
          <a:extLst>
            <a:ext uri="{FF2B5EF4-FFF2-40B4-BE49-F238E27FC236}">
              <a16:creationId xmlns:a16="http://schemas.microsoft.com/office/drawing/2014/main" id="{2D89C2A7-87D4-4B8D-BE25-37DEEEFE9B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23818</xdr:colOff>
      <xdr:row>27</xdr:row>
      <xdr:rowOff>59536</xdr:rowOff>
    </xdr:from>
    <xdr:to>
      <xdr:col>9</xdr:col>
      <xdr:colOff>285754</xdr:colOff>
      <xdr:row>53</xdr:row>
      <xdr:rowOff>59532</xdr:rowOff>
    </xdr:to>
    <xdr:graphicFrame macro="">
      <xdr:nvGraphicFramePr>
        <xdr:cNvPr id="8" name="Chart 3">
          <a:extLst>
            <a:ext uri="{FF2B5EF4-FFF2-40B4-BE49-F238E27FC236}">
              <a16:creationId xmlns:a16="http://schemas.microsoft.com/office/drawing/2014/main" id="{0C0FF0C7-3E18-41B7-AB41-F859E265D0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404827</xdr:colOff>
      <xdr:row>27</xdr:row>
      <xdr:rowOff>59535</xdr:rowOff>
    </xdr:from>
    <xdr:to>
      <xdr:col>17</xdr:col>
      <xdr:colOff>618802</xdr:colOff>
      <xdr:row>53</xdr:row>
      <xdr:rowOff>59531</xdr:rowOff>
    </xdr:to>
    <xdr:graphicFrame macro="">
      <xdr:nvGraphicFramePr>
        <xdr:cNvPr id="9" name="Chart 4">
          <a:extLst>
            <a:ext uri="{FF2B5EF4-FFF2-40B4-BE49-F238E27FC236}">
              <a16:creationId xmlns:a16="http://schemas.microsoft.com/office/drawing/2014/main" id="{8500DECC-F9F8-4E8B-AC14-BE5BBB986B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</cdr:x>
      <cdr:y>0</cdr:y>
    </cdr:to>
    <cdr:pic>
      <cdr:nvPicPr>
        <cdr:cNvPr id="5122" name="Picture 2" descr="LOGO FINAL">
          <a:extLst xmlns:a="http://schemas.openxmlformats.org/drawingml/2006/main">
            <a:ext uri="{FF2B5EF4-FFF2-40B4-BE49-F238E27FC236}">
              <a16:creationId xmlns:a16="http://schemas.microsoft.com/office/drawing/2014/main" id="{9FF10BDE-E5DA-4B65-9D70-C63840129BDC}"/>
            </a:ext>
          </a:extLst>
        </cdr:cNvPr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0" y="43428"/>
          <a:ext cx="1447738" cy="394434"/>
        </a:xfrm>
        <a:prstGeom xmlns:a="http://schemas.openxmlformats.org/drawingml/2006/main" prst="rect">
          <a:avLst/>
        </a:prstGeom>
        <a:noFill xmlns:a="http://schemas.openxmlformats.org/drawingml/2006/main"/>
      </cdr:spPr>
    </cdr:pic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20637</xdr:colOff>
      <xdr:row>32</xdr:row>
      <xdr:rowOff>49213</xdr:rowOff>
    </xdr:from>
    <xdr:to>
      <xdr:col>13</xdr:col>
      <xdr:colOff>750093</xdr:colOff>
      <xdr:row>57</xdr:row>
      <xdr:rowOff>11112</xdr:rowOff>
    </xdr:to>
    <xdr:graphicFrame macro="">
      <xdr:nvGraphicFramePr>
        <xdr:cNvPr id="26628" name="3 Gráfico">
          <a:extLst>
            <a:ext uri="{FF2B5EF4-FFF2-40B4-BE49-F238E27FC236}">
              <a16:creationId xmlns:a16="http://schemas.microsoft.com/office/drawing/2014/main" id="{00000000-0008-0000-0F00-0000046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13</xdr:col>
      <xdr:colOff>733424</xdr:colOff>
      <xdr:row>31</xdr:row>
      <xdr:rowOff>76200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8AF73188-6AF9-4703-8478-33050C538A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83342</xdr:colOff>
      <xdr:row>31</xdr:row>
      <xdr:rowOff>95250</xdr:rowOff>
    </xdr:from>
    <xdr:to>
      <xdr:col>12</xdr:col>
      <xdr:colOff>750093</xdr:colOff>
      <xdr:row>53</xdr:row>
      <xdr:rowOff>138113</xdr:rowOff>
    </xdr:to>
    <xdr:graphicFrame macro="">
      <xdr:nvGraphicFramePr>
        <xdr:cNvPr id="29700" name="4 Gráfico">
          <a:extLst>
            <a:ext uri="{FF2B5EF4-FFF2-40B4-BE49-F238E27FC236}">
              <a16:creationId xmlns:a16="http://schemas.microsoft.com/office/drawing/2014/main" id="{00000000-0008-0000-1000-0000047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12</xdr:col>
      <xdr:colOff>673893</xdr:colOff>
      <xdr:row>29</xdr:row>
      <xdr:rowOff>100012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3549B7D5-FFF8-42EE-8815-9E1CB03040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0.094</cdr:x>
      <cdr:y>0</cdr:y>
    </cdr:from>
    <cdr:to>
      <cdr:x>0.10189</cdr:x>
      <cdr:y>0</cdr:y>
    </cdr:to>
    <cdr:pic>
      <cdr:nvPicPr>
        <cdr:cNvPr id="37891" name="Picture 3" descr="LOGO FINAL">
          <a:extLst xmlns:a="http://schemas.openxmlformats.org/drawingml/2006/main">
            <a:ext uri="{FF2B5EF4-FFF2-40B4-BE49-F238E27FC236}">
              <a16:creationId xmlns:a16="http://schemas.microsoft.com/office/drawing/2014/main" id="{10D21BCC-0105-4897-B6CC-AE3F7C0A583B}"/>
            </a:ext>
          </a:extLst>
        </cdr:cNvPr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274521" y="63235"/>
          <a:ext cx="1152501" cy="421010"/>
        </a:xfrm>
        <a:prstGeom xmlns:a="http://schemas.openxmlformats.org/drawingml/2006/main" prst="rect">
          <a:avLst/>
        </a:prstGeom>
        <a:noFill xmlns:a="http://schemas.openxmlformats.org/drawingml/2006/main"/>
      </cdr:spPr>
    </cdr:pic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268061</xdr:colOff>
      <xdr:row>3</xdr:row>
      <xdr:rowOff>5443</xdr:rowOff>
    </xdr:from>
    <xdr:to>
      <xdr:col>11</xdr:col>
      <xdr:colOff>750093</xdr:colOff>
      <xdr:row>30</xdr:row>
      <xdr:rowOff>154781</xdr:rowOff>
    </xdr:to>
    <xdr:graphicFrame macro="">
      <xdr:nvGraphicFramePr>
        <xdr:cNvPr id="32770" name="Chart 1">
          <a:extLst>
            <a:ext uri="{FF2B5EF4-FFF2-40B4-BE49-F238E27FC236}">
              <a16:creationId xmlns:a16="http://schemas.microsoft.com/office/drawing/2014/main" id="{00000000-0008-0000-1100-0000028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silva\Documents\INDICADORES%202015\MARZO\Indicadores%20de%20gestion\Archivos%20base\Pesos\ACUMULADOR%20TOTAL%202014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FASECOLDA\INFORMES%20NUEVOS\REPORTE%20RAMOS\ARCHIVOS%20BASE\ACUMULADOR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ESTADISTICAS/COYUNTURA%20CUIF/Archivos%20base/ACUMULADOR3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E"/>
      <sheetName val="Resumen Balances"/>
      <sheetName val="BALANCE GENERALES"/>
      <sheetName val="BALANCE VIDA"/>
      <sheetName val="BASEBAL"/>
      <sheetName val="Resumen Inversiones"/>
      <sheetName val="INVERSIONES GENERALES"/>
      <sheetName val="INVERSIONES VIDA"/>
      <sheetName val="BASEINV"/>
      <sheetName val="Resumen Resultados"/>
      <sheetName val="RESULTADOS GENERALES"/>
      <sheetName val="RESULTADOS VIDA"/>
      <sheetName val="BASEPYG"/>
      <sheetName val="Resumen Ramos"/>
      <sheetName val="Autos"/>
      <sheetName val="Incendio y Lucro"/>
      <sheetName val="Cumplimiento"/>
      <sheetName val="Ingenieria"/>
      <sheetName val="Corriente Débil"/>
      <sheetName val="Todo Riesgo Cont."/>
      <sheetName val="Montaje y Rotura"/>
      <sheetName val="Minas y Petróleos"/>
      <sheetName val="Responsabilidad Civil"/>
      <sheetName val="Terremoto"/>
      <sheetName val="Transporte"/>
      <sheetName val="Manejo"/>
      <sheetName val="Seguros de Credito"/>
      <sheetName val="Otros Daños (2)"/>
      <sheetName val="BDAÑOS"/>
      <sheetName val="Desempleo"/>
      <sheetName val="Sustracción"/>
      <sheetName val="Hogar"/>
      <sheetName val="Aviación"/>
      <sheetName val="Agrícola"/>
      <sheetName val="Agropecuario"/>
      <sheetName val="Nav.yCasco"/>
      <sheetName val="Vidrios"/>
      <sheetName val="Semovientes"/>
      <sheetName val="Total daños"/>
      <sheetName val="Vida grupo"/>
      <sheetName val="Salud"/>
      <sheetName val="Vida individual"/>
      <sheetName val="Accidentes P"/>
      <sheetName val="Educativo"/>
      <sheetName val="Exequias"/>
      <sheetName val="Otros Personas xCias"/>
      <sheetName val="Otros Personas"/>
      <sheetName val="EAC"/>
      <sheetName val="PVol"/>
      <sheetName val="PConmut"/>
      <sheetName val="RVol"/>
      <sheetName val="Total Personas"/>
      <sheetName val="BPERSONAS"/>
      <sheetName val="BSSOCIAL"/>
      <sheetName val="Riesgos Laborales"/>
      <sheetName val="Seguros previsonales"/>
      <sheetName val="Rentas Vitalicias"/>
      <sheetName val="BEPS"/>
      <sheetName val="Total Seguridad Social"/>
      <sheetName val="Soat"/>
      <sheetName val="SELECCION"/>
      <sheetName val="CONTROL CERO REEJCUTIVO"/>
      <sheetName val="Control Cero Totales Ramo"/>
      <sheetName val="Incendio y Lucro1"/>
      <sheetName val="Ingenieria1"/>
      <sheetName val="Transporte1"/>
      <sheetName val="Terremoto1"/>
      <sheetName val="Vida Ind (2)"/>
    </sheetNames>
    <sheetDataSet>
      <sheetData sheetId="0"/>
      <sheetData sheetId="1"/>
      <sheetData sheetId="2"/>
      <sheetData sheetId="3"/>
      <sheetData sheetId="4">
        <row r="4">
          <cell r="A4" t="str">
            <v>COMPAÑIAS</v>
          </cell>
          <cell r="B4" t="str">
            <v>P.ANT</v>
          </cell>
          <cell r="C4" t="str">
            <v>P.ACT</v>
          </cell>
          <cell r="D4" t="str">
            <v>P.ANT</v>
          </cell>
          <cell r="E4" t="str">
            <v>P.ACT</v>
          </cell>
          <cell r="F4" t="str">
            <v>P.ANT</v>
          </cell>
          <cell r="G4" t="str">
            <v>P.ACT</v>
          </cell>
          <cell r="H4" t="str">
            <v>P.ANT</v>
          </cell>
          <cell r="I4" t="str">
            <v>P.ACT</v>
          </cell>
          <cell r="J4" t="str">
            <v>P.ANT</v>
          </cell>
          <cell r="K4" t="str">
            <v>P.ACT</v>
          </cell>
          <cell r="L4" t="str">
            <v>P.ANT</v>
          </cell>
          <cell r="M4" t="str">
            <v>P.ACT</v>
          </cell>
          <cell r="N4" t="str">
            <v>P.ANT</v>
          </cell>
          <cell r="O4" t="str">
            <v>P.ACT</v>
          </cell>
          <cell r="P4" t="str">
            <v>P.ANT</v>
          </cell>
          <cell r="Q4" t="str">
            <v>P.ACT</v>
          </cell>
          <cell r="R4" t="str">
            <v>P.ANT</v>
          </cell>
          <cell r="S4" t="str">
            <v>P.ACT</v>
          </cell>
          <cell r="T4" t="str">
            <v>P.ANT</v>
          </cell>
          <cell r="U4" t="str">
            <v>P.ACT</v>
          </cell>
          <cell r="V4" t="str">
            <v>P.ANT</v>
          </cell>
          <cell r="W4" t="str">
            <v>P.ACT</v>
          </cell>
          <cell r="X4" t="str">
            <v>P.ANT</v>
          </cell>
          <cell r="Y4" t="str">
            <v>P.ACT</v>
          </cell>
          <cell r="Z4" t="str">
            <v>P.ANT</v>
          </cell>
          <cell r="AA4" t="str">
            <v>P.ACT</v>
          </cell>
          <cell r="AB4" t="str">
            <v>P.ANT</v>
          </cell>
          <cell r="AC4" t="str">
            <v>P.ACT</v>
          </cell>
          <cell r="AD4" t="str">
            <v>P.ANT</v>
          </cell>
          <cell r="AE4" t="str">
            <v>P.ACT</v>
          </cell>
          <cell r="AF4" t="str">
            <v>P.ANT</v>
          </cell>
          <cell r="AG4" t="str">
            <v>P.ACT</v>
          </cell>
          <cell r="AH4" t="str">
            <v>P.ANT</v>
          </cell>
          <cell r="AI4" t="str">
            <v>P.ACT</v>
          </cell>
          <cell r="AJ4" t="str">
            <v>P.ANT</v>
          </cell>
          <cell r="AK4" t="str">
            <v>P.ACT</v>
          </cell>
          <cell r="AL4" t="str">
            <v>P.ANT</v>
          </cell>
          <cell r="AM4" t="str">
            <v>P.ACT</v>
          </cell>
          <cell r="AN4" t="str">
            <v>P.ANT</v>
          </cell>
          <cell r="AO4" t="str">
            <v>P.ACT</v>
          </cell>
          <cell r="AP4" t="str">
            <v>P.ANT</v>
          </cell>
          <cell r="AQ4" t="str">
            <v>P.ACT</v>
          </cell>
          <cell r="AR4" t="str">
            <v>P.ANT</v>
          </cell>
          <cell r="AS4" t="str">
            <v>P.ACT</v>
          </cell>
          <cell r="AT4" t="str">
            <v>P.ANT</v>
          </cell>
          <cell r="AU4" t="str">
            <v>P.ACT</v>
          </cell>
          <cell r="AV4" t="str">
            <v>P.ANT</v>
          </cell>
          <cell r="AW4" t="str">
            <v>P.ACT</v>
          </cell>
          <cell r="AX4" t="str">
            <v>P.ANT</v>
          </cell>
          <cell r="AY4" t="str">
            <v>P.ACT</v>
          </cell>
          <cell r="BD4" t="str">
            <v>P.ANT</v>
          </cell>
          <cell r="BE4" t="str">
            <v>P.ACT</v>
          </cell>
        </row>
        <row r="5">
          <cell r="A5" t="str">
            <v>ACE</v>
          </cell>
          <cell r="B5">
            <v>3106.52</v>
          </cell>
          <cell r="C5">
            <v>1493.88</v>
          </cell>
          <cell r="D5">
            <v>0</v>
          </cell>
          <cell r="E5">
            <v>0</v>
          </cell>
          <cell r="F5">
            <v>100594.84</v>
          </cell>
          <cell r="G5">
            <v>141437.21</v>
          </cell>
          <cell r="H5">
            <v>0</v>
          </cell>
          <cell r="I5">
            <v>0</v>
          </cell>
          <cell r="J5">
            <v>73462.31</v>
          </cell>
          <cell r="K5">
            <v>100309.36</v>
          </cell>
          <cell r="L5">
            <v>334.93</v>
          </cell>
          <cell r="M5">
            <v>520.11</v>
          </cell>
          <cell r="N5">
            <v>0</v>
          </cell>
          <cell r="O5">
            <v>0</v>
          </cell>
          <cell r="P5">
            <v>3561.68</v>
          </cell>
          <cell r="Q5">
            <v>3510.24</v>
          </cell>
          <cell r="R5">
            <v>35913.17</v>
          </cell>
          <cell r="S5">
            <v>25377.56</v>
          </cell>
          <cell r="T5">
            <v>216973.45</v>
          </cell>
          <cell r="U5">
            <v>272648.34999999998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15899.35</v>
          </cell>
          <cell r="AA5">
            <v>19567.740000000002</v>
          </cell>
          <cell r="AB5">
            <v>2642.71</v>
          </cell>
          <cell r="AC5">
            <v>2036.78</v>
          </cell>
          <cell r="AD5">
            <v>8547.4500000000007</v>
          </cell>
          <cell r="AE5">
            <v>16788.22</v>
          </cell>
          <cell r="AF5">
            <v>94624.639999999999</v>
          </cell>
          <cell r="AG5">
            <v>149450.07999999999</v>
          </cell>
          <cell r="AH5">
            <v>38108.81</v>
          </cell>
          <cell r="AI5">
            <v>6115.56</v>
          </cell>
          <cell r="AJ5">
            <v>18337.66</v>
          </cell>
          <cell r="AK5">
            <v>20110.66</v>
          </cell>
          <cell r="AL5">
            <v>178160.63</v>
          </cell>
          <cell r="AM5">
            <v>214069.03</v>
          </cell>
          <cell r="AN5">
            <v>18767.14</v>
          </cell>
          <cell r="AO5">
            <v>30673.69</v>
          </cell>
          <cell r="AP5">
            <v>6834.71</v>
          </cell>
          <cell r="AQ5">
            <v>7277.81</v>
          </cell>
          <cell r="AR5">
            <v>0</v>
          </cell>
          <cell r="AS5">
            <v>0</v>
          </cell>
          <cell r="AT5">
            <v>4948.28</v>
          </cell>
          <cell r="AU5">
            <v>5053.9399999999996</v>
          </cell>
          <cell r="AV5">
            <v>5870.3</v>
          </cell>
          <cell r="AW5">
            <v>7819.6</v>
          </cell>
          <cell r="AX5">
            <v>2392.4</v>
          </cell>
          <cell r="AY5">
            <v>7754.28</v>
          </cell>
          <cell r="AZ5">
            <v>0</v>
          </cell>
          <cell r="BA5">
            <v>0</v>
          </cell>
          <cell r="BB5">
            <v>0</v>
          </cell>
          <cell r="BC5">
            <v>0</v>
          </cell>
          <cell r="BD5">
            <v>38812.83</v>
          </cell>
          <cell r="BE5">
            <v>58579.32</v>
          </cell>
        </row>
        <row r="6">
          <cell r="A6" t="str">
            <v>AIG</v>
          </cell>
          <cell r="B6">
            <v>18674.45</v>
          </cell>
          <cell r="C6">
            <v>18214.47</v>
          </cell>
          <cell r="D6">
            <v>0</v>
          </cell>
          <cell r="E6">
            <v>0</v>
          </cell>
          <cell r="F6">
            <v>106745.33</v>
          </cell>
          <cell r="G6">
            <v>139600.57999999999</v>
          </cell>
          <cell r="H6">
            <v>0</v>
          </cell>
          <cell r="I6">
            <v>0</v>
          </cell>
          <cell r="J6">
            <v>139067.21</v>
          </cell>
          <cell r="K6">
            <v>154312.56</v>
          </cell>
          <cell r="L6">
            <v>3150.4</v>
          </cell>
          <cell r="M6">
            <v>2984.63</v>
          </cell>
          <cell r="N6">
            <v>0</v>
          </cell>
          <cell r="O6">
            <v>0</v>
          </cell>
          <cell r="P6">
            <v>2969.2</v>
          </cell>
          <cell r="Q6">
            <v>3759.91</v>
          </cell>
          <cell r="R6">
            <v>39304.21</v>
          </cell>
          <cell r="S6">
            <v>35319.980000000003</v>
          </cell>
          <cell r="T6">
            <v>309910.81</v>
          </cell>
          <cell r="U6">
            <v>354192.13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31792.799999999999</v>
          </cell>
          <cell r="AA6">
            <v>60706.17</v>
          </cell>
          <cell r="AB6">
            <v>216.4</v>
          </cell>
          <cell r="AC6">
            <v>354.61</v>
          </cell>
          <cell r="AD6">
            <v>10629.36</v>
          </cell>
          <cell r="AE6">
            <v>10282.969999999999</v>
          </cell>
          <cell r="AF6">
            <v>173576.49</v>
          </cell>
          <cell r="AG6">
            <v>186517.63</v>
          </cell>
          <cell r="AH6">
            <v>32161.21</v>
          </cell>
          <cell r="AI6">
            <v>26800.37</v>
          </cell>
          <cell r="AJ6">
            <v>12513.33</v>
          </cell>
          <cell r="AK6">
            <v>13306.96</v>
          </cell>
          <cell r="AL6">
            <v>260889.58</v>
          </cell>
          <cell r="AM6">
            <v>297968.69</v>
          </cell>
          <cell r="AN6">
            <v>49618.94</v>
          </cell>
          <cell r="AO6">
            <v>99347.17</v>
          </cell>
          <cell r="AP6">
            <v>9220.74</v>
          </cell>
          <cell r="AQ6">
            <v>9191.94</v>
          </cell>
          <cell r="AR6">
            <v>0</v>
          </cell>
          <cell r="AS6">
            <v>0</v>
          </cell>
          <cell r="AT6">
            <v>9812.4</v>
          </cell>
          <cell r="AU6">
            <v>9828.07</v>
          </cell>
          <cell r="AV6">
            <v>0</v>
          </cell>
          <cell r="AW6">
            <v>-19630.86</v>
          </cell>
          <cell r="AX6">
            <v>-19630.86</v>
          </cell>
          <cell r="AY6">
            <v>-42512.89</v>
          </cell>
          <cell r="AZ6">
            <v>0</v>
          </cell>
          <cell r="BA6">
            <v>0</v>
          </cell>
          <cell r="BB6">
            <v>0</v>
          </cell>
          <cell r="BC6">
            <v>0</v>
          </cell>
          <cell r="BD6">
            <v>49021.23</v>
          </cell>
          <cell r="BE6">
            <v>56223.43</v>
          </cell>
        </row>
        <row r="7">
          <cell r="A7" t="str">
            <v>ALFA</v>
          </cell>
          <cell r="B7">
            <v>24819.15</v>
          </cell>
          <cell r="C7">
            <v>26821.200000000001</v>
          </cell>
          <cell r="D7">
            <v>0</v>
          </cell>
          <cell r="E7">
            <v>0</v>
          </cell>
          <cell r="F7">
            <v>96168.58</v>
          </cell>
          <cell r="G7">
            <v>118771.88</v>
          </cell>
          <cell r="H7">
            <v>0</v>
          </cell>
          <cell r="I7">
            <v>0</v>
          </cell>
          <cell r="J7">
            <v>56467.25</v>
          </cell>
          <cell r="K7">
            <v>61714.67</v>
          </cell>
          <cell r="L7">
            <v>4534.47</v>
          </cell>
          <cell r="M7">
            <v>9932.98</v>
          </cell>
          <cell r="N7">
            <v>0</v>
          </cell>
          <cell r="O7">
            <v>0</v>
          </cell>
          <cell r="P7">
            <v>12064.56</v>
          </cell>
          <cell r="Q7">
            <v>11562.4</v>
          </cell>
          <cell r="R7">
            <v>90038.57</v>
          </cell>
          <cell r="S7">
            <v>145102.26</v>
          </cell>
          <cell r="T7">
            <v>284092.58</v>
          </cell>
          <cell r="U7">
            <v>373905.38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16090.87</v>
          </cell>
          <cell r="AA7">
            <v>19536.02</v>
          </cell>
          <cell r="AB7">
            <v>0</v>
          </cell>
          <cell r="AC7">
            <v>0</v>
          </cell>
          <cell r="AD7">
            <v>12720.14</v>
          </cell>
          <cell r="AE7">
            <v>15974.1</v>
          </cell>
          <cell r="AF7">
            <v>53061.89</v>
          </cell>
          <cell r="AG7">
            <v>55530.5</v>
          </cell>
          <cell r="AH7">
            <v>108805.61</v>
          </cell>
          <cell r="AI7">
            <v>177270.56</v>
          </cell>
          <cell r="AJ7">
            <v>431.97</v>
          </cell>
          <cell r="AK7">
            <v>1026.8599999999999</v>
          </cell>
          <cell r="AL7">
            <v>191110.49</v>
          </cell>
          <cell r="AM7">
            <v>269338.03000000003</v>
          </cell>
          <cell r="AN7">
            <v>6228.37</v>
          </cell>
          <cell r="AO7">
            <v>6228.37</v>
          </cell>
          <cell r="AP7">
            <v>74073.47</v>
          </cell>
          <cell r="AQ7">
            <v>78936.02</v>
          </cell>
          <cell r="AR7">
            <v>0</v>
          </cell>
          <cell r="AS7">
            <v>0</v>
          </cell>
          <cell r="AT7">
            <v>3059.35</v>
          </cell>
          <cell r="AU7">
            <v>5190.2700000000004</v>
          </cell>
          <cell r="AV7">
            <v>0</v>
          </cell>
          <cell r="AW7">
            <v>0</v>
          </cell>
          <cell r="AX7">
            <v>9620.9</v>
          </cell>
          <cell r="AY7">
            <v>14212.69</v>
          </cell>
          <cell r="AZ7">
            <v>0</v>
          </cell>
          <cell r="BA7">
            <v>0</v>
          </cell>
          <cell r="BB7">
            <v>0</v>
          </cell>
          <cell r="BC7">
            <v>0</v>
          </cell>
          <cell r="BD7">
            <v>92982.1</v>
          </cell>
          <cell r="BE7">
            <v>104567.35</v>
          </cell>
        </row>
        <row r="8">
          <cell r="A8" t="str">
            <v>ALLIANZ</v>
          </cell>
          <cell r="B8">
            <v>23290.880000000001</v>
          </cell>
          <cell r="C8">
            <v>25572.54</v>
          </cell>
          <cell r="D8">
            <v>7455.18</v>
          </cell>
          <cell r="E8">
            <v>3339.28</v>
          </cell>
          <cell r="F8">
            <v>470092.63</v>
          </cell>
          <cell r="G8">
            <v>492617.04</v>
          </cell>
          <cell r="H8">
            <v>2532.86</v>
          </cell>
          <cell r="I8">
            <v>2895.02</v>
          </cell>
          <cell r="J8">
            <v>385056.06</v>
          </cell>
          <cell r="K8">
            <v>345153.84</v>
          </cell>
          <cell r="L8">
            <v>44649.53</v>
          </cell>
          <cell r="M8">
            <v>12659.09</v>
          </cell>
          <cell r="N8">
            <v>329.6</v>
          </cell>
          <cell r="O8">
            <v>329.6</v>
          </cell>
          <cell r="P8">
            <v>22860.87</v>
          </cell>
          <cell r="Q8">
            <v>18593.16</v>
          </cell>
          <cell r="R8">
            <v>88728.21</v>
          </cell>
          <cell r="S8">
            <v>60278.2</v>
          </cell>
          <cell r="T8">
            <v>1044995.83</v>
          </cell>
          <cell r="U8">
            <v>961437.78</v>
          </cell>
          <cell r="V8">
            <v>0.99</v>
          </cell>
          <cell r="W8">
            <v>0</v>
          </cell>
          <cell r="X8">
            <v>17.96</v>
          </cell>
          <cell r="Y8">
            <v>5.51</v>
          </cell>
          <cell r="Z8">
            <v>126644.13</v>
          </cell>
          <cell r="AA8">
            <v>37390.65</v>
          </cell>
          <cell r="AB8">
            <v>0</v>
          </cell>
          <cell r="AC8">
            <v>0</v>
          </cell>
          <cell r="AD8">
            <v>79077.25</v>
          </cell>
          <cell r="AE8">
            <v>70732.14</v>
          </cell>
          <cell r="AF8">
            <v>605848.73</v>
          </cell>
          <cell r="AG8">
            <v>656234.41</v>
          </cell>
          <cell r="AH8">
            <v>22595.919999999998</v>
          </cell>
          <cell r="AI8">
            <v>8463.4</v>
          </cell>
          <cell r="AJ8">
            <v>28590.27</v>
          </cell>
          <cell r="AK8">
            <v>25313.66</v>
          </cell>
          <cell r="AL8">
            <v>862775.26</v>
          </cell>
          <cell r="AM8">
            <v>798139.76</v>
          </cell>
          <cell r="AN8">
            <v>47430</v>
          </cell>
          <cell r="AO8">
            <v>82334.52</v>
          </cell>
          <cell r="AP8">
            <v>86765.72</v>
          </cell>
          <cell r="AQ8">
            <v>63319.040000000001</v>
          </cell>
          <cell r="AR8">
            <v>0</v>
          </cell>
          <cell r="AS8">
            <v>0</v>
          </cell>
          <cell r="AT8">
            <v>36471.53</v>
          </cell>
          <cell r="AU8">
            <v>40384.15</v>
          </cell>
          <cell r="AV8">
            <v>0</v>
          </cell>
          <cell r="AW8">
            <v>0</v>
          </cell>
          <cell r="AX8">
            <v>11553.32</v>
          </cell>
          <cell r="AY8">
            <v>-22739.69</v>
          </cell>
          <cell r="AZ8">
            <v>0</v>
          </cell>
          <cell r="BA8">
            <v>0</v>
          </cell>
          <cell r="BB8">
            <v>0</v>
          </cell>
          <cell r="BC8">
            <v>0</v>
          </cell>
          <cell r="BD8">
            <v>182220.57</v>
          </cell>
          <cell r="BE8">
            <v>163298.01999999999</v>
          </cell>
        </row>
        <row r="9">
          <cell r="A9" t="str">
            <v>AXA COLPATRIA</v>
          </cell>
          <cell r="B9">
            <v>16279.62</v>
          </cell>
          <cell r="C9">
            <v>8213.9599999999991</v>
          </cell>
          <cell r="D9">
            <v>0</v>
          </cell>
          <cell r="E9">
            <v>0</v>
          </cell>
          <cell r="F9">
            <v>508994.39</v>
          </cell>
          <cell r="G9">
            <v>611819.9</v>
          </cell>
          <cell r="H9">
            <v>9900</v>
          </cell>
          <cell r="I9">
            <v>0</v>
          </cell>
          <cell r="J9">
            <v>291981.78000000003</v>
          </cell>
          <cell r="K9">
            <v>315587.74</v>
          </cell>
          <cell r="L9">
            <v>23637.56</v>
          </cell>
          <cell r="M9">
            <v>24359.119999999999</v>
          </cell>
          <cell r="N9">
            <v>14.93</v>
          </cell>
          <cell r="O9">
            <v>0</v>
          </cell>
          <cell r="P9">
            <v>5850.2</v>
          </cell>
          <cell r="Q9">
            <v>7924.45</v>
          </cell>
          <cell r="R9">
            <v>153263.81</v>
          </cell>
          <cell r="S9">
            <v>151631.70000000001</v>
          </cell>
          <cell r="T9">
            <v>1009922.3</v>
          </cell>
          <cell r="U9">
            <v>1119536.8799999999</v>
          </cell>
          <cell r="V9">
            <v>0</v>
          </cell>
          <cell r="W9">
            <v>28844.41</v>
          </cell>
          <cell r="X9">
            <v>0</v>
          </cell>
          <cell r="Y9">
            <v>37530.339999999997</v>
          </cell>
          <cell r="Z9">
            <v>98222.13</v>
          </cell>
          <cell r="AA9">
            <v>119338.65</v>
          </cell>
          <cell r="AB9">
            <v>1857.28</v>
          </cell>
          <cell r="AC9">
            <v>2346.61</v>
          </cell>
          <cell r="AD9">
            <v>48717.32</v>
          </cell>
          <cell r="AE9">
            <v>62401.2</v>
          </cell>
          <cell r="AF9">
            <v>544840.81999999995</v>
          </cell>
          <cell r="AG9">
            <v>581553.17000000004</v>
          </cell>
          <cell r="AH9">
            <v>91272.09</v>
          </cell>
          <cell r="AI9">
            <v>70659.149999999994</v>
          </cell>
          <cell r="AJ9">
            <v>12668.75</v>
          </cell>
          <cell r="AK9">
            <v>15160.46</v>
          </cell>
          <cell r="AL9">
            <v>797578.38</v>
          </cell>
          <cell r="AM9">
            <v>917833.98</v>
          </cell>
          <cell r="AN9">
            <v>7011.78</v>
          </cell>
          <cell r="AO9">
            <v>7011.78</v>
          </cell>
          <cell r="AP9">
            <v>78890.73</v>
          </cell>
          <cell r="AQ9">
            <v>76574.41</v>
          </cell>
          <cell r="AR9">
            <v>0</v>
          </cell>
          <cell r="AS9">
            <v>0</v>
          </cell>
          <cell r="AT9">
            <v>128757.72</v>
          </cell>
          <cell r="AU9">
            <v>122643.6</v>
          </cell>
          <cell r="AV9">
            <v>0</v>
          </cell>
          <cell r="AW9">
            <v>0</v>
          </cell>
          <cell r="AX9">
            <v>-2316.3200000000002</v>
          </cell>
          <cell r="AY9">
            <v>-4526.8999999999996</v>
          </cell>
          <cell r="AZ9">
            <v>0</v>
          </cell>
          <cell r="BA9">
            <v>0</v>
          </cell>
          <cell r="BB9">
            <v>0</v>
          </cell>
          <cell r="BC9">
            <v>0</v>
          </cell>
          <cell r="BD9">
            <v>212343.91</v>
          </cell>
          <cell r="BE9">
            <v>201702.9</v>
          </cell>
        </row>
        <row r="10">
          <cell r="A10" t="str">
            <v>BBVA</v>
          </cell>
          <cell r="B10">
            <v>8429.2099999999991</v>
          </cell>
          <cell r="C10">
            <v>14829.35</v>
          </cell>
          <cell r="D10">
            <v>0</v>
          </cell>
          <cell r="E10">
            <v>0</v>
          </cell>
          <cell r="F10">
            <v>111225.36</v>
          </cell>
          <cell r="G10">
            <v>126481.08</v>
          </cell>
          <cell r="H10">
            <v>0</v>
          </cell>
          <cell r="I10">
            <v>0</v>
          </cell>
          <cell r="J10">
            <v>22900.13</v>
          </cell>
          <cell r="K10">
            <v>31246.87</v>
          </cell>
          <cell r="L10">
            <v>755.91</v>
          </cell>
          <cell r="M10">
            <v>416.14</v>
          </cell>
          <cell r="N10">
            <v>0</v>
          </cell>
          <cell r="O10">
            <v>0</v>
          </cell>
          <cell r="P10">
            <v>486.74</v>
          </cell>
          <cell r="Q10">
            <v>478.45</v>
          </cell>
          <cell r="R10">
            <v>12311.68</v>
          </cell>
          <cell r="S10">
            <v>11672.66</v>
          </cell>
          <cell r="T10">
            <v>156109.04999999999</v>
          </cell>
          <cell r="U10">
            <v>185124.56</v>
          </cell>
          <cell r="V10">
            <v>307.27999999999997</v>
          </cell>
          <cell r="W10">
            <v>2551.69</v>
          </cell>
          <cell r="X10">
            <v>0</v>
          </cell>
          <cell r="Y10">
            <v>0</v>
          </cell>
          <cell r="Z10">
            <v>12520.89</v>
          </cell>
          <cell r="AA10">
            <v>14470.59</v>
          </cell>
          <cell r="AB10">
            <v>0</v>
          </cell>
          <cell r="AC10">
            <v>0</v>
          </cell>
          <cell r="AD10">
            <v>5967.06</v>
          </cell>
          <cell r="AE10">
            <v>6146.48</v>
          </cell>
          <cell r="AF10">
            <v>89502.57</v>
          </cell>
          <cell r="AG10">
            <v>108431.43</v>
          </cell>
          <cell r="AH10">
            <v>690.57</v>
          </cell>
          <cell r="AI10">
            <v>1305.26</v>
          </cell>
          <cell r="AJ10">
            <v>5252.63</v>
          </cell>
          <cell r="AK10">
            <v>5062.82</v>
          </cell>
          <cell r="AL10">
            <v>114241.01</v>
          </cell>
          <cell r="AM10">
            <v>137968.26999999999</v>
          </cell>
          <cell r="AN10">
            <v>18335.62</v>
          </cell>
          <cell r="AO10">
            <v>18335.62</v>
          </cell>
          <cell r="AP10">
            <v>16007.85</v>
          </cell>
          <cell r="AQ10">
            <v>19483.939999999999</v>
          </cell>
          <cell r="AR10">
            <v>0</v>
          </cell>
          <cell r="AS10">
            <v>0</v>
          </cell>
          <cell r="AT10">
            <v>1733.56</v>
          </cell>
          <cell r="AU10">
            <v>2294.6999999999998</v>
          </cell>
          <cell r="AV10">
            <v>0</v>
          </cell>
          <cell r="AW10">
            <v>0</v>
          </cell>
          <cell r="AX10">
            <v>5791.01</v>
          </cell>
          <cell r="AY10">
            <v>7042.04</v>
          </cell>
          <cell r="AZ10">
            <v>0</v>
          </cell>
          <cell r="BA10">
            <v>0</v>
          </cell>
          <cell r="BB10">
            <v>0</v>
          </cell>
          <cell r="BC10">
            <v>0</v>
          </cell>
          <cell r="BD10">
            <v>41868.04</v>
          </cell>
          <cell r="BE10">
            <v>47156.29</v>
          </cell>
        </row>
        <row r="11">
          <cell r="A11" t="str">
            <v>BOLIVAR</v>
          </cell>
          <cell r="B11">
            <v>18829.38</v>
          </cell>
          <cell r="C11">
            <v>27019.94</v>
          </cell>
          <cell r="D11">
            <v>6614.29</v>
          </cell>
          <cell r="E11">
            <v>0</v>
          </cell>
          <cell r="F11">
            <v>445165.51</v>
          </cell>
          <cell r="G11">
            <v>497404.71</v>
          </cell>
          <cell r="H11">
            <v>1262.02</v>
          </cell>
          <cell r="I11">
            <v>803.07</v>
          </cell>
          <cell r="J11">
            <v>129779.44</v>
          </cell>
          <cell r="K11">
            <v>127887.29</v>
          </cell>
          <cell r="L11">
            <v>6865.97</v>
          </cell>
          <cell r="M11">
            <v>5350.71</v>
          </cell>
          <cell r="N11">
            <v>1680.2</v>
          </cell>
          <cell r="O11">
            <v>1587.69</v>
          </cell>
          <cell r="P11">
            <v>13030.53</v>
          </cell>
          <cell r="Q11">
            <v>15850.94</v>
          </cell>
          <cell r="R11">
            <v>426114.23</v>
          </cell>
          <cell r="S11">
            <v>495287.66</v>
          </cell>
          <cell r="T11">
            <v>1049341.58</v>
          </cell>
          <cell r="U11">
            <v>1171192.01</v>
          </cell>
          <cell r="V11">
            <v>770.13</v>
          </cell>
          <cell r="W11">
            <v>1831.23</v>
          </cell>
          <cell r="X11">
            <v>0</v>
          </cell>
          <cell r="Y11">
            <v>0</v>
          </cell>
          <cell r="Z11">
            <v>47166.83</v>
          </cell>
          <cell r="AA11">
            <v>48510.66</v>
          </cell>
          <cell r="AB11">
            <v>70014.14</v>
          </cell>
          <cell r="AC11">
            <v>102924.3</v>
          </cell>
          <cell r="AD11">
            <v>35108.01</v>
          </cell>
          <cell r="AE11">
            <v>28562.2</v>
          </cell>
          <cell r="AF11">
            <v>302669.78000000003</v>
          </cell>
          <cell r="AG11">
            <v>302382.74</v>
          </cell>
          <cell r="AH11">
            <v>5708.5</v>
          </cell>
          <cell r="AI11">
            <v>8405.5300000000007</v>
          </cell>
          <cell r="AJ11">
            <v>10441.35</v>
          </cell>
          <cell r="AK11">
            <v>9126.82</v>
          </cell>
          <cell r="AL11">
            <v>471878.74</v>
          </cell>
          <cell r="AM11">
            <v>501743.48</v>
          </cell>
          <cell r="AN11">
            <v>20130.27</v>
          </cell>
          <cell r="AO11">
            <v>20130.27</v>
          </cell>
          <cell r="AP11">
            <v>78528.820000000007</v>
          </cell>
          <cell r="AQ11">
            <v>138506.49</v>
          </cell>
          <cell r="AR11">
            <v>0</v>
          </cell>
          <cell r="AS11">
            <v>0</v>
          </cell>
          <cell r="AT11">
            <v>398824.85</v>
          </cell>
          <cell r="AU11">
            <v>484360.7</v>
          </cell>
          <cell r="AV11">
            <v>0</v>
          </cell>
          <cell r="AW11">
            <v>0</v>
          </cell>
          <cell r="AX11">
            <v>79978.899999999994</v>
          </cell>
          <cell r="AY11">
            <v>26451.06</v>
          </cell>
          <cell r="AZ11">
            <v>0</v>
          </cell>
          <cell r="BA11">
            <v>0</v>
          </cell>
          <cell r="BB11">
            <v>0</v>
          </cell>
          <cell r="BC11">
            <v>0</v>
          </cell>
          <cell r="BD11">
            <v>577462.85</v>
          </cell>
          <cell r="BE11">
            <v>669448.53</v>
          </cell>
        </row>
        <row r="12">
          <cell r="A12" t="str">
            <v>CARDIF</v>
          </cell>
          <cell r="B12">
            <v>10398.780000000001</v>
          </cell>
          <cell r="C12">
            <v>18006.97</v>
          </cell>
          <cell r="D12">
            <v>0</v>
          </cell>
          <cell r="E12">
            <v>0</v>
          </cell>
          <cell r="F12">
            <v>257687.86</v>
          </cell>
          <cell r="G12">
            <v>396651.45</v>
          </cell>
          <cell r="H12">
            <v>0</v>
          </cell>
          <cell r="I12">
            <v>0</v>
          </cell>
          <cell r="J12">
            <v>40923.980000000003</v>
          </cell>
          <cell r="K12">
            <v>61384.21</v>
          </cell>
          <cell r="L12">
            <v>18676.27</v>
          </cell>
          <cell r="M12">
            <v>16308</v>
          </cell>
          <cell r="N12">
            <v>0</v>
          </cell>
          <cell r="O12">
            <v>0</v>
          </cell>
          <cell r="P12">
            <v>1259.31</v>
          </cell>
          <cell r="Q12">
            <v>1812.96</v>
          </cell>
          <cell r="R12">
            <v>148862.35</v>
          </cell>
          <cell r="S12">
            <v>251567.48</v>
          </cell>
          <cell r="T12">
            <v>477808.54</v>
          </cell>
          <cell r="U12">
            <v>745731.06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20877.439999999999</v>
          </cell>
          <cell r="AA12">
            <v>35413.83</v>
          </cell>
          <cell r="AB12">
            <v>26.37</v>
          </cell>
          <cell r="AC12">
            <v>11.21</v>
          </cell>
          <cell r="AD12">
            <v>9182.25</v>
          </cell>
          <cell r="AE12">
            <v>15159.2</v>
          </cell>
          <cell r="AF12">
            <v>238701.23</v>
          </cell>
          <cell r="AG12">
            <v>412640.11</v>
          </cell>
          <cell r="AH12">
            <v>681.77</v>
          </cell>
          <cell r="AI12">
            <v>856.37</v>
          </cell>
          <cell r="AJ12">
            <v>29929.119999999999</v>
          </cell>
          <cell r="AK12">
            <v>36180.46</v>
          </cell>
          <cell r="AL12">
            <v>299398.18</v>
          </cell>
          <cell r="AM12">
            <v>500261.19</v>
          </cell>
          <cell r="AN12">
            <v>214427.46</v>
          </cell>
          <cell r="AO12">
            <v>289427.46000000002</v>
          </cell>
          <cell r="AP12">
            <v>0</v>
          </cell>
          <cell r="AQ12">
            <v>0</v>
          </cell>
          <cell r="AR12">
            <v>0</v>
          </cell>
          <cell r="AS12">
            <v>0</v>
          </cell>
          <cell r="AT12">
            <v>0</v>
          </cell>
          <cell r="AU12">
            <v>0</v>
          </cell>
          <cell r="AV12">
            <v>-31872.04</v>
          </cell>
          <cell r="AW12">
            <v>-36017.1</v>
          </cell>
          <cell r="AX12">
            <v>-4145.0600000000004</v>
          </cell>
          <cell r="AY12">
            <v>-7940.5</v>
          </cell>
          <cell r="AZ12">
            <v>0</v>
          </cell>
          <cell r="BA12">
            <v>0</v>
          </cell>
          <cell r="BB12">
            <v>0</v>
          </cell>
          <cell r="BC12">
            <v>0</v>
          </cell>
          <cell r="BD12">
            <v>178410.37</v>
          </cell>
          <cell r="BE12">
            <v>245469.87</v>
          </cell>
        </row>
        <row r="13">
          <cell r="A13" t="str">
            <v>CARDINAL</v>
          </cell>
          <cell r="B13">
            <v>1063.74</v>
          </cell>
          <cell r="C13">
            <v>1414.37</v>
          </cell>
          <cell r="D13">
            <v>0</v>
          </cell>
          <cell r="E13">
            <v>0</v>
          </cell>
          <cell r="F13">
            <v>12415.32</v>
          </cell>
          <cell r="G13">
            <v>12775.53</v>
          </cell>
          <cell r="H13">
            <v>0</v>
          </cell>
          <cell r="I13">
            <v>0</v>
          </cell>
          <cell r="J13">
            <v>2774.47</v>
          </cell>
          <cell r="K13">
            <v>3015.86</v>
          </cell>
          <cell r="L13">
            <v>58.62</v>
          </cell>
          <cell r="M13">
            <v>1746.26</v>
          </cell>
          <cell r="N13">
            <v>0</v>
          </cell>
          <cell r="O13">
            <v>0</v>
          </cell>
          <cell r="P13">
            <v>184.5</v>
          </cell>
          <cell r="Q13">
            <v>158.44</v>
          </cell>
          <cell r="R13">
            <v>4192.26</v>
          </cell>
          <cell r="S13">
            <v>4642.18</v>
          </cell>
          <cell r="T13">
            <v>20688.91</v>
          </cell>
          <cell r="U13">
            <v>23752.639999999999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2221.2199999999998</v>
          </cell>
          <cell r="AA13">
            <v>2693.42</v>
          </cell>
          <cell r="AB13">
            <v>0</v>
          </cell>
          <cell r="AC13">
            <v>0</v>
          </cell>
          <cell r="AD13">
            <v>474.65</v>
          </cell>
          <cell r="AE13">
            <v>461.49</v>
          </cell>
          <cell r="AF13">
            <v>3339.68</v>
          </cell>
          <cell r="AG13">
            <v>4698.87</v>
          </cell>
          <cell r="AH13">
            <v>218.97</v>
          </cell>
          <cell r="AI13">
            <v>266.05</v>
          </cell>
          <cell r="AJ13">
            <v>569.74</v>
          </cell>
          <cell r="AK13">
            <v>801.37</v>
          </cell>
          <cell r="AL13">
            <v>6824.27</v>
          </cell>
          <cell r="AM13">
            <v>8921.2000000000007</v>
          </cell>
          <cell r="AN13">
            <v>14575</v>
          </cell>
          <cell r="AO13">
            <v>14575</v>
          </cell>
          <cell r="AP13">
            <v>0</v>
          </cell>
          <cell r="AQ13">
            <v>0</v>
          </cell>
          <cell r="AR13">
            <v>0</v>
          </cell>
          <cell r="AS13">
            <v>0</v>
          </cell>
          <cell r="AT13">
            <v>0</v>
          </cell>
          <cell r="AU13">
            <v>0</v>
          </cell>
          <cell r="AV13">
            <v>-575.42999999999995</v>
          </cell>
          <cell r="AW13">
            <v>-710.36</v>
          </cell>
          <cell r="AX13">
            <v>-134.93</v>
          </cell>
          <cell r="AY13">
            <v>966.81</v>
          </cell>
          <cell r="AZ13">
            <v>0</v>
          </cell>
          <cell r="BA13">
            <v>0</v>
          </cell>
          <cell r="BB13">
            <v>0</v>
          </cell>
          <cell r="BC13">
            <v>0</v>
          </cell>
          <cell r="BD13">
            <v>13864.64</v>
          </cell>
          <cell r="BE13">
            <v>14831.44</v>
          </cell>
        </row>
        <row r="14">
          <cell r="A14" t="str">
            <v>CHUBB</v>
          </cell>
          <cell r="B14">
            <v>4226.2</v>
          </cell>
          <cell r="C14">
            <v>2644.9</v>
          </cell>
          <cell r="D14">
            <v>0</v>
          </cell>
          <cell r="E14">
            <v>0</v>
          </cell>
          <cell r="F14">
            <v>177492.87</v>
          </cell>
          <cell r="G14">
            <v>169690.48</v>
          </cell>
          <cell r="H14">
            <v>0</v>
          </cell>
          <cell r="I14">
            <v>0</v>
          </cell>
          <cell r="J14">
            <v>78086.990000000005</v>
          </cell>
          <cell r="K14">
            <v>75930.720000000001</v>
          </cell>
          <cell r="L14">
            <v>495.9</v>
          </cell>
          <cell r="M14">
            <v>784.79</v>
          </cell>
          <cell r="N14">
            <v>0</v>
          </cell>
          <cell r="O14">
            <v>0</v>
          </cell>
          <cell r="P14">
            <v>3452.96</v>
          </cell>
          <cell r="Q14">
            <v>3073.14</v>
          </cell>
          <cell r="R14">
            <v>26806.73</v>
          </cell>
          <cell r="S14">
            <v>26710.080000000002</v>
          </cell>
          <cell r="T14">
            <v>290561.64</v>
          </cell>
          <cell r="U14">
            <v>278834.11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16795.73</v>
          </cell>
          <cell r="AA14">
            <v>15544.89</v>
          </cell>
          <cell r="AB14">
            <v>518.54999999999995</v>
          </cell>
          <cell r="AC14">
            <v>2954.75</v>
          </cell>
          <cell r="AD14">
            <v>8827.33</v>
          </cell>
          <cell r="AE14">
            <v>8802.92</v>
          </cell>
          <cell r="AF14">
            <v>110890.59</v>
          </cell>
          <cell r="AG14">
            <v>117599.37</v>
          </cell>
          <cell r="AH14">
            <v>2995.3</v>
          </cell>
          <cell r="AI14">
            <v>3522.37</v>
          </cell>
          <cell r="AJ14">
            <v>16944.64</v>
          </cell>
          <cell r="AK14">
            <v>16404.099999999999</v>
          </cell>
          <cell r="AL14">
            <v>156972.14000000001</v>
          </cell>
          <cell r="AM14">
            <v>164828.41</v>
          </cell>
          <cell r="AN14">
            <v>5725.1</v>
          </cell>
          <cell r="AO14">
            <v>5725.1</v>
          </cell>
          <cell r="AP14">
            <v>30887.29</v>
          </cell>
          <cell r="AQ14">
            <v>32609.41</v>
          </cell>
          <cell r="AR14">
            <v>0</v>
          </cell>
          <cell r="AS14">
            <v>0</v>
          </cell>
          <cell r="AT14">
            <v>1166.54</v>
          </cell>
          <cell r="AU14">
            <v>1338.37</v>
          </cell>
          <cell r="AV14">
            <v>90492.07</v>
          </cell>
          <cell r="AW14">
            <v>65251.44</v>
          </cell>
          <cell r="AX14">
            <v>5318.5</v>
          </cell>
          <cell r="AY14">
            <v>9081.3799999999992</v>
          </cell>
          <cell r="AZ14">
            <v>0</v>
          </cell>
          <cell r="BA14">
            <v>0</v>
          </cell>
          <cell r="BB14">
            <v>0</v>
          </cell>
          <cell r="BC14">
            <v>0</v>
          </cell>
          <cell r="BD14">
            <v>133589.5</v>
          </cell>
          <cell r="BE14">
            <v>114005.7</v>
          </cell>
        </row>
        <row r="15">
          <cell r="A15" t="str">
            <v>COFACE</v>
          </cell>
          <cell r="B15">
            <v>0</v>
          </cell>
          <cell r="C15">
            <v>239.13</v>
          </cell>
          <cell r="D15">
            <v>0</v>
          </cell>
          <cell r="E15">
            <v>0</v>
          </cell>
          <cell r="F15">
            <v>0</v>
          </cell>
          <cell r="G15">
            <v>14147.02</v>
          </cell>
          <cell r="H15">
            <v>0</v>
          </cell>
          <cell r="I15">
            <v>0</v>
          </cell>
          <cell r="J15">
            <v>0</v>
          </cell>
          <cell r="K15">
            <v>4793.3100000000004</v>
          </cell>
          <cell r="L15">
            <v>0</v>
          </cell>
          <cell r="M15">
            <v>132.66999999999999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338.87</v>
          </cell>
          <cell r="T15">
            <v>0</v>
          </cell>
          <cell r="U15">
            <v>19651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371.69</v>
          </cell>
          <cell r="AB15">
            <v>0</v>
          </cell>
          <cell r="AC15">
            <v>0</v>
          </cell>
          <cell r="AD15">
            <v>0</v>
          </cell>
          <cell r="AE15">
            <v>169.86</v>
          </cell>
          <cell r="AF15">
            <v>0</v>
          </cell>
          <cell r="AG15">
            <v>5722.69</v>
          </cell>
          <cell r="AH15">
            <v>0</v>
          </cell>
          <cell r="AI15">
            <v>52.85</v>
          </cell>
          <cell r="AJ15">
            <v>0</v>
          </cell>
          <cell r="AK15">
            <v>278.14999999999998</v>
          </cell>
          <cell r="AL15">
            <v>0</v>
          </cell>
          <cell r="AM15">
            <v>6595.24</v>
          </cell>
          <cell r="AN15">
            <v>0</v>
          </cell>
          <cell r="AO15">
            <v>13500</v>
          </cell>
          <cell r="AP15">
            <v>0</v>
          </cell>
          <cell r="AQ15">
            <v>0</v>
          </cell>
          <cell r="AR15">
            <v>0</v>
          </cell>
          <cell r="AS15">
            <v>0</v>
          </cell>
          <cell r="AT15">
            <v>0</v>
          </cell>
          <cell r="AU15">
            <v>0</v>
          </cell>
          <cell r="AV15">
            <v>0</v>
          </cell>
          <cell r="AW15">
            <v>0</v>
          </cell>
          <cell r="AX15">
            <v>0</v>
          </cell>
          <cell r="AY15">
            <v>-444.24</v>
          </cell>
          <cell r="AZ15">
            <v>0</v>
          </cell>
          <cell r="BA15">
            <v>0</v>
          </cell>
          <cell r="BB15">
            <v>0</v>
          </cell>
          <cell r="BC15">
            <v>0</v>
          </cell>
          <cell r="BD15">
            <v>0</v>
          </cell>
          <cell r="BE15">
            <v>13055.76</v>
          </cell>
        </row>
        <row r="16">
          <cell r="A16" t="str">
            <v>CONDOR</v>
          </cell>
          <cell r="B16">
            <v>3548.42</v>
          </cell>
          <cell r="C16">
            <v>0</v>
          </cell>
          <cell r="D16">
            <v>0</v>
          </cell>
          <cell r="E16">
            <v>0</v>
          </cell>
          <cell r="F16">
            <v>77042.649999999994</v>
          </cell>
          <cell r="G16">
            <v>0</v>
          </cell>
          <cell r="H16">
            <v>1500</v>
          </cell>
          <cell r="I16">
            <v>0</v>
          </cell>
          <cell r="J16">
            <v>39265.56</v>
          </cell>
          <cell r="K16">
            <v>0</v>
          </cell>
          <cell r="L16">
            <v>3528.58</v>
          </cell>
          <cell r="M16">
            <v>0</v>
          </cell>
          <cell r="N16">
            <v>4788.6400000000003</v>
          </cell>
          <cell r="O16">
            <v>0</v>
          </cell>
          <cell r="P16">
            <v>1808.32</v>
          </cell>
          <cell r="Q16">
            <v>0</v>
          </cell>
          <cell r="R16">
            <v>57426.68</v>
          </cell>
          <cell r="S16">
            <v>0</v>
          </cell>
          <cell r="T16">
            <v>188908.84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3777.05</v>
          </cell>
          <cell r="AA16">
            <v>0</v>
          </cell>
          <cell r="AB16">
            <v>169.36</v>
          </cell>
          <cell r="AC16">
            <v>0</v>
          </cell>
          <cell r="AD16">
            <v>4944.8</v>
          </cell>
          <cell r="AE16">
            <v>0</v>
          </cell>
          <cell r="AF16">
            <v>146928.54999999999</v>
          </cell>
          <cell r="AG16">
            <v>0</v>
          </cell>
          <cell r="AH16">
            <v>24194.5</v>
          </cell>
          <cell r="AI16">
            <v>0</v>
          </cell>
          <cell r="AJ16">
            <v>18556.04</v>
          </cell>
          <cell r="AK16">
            <v>0</v>
          </cell>
          <cell r="AL16">
            <v>198570.29</v>
          </cell>
          <cell r="AM16">
            <v>0</v>
          </cell>
          <cell r="AN16">
            <v>18149.7</v>
          </cell>
          <cell r="AO16">
            <v>0</v>
          </cell>
          <cell r="AP16">
            <v>6016.76</v>
          </cell>
          <cell r="AQ16">
            <v>0</v>
          </cell>
          <cell r="AR16">
            <v>0</v>
          </cell>
          <cell r="AS16">
            <v>0</v>
          </cell>
          <cell r="AT16">
            <v>21792.63</v>
          </cell>
          <cell r="AU16">
            <v>0</v>
          </cell>
          <cell r="AV16">
            <v>-27140.29</v>
          </cell>
          <cell r="AW16">
            <v>0</v>
          </cell>
          <cell r="AX16">
            <v>-28480.25</v>
          </cell>
          <cell r="AY16">
            <v>0</v>
          </cell>
          <cell r="AZ16">
            <v>0</v>
          </cell>
          <cell r="BA16">
            <v>0</v>
          </cell>
          <cell r="BB16">
            <v>0</v>
          </cell>
          <cell r="BC16">
            <v>0</v>
          </cell>
          <cell r="BD16">
            <v>-9661.44</v>
          </cell>
          <cell r="BE16">
            <v>0</v>
          </cell>
        </row>
        <row r="17">
          <cell r="A17" t="str">
            <v>CONFIANZA</v>
          </cell>
          <cell r="B17">
            <v>4738.08</v>
          </cell>
          <cell r="C17">
            <v>3391.49</v>
          </cell>
          <cell r="D17">
            <v>0</v>
          </cell>
          <cell r="E17">
            <v>0</v>
          </cell>
          <cell r="F17">
            <v>335120.84000000003</v>
          </cell>
          <cell r="G17">
            <v>367438.25</v>
          </cell>
          <cell r="H17">
            <v>147.62</v>
          </cell>
          <cell r="I17">
            <v>328.75</v>
          </cell>
          <cell r="J17">
            <v>261653.67</v>
          </cell>
          <cell r="K17">
            <v>277331.11</v>
          </cell>
          <cell r="L17">
            <v>62.07</v>
          </cell>
          <cell r="M17">
            <v>27.29</v>
          </cell>
          <cell r="N17">
            <v>52.1</v>
          </cell>
          <cell r="O17">
            <v>1.1000000000000001</v>
          </cell>
          <cell r="P17">
            <v>1576.67</v>
          </cell>
          <cell r="Q17">
            <v>1234.9100000000001</v>
          </cell>
          <cell r="R17">
            <v>23066.799999999999</v>
          </cell>
          <cell r="S17">
            <v>11249.23</v>
          </cell>
          <cell r="T17">
            <v>626417.85</v>
          </cell>
          <cell r="U17">
            <v>661002.12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15601.65</v>
          </cell>
          <cell r="AA17">
            <v>16958.189999999999</v>
          </cell>
          <cell r="AB17">
            <v>1643.78</v>
          </cell>
          <cell r="AC17">
            <v>1037.8399999999999</v>
          </cell>
          <cell r="AD17">
            <v>11498.34</v>
          </cell>
          <cell r="AE17">
            <v>7114.77</v>
          </cell>
          <cell r="AF17">
            <v>412067.4</v>
          </cell>
          <cell r="AG17">
            <v>445975.17</v>
          </cell>
          <cell r="AH17">
            <v>4006.51</v>
          </cell>
          <cell r="AI17">
            <v>4427.16</v>
          </cell>
          <cell r="AJ17">
            <v>14828.38</v>
          </cell>
          <cell r="AK17">
            <v>14680.51</v>
          </cell>
          <cell r="AL17">
            <v>459646.06</v>
          </cell>
          <cell r="AM17">
            <v>490193.63</v>
          </cell>
          <cell r="AN17">
            <v>49753.86</v>
          </cell>
          <cell r="AO17">
            <v>49753.86</v>
          </cell>
          <cell r="AP17">
            <v>48227.37</v>
          </cell>
          <cell r="AQ17">
            <v>58689.99</v>
          </cell>
          <cell r="AR17">
            <v>0</v>
          </cell>
          <cell r="AS17">
            <v>0</v>
          </cell>
          <cell r="AT17">
            <v>45327.94</v>
          </cell>
          <cell r="AU17">
            <v>33849.980000000003</v>
          </cell>
          <cell r="AV17">
            <v>0</v>
          </cell>
          <cell r="AW17">
            <v>0</v>
          </cell>
          <cell r="AX17">
            <v>23462.62</v>
          </cell>
          <cell r="AY17">
            <v>28514.65</v>
          </cell>
          <cell r="AZ17">
            <v>0</v>
          </cell>
          <cell r="BA17">
            <v>0</v>
          </cell>
          <cell r="BB17">
            <v>0</v>
          </cell>
          <cell r="BC17">
            <v>0</v>
          </cell>
          <cell r="BD17">
            <v>166771.79</v>
          </cell>
          <cell r="BE17">
            <v>170808.49</v>
          </cell>
        </row>
        <row r="18">
          <cell r="A18" t="str">
            <v>EQUIDAD</v>
          </cell>
          <cell r="B18">
            <v>11087.5</v>
          </cell>
          <cell r="C18">
            <v>1789.41</v>
          </cell>
          <cell r="D18">
            <v>0</v>
          </cell>
          <cell r="E18">
            <v>0</v>
          </cell>
          <cell r="F18">
            <v>111720.78</v>
          </cell>
          <cell r="G18">
            <v>131785.73000000001</v>
          </cell>
          <cell r="H18">
            <v>0</v>
          </cell>
          <cell r="I18">
            <v>105.43</v>
          </cell>
          <cell r="J18">
            <v>42409.58</v>
          </cell>
          <cell r="K18">
            <v>74201.63</v>
          </cell>
          <cell r="L18">
            <v>358.56</v>
          </cell>
          <cell r="M18">
            <v>431.8</v>
          </cell>
          <cell r="N18">
            <v>946.36</v>
          </cell>
          <cell r="O18">
            <v>851.02</v>
          </cell>
          <cell r="P18">
            <v>10003.61</v>
          </cell>
          <cell r="Q18">
            <v>10046.69</v>
          </cell>
          <cell r="R18">
            <v>44017.88</v>
          </cell>
          <cell r="S18">
            <v>49784.72</v>
          </cell>
          <cell r="T18">
            <v>220544.27</v>
          </cell>
          <cell r="U18">
            <v>268996.44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7867.44</v>
          </cell>
          <cell r="AA18">
            <v>4823.66</v>
          </cell>
          <cell r="AB18">
            <v>3430.71</v>
          </cell>
          <cell r="AC18">
            <v>5498.53</v>
          </cell>
          <cell r="AD18">
            <v>11496.81</v>
          </cell>
          <cell r="AE18">
            <v>23792.76</v>
          </cell>
          <cell r="AF18">
            <v>121082.12</v>
          </cell>
          <cell r="AG18">
            <v>140168.25</v>
          </cell>
          <cell r="AH18">
            <v>9823.84</v>
          </cell>
          <cell r="AI18">
            <v>21805.74</v>
          </cell>
          <cell r="AJ18">
            <v>3418.56</v>
          </cell>
          <cell r="AK18">
            <v>8402.14</v>
          </cell>
          <cell r="AL18">
            <v>157119.48000000001</v>
          </cell>
          <cell r="AM18">
            <v>204491.07</v>
          </cell>
          <cell r="AN18">
            <v>29249.32</v>
          </cell>
          <cell r="AO18">
            <v>29272.76</v>
          </cell>
          <cell r="AP18">
            <v>17796.73</v>
          </cell>
          <cell r="AQ18">
            <v>17599.3</v>
          </cell>
          <cell r="AR18">
            <v>26.63</v>
          </cell>
          <cell r="AS18">
            <v>26.63</v>
          </cell>
          <cell r="AT18">
            <v>25446.98</v>
          </cell>
          <cell r="AU18">
            <v>24201.03</v>
          </cell>
          <cell r="AV18">
            <v>0</v>
          </cell>
          <cell r="AW18">
            <v>-9212.76</v>
          </cell>
          <cell r="AX18">
            <v>-9094.8700000000008</v>
          </cell>
          <cell r="AY18">
            <v>2618.4</v>
          </cell>
          <cell r="AZ18">
            <v>0</v>
          </cell>
          <cell r="BA18">
            <v>0</v>
          </cell>
          <cell r="BB18">
            <v>0</v>
          </cell>
          <cell r="BC18">
            <v>0</v>
          </cell>
          <cell r="BD18">
            <v>63424.79</v>
          </cell>
          <cell r="BE18">
            <v>64505.36</v>
          </cell>
        </row>
        <row r="19">
          <cell r="A19" t="str">
            <v>ESTADO</v>
          </cell>
          <cell r="B19">
            <v>61939.34</v>
          </cell>
          <cell r="C19">
            <v>57661.91</v>
          </cell>
          <cell r="D19">
            <v>598.91999999999996</v>
          </cell>
          <cell r="E19">
            <v>1254.93</v>
          </cell>
          <cell r="F19">
            <v>607111.02</v>
          </cell>
          <cell r="G19">
            <v>694926.68</v>
          </cell>
          <cell r="H19">
            <v>4116.1099999999997</v>
          </cell>
          <cell r="I19">
            <v>3372.84</v>
          </cell>
          <cell r="J19">
            <v>126776.98</v>
          </cell>
          <cell r="K19">
            <v>131419.13</v>
          </cell>
          <cell r="L19">
            <v>20506.740000000002</v>
          </cell>
          <cell r="M19">
            <v>25684.89</v>
          </cell>
          <cell r="N19">
            <v>150.19999999999999</v>
          </cell>
          <cell r="O19">
            <v>601.41999999999996</v>
          </cell>
          <cell r="P19">
            <v>6499.4</v>
          </cell>
          <cell r="Q19">
            <v>7423.08</v>
          </cell>
          <cell r="R19">
            <v>148846.46</v>
          </cell>
          <cell r="S19">
            <v>164798.73000000001</v>
          </cell>
          <cell r="T19">
            <v>976545.16</v>
          </cell>
          <cell r="U19">
            <v>1087143.6100000001</v>
          </cell>
          <cell r="V19">
            <v>0</v>
          </cell>
          <cell r="W19">
            <v>0</v>
          </cell>
          <cell r="X19">
            <v>56.79</v>
          </cell>
          <cell r="Y19">
            <v>0</v>
          </cell>
          <cell r="Z19">
            <v>28901.98</v>
          </cell>
          <cell r="AA19">
            <v>39960.44</v>
          </cell>
          <cell r="AB19">
            <v>3001.05</v>
          </cell>
          <cell r="AC19">
            <v>2447.79</v>
          </cell>
          <cell r="AD19">
            <v>64740.76</v>
          </cell>
          <cell r="AE19">
            <v>76719.990000000005</v>
          </cell>
          <cell r="AF19">
            <v>562941.99</v>
          </cell>
          <cell r="AG19">
            <v>619989.36</v>
          </cell>
          <cell r="AH19">
            <v>124047.01</v>
          </cell>
          <cell r="AI19">
            <v>140073.31</v>
          </cell>
          <cell r="AJ19">
            <v>22242.639999999999</v>
          </cell>
          <cell r="AK19">
            <v>15544.23</v>
          </cell>
          <cell r="AL19">
            <v>805932.22</v>
          </cell>
          <cell r="AM19">
            <v>894735.12</v>
          </cell>
          <cell r="AN19">
            <v>342.6</v>
          </cell>
          <cell r="AO19">
            <v>342.6</v>
          </cell>
          <cell r="AP19">
            <v>64016.63</v>
          </cell>
          <cell r="AQ19">
            <v>95150.25</v>
          </cell>
          <cell r="AR19">
            <v>0</v>
          </cell>
          <cell r="AS19">
            <v>0</v>
          </cell>
          <cell r="AT19">
            <v>70847.62</v>
          </cell>
          <cell r="AU19">
            <v>67325.7</v>
          </cell>
          <cell r="AV19">
            <v>0</v>
          </cell>
          <cell r="AW19">
            <v>0</v>
          </cell>
          <cell r="AX19">
            <v>35406.089999999997</v>
          </cell>
          <cell r="AY19">
            <v>29589.93</v>
          </cell>
          <cell r="AZ19">
            <v>0</v>
          </cell>
          <cell r="BA19">
            <v>0</v>
          </cell>
          <cell r="BB19">
            <v>0</v>
          </cell>
          <cell r="BC19">
            <v>0</v>
          </cell>
          <cell r="BD19">
            <v>170612.94</v>
          </cell>
          <cell r="BE19">
            <v>192408.48</v>
          </cell>
        </row>
        <row r="20">
          <cell r="A20" t="str">
            <v>GENERALI</v>
          </cell>
          <cell r="B20">
            <v>11418.99</v>
          </cell>
          <cell r="C20">
            <v>4306.84</v>
          </cell>
          <cell r="D20">
            <v>0</v>
          </cell>
          <cell r="E20">
            <v>0</v>
          </cell>
          <cell r="F20">
            <v>82391.850000000006</v>
          </cell>
          <cell r="G20">
            <v>87084.93</v>
          </cell>
          <cell r="H20">
            <v>3983.27</v>
          </cell>
          <cell r="I20">
            <v>3429.54</v>
          </cell>
          <cell r="J20">
            <v>68203.289999999994</v>
          </cell>
          <cell r="K20">
            <v>76904.37</v>
          </cell>
          <cell r="L20">
            <v>17048.64</v>
          </cell>
          <cell r="M20">
            <v>21983.05</v>
          </cell>
          <cell r="N20">
            <v>0</v>
          </cell>
          <cell r="O20">
            <v>0</v>
          </cell>
          <cell r="P20">
            <v>4099.53</v>
          </cell>
          <cell r="Q20">
            <v>4099.97</v>
          </cell>
          <cell r="R20">
            <v>38435.79</v>
          </cell>
          <cell r="S20">
            <v>39413.919999999998</v>
          </cell>
          <cell r="T20">
            <v>225581.36</v>
          </cell>
          <cell r="U20">
            <v>237222.63</v>
          </cell>
          <cell r="V20">
            <v>13101.29</v>
          </cell>
          <cell r="W20">
            <v>21678.44</v>
          </cell>
          <cell r="X20">
            <v>0</v>
          </cell>
          <cell r="Y20">
            <v>0</v>
          </cell>
          <cell r="Z20">
            <v>20328.16</v>
          </cell>
          <cell r="AA20">
            <v>18126.91</v>
          </cell>
          <cell r="AB20">
            <v>8076.7</v>
          </cell>
          <cell r="AC20">
            <v>3259.62</v>
          </cell>
          <cell r="AD20">
            <v>4731.79</v>
          </cell>
          <cell r="AE20">
            <v>6017.44</v>
          </cell>
          <cell r="AF20">
            <v>122697.18</v>
          </cell>
          <cell r="AG20">
            <v>133136.65</v>
          </cell>
          <cell r="AH20">
            <v>4735.55</v>
          </cell>
          <cell r="AI20">
            <v>4806.95</v>
          </cell>
          <cell r="AJ20">
            <v>4790.25</v>
          </cell>
          <cell r="AK20">
            <v>5557.87</v>
          </cell>
          <cell r="AL20">
            <v>178460.91</v>
          </cell>
          <cell r="AM20">
            <v>192583.87</v>
          </cell>
          <cell r="AN20">
            <v>22154.95</v>
          </cell>
          <cell r="AO20">
            <v>22154.95</v>
          </cell>
          <cell r="AP20">
            <v>7895.39</v>
          </cell>
          <cell r="AQ20">
            <v>0</v>
          </cell>
          <cell r="AR20">
            <v>0</v>
          </cell>
          <cell r="AS20">
            <v>0</v>
          </cell>
          <cell r="AT20">
            <v>26820.76</v>
          </cell>
          <cell r="AU20">
            <v>27786.9</v>
          </cell>
          <cell r="AV20">
            <v>-6783.35</v>
          </cell>
          <cell r="AW20">
            <v>-1855.26</v>
          </cell>
          <cell r="AX20">
            <v>-2967.3</v>
          </cell>
          <cell r="AY20">
            <v>-3447.84</v>
          </cell>
          <cell r="AZ20">
            <v>0</v>
          </cell>
          <cell r="BA20">
            <v>0</v>
          </cell>
          <cell r="BB20">
            <v>0</v>
          </cell>
          <cell r="BC20">
            <v>0</v>
          </cell>
          <cell r="BD20">
            <v>47120.45</v>
          </cell>
          <cell r="BE20">
            <v>44638.76</v>
          </cell>
        </row>
        <row r="21">
          <cell r="A21" t="str">
            <v>LIBERTY</v>
          </cell>
          <cell r="B21">
            <v>18480.12</v>
          </cell>
          <cell r="C21">
            <v>18495.75</v>
          </cell>
          <cell r="D21">
            <v>8987.75</v>
          </cell>
          <cell r="E21">
            <v>2313.86</v>
          </cell>
          <cell r="F21">
            <v>835517.05</v>
          </cell>
          <cell r="G21">
            <v>823206.83</v>
          </cell>
          <cell r="H21">
            <v>16944.18</v>
          </cell>
          <cell r="I21">
            <v>16001.62</v>
          </cell>
          <cell r="J21">
            <v>139390.07</v>
          </cell>
          <cell r="K21">
            <v>165391.04999999999</v>
          </cell>
          <cell r="L21">
            <v>4056.71</v>
          </cell>
          <cell r="M21">
            <v>5194.4399999999996</v>
          </cell>
          <cell r="N21">
            <v>388.92</v>
          </cell>
          <cell r="O21">
            <v>332.85</v>
          </cell>
          <cell r="P21">
            <v>15863.56</v>
          </cell>
          <cell r="Q21">
            <v>19324.55</v>
          </cell>
          <cell r="R21">
            <v>220764.3</v>
          </cell>
          <cell r="S21">
            <v>203574.7</v>
          </cell>
          <cell r="T21">
            <v>1260392.6599999999</v>
          </cell>
          <cell r="U21">
            <v>1253835.6499999999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38140.85</v>
          </cell>
          <cell r="AA21">
            <v>48699.56</v>
          </cell>
          <cell r="AB21">
            <v>7058.2</v>
          </cell>
          <cell r="AC21">
            <v>8158.05</v>
          </cell>
          <cell r="AD21">
            <v>70134.48</v>
          </cell>
          <cell r="AE21">
            <v>55287.39</v>
          </cell>
          <cell r="AF21">
            <v>661722.43000000005</v>
          </cell>
          <cell r="AG21">
            <v>722414.77</v>
          </cell>
          <cell r="AH21">
            <v>121055.26</v>
          </cell>
          <cell r="AI21">
            <v>128652.82</v>
          </cell>
          <cell r="AJ21">
            <v>47950.84</v>
          </cell>
          <cell r="AK21">
            <v>43972.35</v>
          </cell>
          <cell r="AL21">
            <v>946062.05</v>
          </cell>
          <cell r="AM21">
            <v>1007184.92</v>
          </cell>
          <cell r="AN21">
            <v>54114.74</v>
          </cell>
          <cell r="AO21">
            <v>64114.74</v>
          </cell>
          <cell r="AP21">
            <v>145661.20000000001</v>
          </cell>
          <cell r="AQ21">
            <v>61789.15</v>
          </cell>
          <cell r="AR21">
            <v>0</v>
          </cell>
          <cell r="AS21">
            <v>0</v>
          </cell>
          <cell r="AT21">
            <v>93226.71</v>
          </cell>
          <cell r="AU21">
            <v>77644.740000000005</v>
          </cell>
          <cell r="AV21">
            <v>0</v>
          </cell>
          <cell r="AW21">
            <v>0</v>
          </cell>
          <cell r="AX21">
            <v>21327.95</v>
          </cell>
          <cell r="AY21">
            <v>43102.1</v>
          </cell>
          <cell r="AZ21">
            <v>0</v>
          </cell>
          <cell r="BA21">
            <v>0</v>
          </cell>
          <cell r="BB21">
            <v>0</v>
          </cell>
          <cell r="BC21">
            <v>0</v>
          </cell>
          <cell r="BD21">
            <v>314330.59999999998</v>
          </cell>
          <cell r="BE21">
            <v>246650.73</v>
          </cell>
        </row>
        <row r="22">
          <cell r="A22" t="str">
            <v>MAPFRE</v>
          </cell>
          <cell r="B22">
            <v>10224.219999999999</v>
          </cell>
          <cell r="C22">
            <v>21996.16</v>
          </cell>
          <cell r="D22">
            <v>0</v>
          </cell>
          <cell r="E22">
            <v>0</v>
          </cell>
          <cell r="F22">
            <v>378475.06</v>
          </cell>
          <cell r="G22">
            <v>410725.98</v>
          </cell>
          <cell r="H22">
            <v>0</v>
          </cell>
          <cell r="I22">
            <v>0</v>
          </cell>
          <cell r="J22">
            <v>312795.48</v>
          </cell>
          <cell r="K22">
            <v>426661.83</v>
          </cell>
          <cell r="L22">
            <v>2170.7800000000002</v>
          </cell>
          <cell r="M22">
            <v>1624.84</v>
          </cell>
          <cell r="N22">
            <v>0</v>
          </cell>
          <cell r="O22">
            <v>0</v>
          </cell>
          <cell r="P22">
            <v>7852.58</v>
          </cell>
          <cell r="Q22">
            <v>8760.51</v>
          </cell>
          <cell r="R22">
            <v>52465.58</v>
          </cell>
          <cell r="S22">
            <v>75056.86</v>
          </cell>
          <cell r="T22">
            <v>763983.69</v>
          </cell>
          <cell r="U22">
            <v>944826.18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129926.25</v>
          </cell>
          <cell r="AA22">
            <v>131133.54999999999</v>
          </cell>
          <cell r="AB22">
            <v>843.16</v>
          </cell>
          <cell r="AC22">
            <v>15987.83</v>
          </cell>
          <cell r="AD22">
            <v>24931.46</v>
          </cell>
          <cell r="AE22">
            <v>37130.01</v>
          </cell>
          <cell r="AF22">
            <v>486871.05</v>
          </cell>
          <cell r="AG22">
            <v>615011.81000000006</v>
          </cell>
          <cell r="AH22">
            <v>10522.61</v>
          </cell>
          <cell r="AI22">
            <v>15277.33</v>
          </cell>
          <cell r="AJ22">
            <v>15171.08</v>
          </cell>
          <cell r="AK22">
            <v>22369.19</v>
          </cell>
          <cell r="AL22">
            <v>668265.61</v>
          </cell>
          <cell r="AM22">
            <v>836909.72</v>
          </cell>
          <cell r="AN22">
            <v>71474.990000000005</v>
          </cell>
          <cell r="AO22">
            <v>72911.27</v>
          </cell>
          <cell r="AP22">
            <v>10063.200000000001</v>
          </cell>
          <cell r="AQ22">
            <v>10630.5</v>
          </cell>
          <cell r="AR22">
            <v>0</v>
          </cell>
          <cell r="AS22">
            <v>0</v>
          </cell>
          <cell r="AT22">
            <v>12176.32</v>
          </cell>
          <cell r="AU22">
            <v>17127.68</v>
          </cell>
          <cell r="AV22">
            <v>-3669.38</v>
          </cell>
          <cell r="AW22">
            <v>0</v>
          </cell>
          <cell r="AX22">
            <v>5672.96</v>
          </cell>
          <cell r="AY22">
            <v>7247.01</v>
          </cell>
          <cell r="AZ22">
            <v>0</v>
          </cell>
          <cell r="BA22">
            <v>0</v>
          </cell>
          <cell r="BB22">
            <v>0</v>
          </cell>
          <cell r="BC22">
            <v>0</v>
          </cell>
          <cell r="BD22">
            <v>95718.080000000002</v>
          </cell>
          <cell r="BE22">
            <v>107916.46</v>
          </cell>
        </row>
        <row r="23">
          <cell r="A23" t="str">
            <v>MUNDIAL</v>
          </cell>
          <cell r="B23">
            <v>3923.07</v>
          </cell>
          <cell r="C23">
            <v>7396.97</v>
          </cell>
          <cell r="D23">
            <v>0</v>
          </cell>
          <cell r="E23">
            <v>0</v>
          </cell>
          <cell r="F23">
            <v>195959.66</v>
          </cell>
          <cell r="G23">
            <v>234914.06</v>
          </cell>
          <cell r="H23">
            <v>0</v>
          </cell>
          <cell r="I23">
            <v>0</v>
          </cell>
          <cell r="J23">
            <v>86112.91</v>
          </cell>
          <cell r="K23">
            <v>112660.05</v>
          </cell>
          <cell r="L23">
            <v>19948.61</v>
          </cell>
          <cell r="M23">
            <v>21725.63</v>
          </cell>
          <cell r="N23">
            <v>46.69</v>
          </cell>
          <cell r="O23">
            <v>42.68</v>
          </cell>
          <cell r="P23">
            <v>6356.22</v>
          </cell>
          <cell r="Q23">
            <v>7548.99</v>
          </cell>
          <cell r="R23">
            <v>31063.84</v>
          </cell>
          <cell r="S23">
            <v>48077.9</v>
          </cell>
          <cell r="T23">
            <v>343411</v>
          </cell>
          <cell r="U23">
            <v>432366.27</v>
          </cell>
          <cell r="V23">
            <v>980.61</v>
          </cell>
          <cell r="W23">
            <v>3184.56</v>
          </cell>
          <cell r="X23">
            <v>0</v>
          </cell>
          <cell r="Y23">
            <v>0</v>
          </cell>
          <cell r="Z23">
            <v>15613.73</v>
          </cell>
          <cell r="AA23">
            <v>34221.39</v>
          </cell>
          <cell r="AB23">
            <v>2408.0700000000002</v>
          </cell>
          <cell r="AC23">
            <v>2110.27</v>
          </cell>
          <cell r="AD23">
            <v>29291.31</v>
          </cell>
          <cell r="AE23">
            <v>31770.53</v>
          </cell>
          <cell r="AF23">
            <v>214850.94</v>
          </cell>
          <cell r="AG23">
            <v>256193.71</v>
          </cell>
          <cell r="AH23">
            <v>3685.22</v>
          </cell>
          <cell r="AI23">
            <v>11744.94</v>
          </cell>
          <cell r="AJ23">
            <v>3991.27</v>
          </cell>
          <cell r="AK23">
            <v>3227.85</v>
          </cell>
          <cell r="AL23">
            <v>270821.15000000002</v>
          </cell>
          <cell r="AM23">
            <v>342453.24</v>
          </cell>
          <cell r="AN23">
            <v>9013.6</v>
          </cell>
          <cell r="AO23">
            <v>9013.6</v>
          </cell>
          <cell r="AP23">
            <v>38427.339999999997</v>
          </cell>
          <cell r="AQ23">
            <v>45913.63</v>
          </cell>
          <cell r="AR23">
            <v>0</v>
          </cell>
          <cell r="AS23">
            <v>0</v>
          </cell>
          <cell r="AT23">
            <v>10178.94</v>
          </cell>
          <cell r="AU23">
            <v>23174.89</v>
          </cell>
          <cell r="AV23">
            <v>0</v>
          </cell>
          <cell r="AW23">
            <v>0</v>
          </cell>
          <cell r="AX23">
            <v>14969.97</v>
          </cell>
          <cell r="AY23">
            <v>11810.91</v>
          </cell>
          <cell r="AZ23">
            <v>0</v>
          </cell>
          <cell r="BA23">
            <v>0</v>
          </cell>
          <cell r="BB23">
            <v>0</v>
          </cell>
          <cell r="BC23">
            <v>0</v>
          </cell>
          <cell r="BD23">
            <v>72589.850000000006</v>
          </cell>
          <cell r="BE23">
            <v>89913.03</v>
          </cell>
        </row>
        <row r="24">
          <cell r="A24" t="str">
            <v>NACIONAL</v>
          </cell>
          <cell r="B24">
            <v>0</v>
          </cell>
          <cell r="C24">
            <v>1913.3</v>
          </cell>
          <cell r="D24">
            <v>0</v>
          </cell>
          <cell r="E24">
            <v>0</v>
          </cell>
          <cell r="F24">
            <v>0</v>
          </cell>
          <cell r="G24">
            <v>24527.26</v>
          </cell>
          <cell r="H24">
            <v>0</v>
          </cell>
          <cell r="I24">
            <v>0</v>
          </cell>
          <cell r="J24">
            <v>0</v>
          </cell>
          <cell r="K24">
            <v>8192.4500000000007</v>
          </cell>
          <cell r="L24">
            <v>0</v>
          </cell>
          <cell r="M24">
            <v>122.71</v>
          </cell>
          <cell r="N24">
            <v>0</v>
          </cell>
          <cell r="O24">
            <v>0</v>
          </cell>
          <cell r="P24">
            <v>0</v>
          </cell>
          <cell r="Q24">
            <v>269.16000000000003</v>
          </cell>
          <cell r="R24">
            <v>0</v>
          </cell>
          <cell r="S24">
            <v>3843.93</v>
          </cell>
          <cell r="T24">
            <v>0</v>
          </cell>
          <cell r="U24">
            <v>38868.81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4792.8</v>
          </cell>
          <cell r="AB24">
            <v>0</v>
          </cell>
          <cell r="AC24">
            <v>0</v>
          </cell>
          <cell r="AD24">
            <v>0</v>
          </cell>
          <cell r="AE24">
            <v>1522.75</v>
          </cell>
          <cell r="AF24">
            <v>0</v>
          </cell>
          <cell r="AG24">
            <v>5048.3100000000004</v>
          </cell>
          <cell r="AH24">
            <v>0</v>
          </cell>
          <cell r="AI24">
            <v>113.4</v>
          </cell>
          <cell r="AJ24">
            <v>0</v>
          </cell>
          <cell r="AK24">
            <v>2937.77</v>
          </cell>
          <cell r="AL24">
            <v>0</v>
          </cell>
          <cell r="AM24">
            <v>14415.03</v>
          </cell>
          <cell r="AN24">
            <v>0</v>
          </cell>
          <cell r="AO24">
            <v>13249.58</v>
          </cell>
          <cell r="AP24">
            <v>0</v>
          </cell>
          <cell r="AQ24">
            <v>9277.51</v>
          </cell>
          <cell r="AR24">
            <v>0</v>
          </cell>
          <cell r="AS24">
            <v>0</v>
          </cell>
          <cell r="AT24">
            <v>0</v>
          </cell>
          <cell r="AU24">
            <v>229.09</v>
          </cell>
          <cell r="AV24">
            <v>0</v>
          </cell>
          <cell r="AW24">
            <v>-2496.46</v>
          </cell>
          <cell r="AX24">
            <v>0</v>
          </cell>
          <cell r="AY24">
            <v>4194.0600000000004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24453.78</v>
          </cell>
        </row>
        <row r="25">
          <cell r="A25" t="str">
            <v>PREVISORA</v>
          </cell>
          <cell r="B25">
            <v>114460.62</v>
          </cell>
          <cell r="C25">
            <v>108348.97</v>
          </cell>
          <cell r="D25">
            <v>0</v>
          </cell>
          <cell r="E25">
            <v>0</v>
          </cell>
          <cell r="F25">
            <v>591973.81999999995</v>
          </cell>
          <cell r="G25">
            <v>679998.73</v>
          </cell>
          <cell r="H25">
            <v>1468.65</v>
          </cell>
          <cell r="I25">
            <v>1266.92</v>
          </cell>
          <cell r="J25">
            <v>308331.99</v>
          </cell>
          <cell r="K25">
            <v>351566.43</v>
          </cell>
          <cell r="L25">
            <v>9799.31</v>
          </cell>
          <cell r="M25">
            <v>11582.87</v>
          </cell>
          <cell r="N25">
            <v>1040.98</v>
          </cell>
          <cell r="O25">
            <v>915.44</v>
          </cell>
          <cell r="P25">
            <v>4399.43</v>
          </cell>
          <cell r="Q25">
            <v>7618.26</v>
          </cell>
          <cell r="R25">
            <v>229516.74</v>
          </cell>
          <cell r="S25">
            <v>226157.81</v>
          </cell>
          <cell r="T25">
            <v>1260991.55</v>
          </cell>
          <cell r="U25">
            <v>1387455.43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69408.87</v>
          </cell>
          <cell r="AA25">
            <v>106938.68</v>
          </cell>
          <cell r="AB25">
            <v>4096.53</v>
          </cell>
          <cell r="AC25">
            <v>3534.73</v>
          </cell>
          <cell r="AD25">
            <v>34767.07</v>
          </cell>
          <cell r="AE25">
            <v>41056.03</v>
          </cell>
          <cell r="AF25">
            <v>705467.36</v>
          </cell>
          <cell r="AG25">
            <v>789618.83</v>
          </cell>
          <cell r="AH25">
            <v>44141.24</v>
          </cell>
          <cell r="AI25">
            <v>40344.25</v>
          </cell>
          <cell r="AJ25">
            <v>27750.6</v>
          </cell>
          <cell r="AK25">
            <v>28589.75</v>
          </cell>
          <cell r="AL25">
            <v>885631.68</v>
          </cell>
          <cell r="AM25">
            <v>1010082.27</v>
          </cell>
          <cell r="AN25">
            <v>99930.9</v>
          </cell>
          <cell r="AO25">
            <v>99930.9</v>
          </cell>
          <cell r="AP25">
            <v>101238.44</v>
          </cell>
          <cell r="AQ25">
            <v>90334.45</v>
          </cell>
          <cell r="AR25">
            <v>0</v>
          </cell>
          <cell r="AS25">
            <v>0</v>
          </cell>
          <cell r="AT25">
            <v>172952.26</v>
          </cell>
          <cell r="AU25">
            <v>169048.85</v>
          </cell>
          <cell r="AV25">
            <v>0</v>
          </cell>
          <cell r="AW25">
            <v>0</v>
          </cell>
          <cell r="AX25">
            <v>1238.27</v>
          </cell>
          <cell r="AY25">
            <v>18058.97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375359.87</v>
          </cell>
          <cell r="BE25">
            <v>377373.15</v>
          </cell>
        </row>
        <row r="26">
          <cell r="A26" t="str">
            <v>QBE</v>
          </cell>
          <cell r="B26">
            <v>20351.25</v>
          </cell>
          <cell r="C26">
            <v>9817.66</v>
          </cell>
          <cell r="D26">
            <v>0</v>
          </cell>
          <cell r="E26">
            <v>0</v>
          </cell>
          <cell r="F26">
            <v>303662.49</v>
          </cell>
          <cell r="G26">
            <v>368618.14</v>
          </cell>
          <cell r="H26">
            <v>9442.4599999999991</v>
          </cell>
          <cell r="I26">
            <v>0</v>
          </cell>
          <cell r="J26">
            <v>73678.22</v>
          </cell>
          <cell r="K26">
            <v>87598.41</v>
          </cell>
          <cell r="L26">
            <v>18501.11</v>
          </cell>
          <cell r="M26">
            <v>18199.32</v>
          </cell>
          <cell r="N26">
            <v>279.66000000000003</v>
          </cell>
          <cell r="O26">
            <v>0</v>
          </cell>
          <cell r="P26">
            <v>6839.72</v>
          </cell>
          <cell r="Q26">
            <v>11242.06</v>
          </cell>
          <cell r="R26">
            <v>73670.03</v>
          </cell>
          <cell r="S26">
            <v>77667.92</v>
          </cell>
          <cell r="T26">
            <v>506424.94</v>
          </cell>
          <cell r="U26">
            <v>573143.5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20438.189999999999</v>
          </cell>
          <cell r="AA26">
            <v>16009.32</v>
          </cell>
          <cell r="AB26">
            <v>13159.63</v>
          </cell>
          <cell r="AC26">
            <v>5324.02</v>
          </cell>
          <cell r="AD26">
            <v>41929.19</v>
          </cell>
          <cell r="AE26">
            <v>46857.48</v>
          </cell>
          <cell r="AF26">
            <v>304806.57</v>
          </cell>
          <cell r="AG26">
            <v>350841.46</v>
          </cell>
          <cell r="AH26">
            <v>13012.43</v>
          </cell>
          <cell r="AI26">
            <v>50808.91</v>
          </cell>
          <cell r="AJ26">
            <v>10234.49</v>
          </cell>
          <cell r="AK26">
            <v>8245.2199999999993</v>
          </cell>
          <cell r="AL26">
            <v>403580.5</v>
          </cell>
          <cell r="AM26">
            <v>478086.43</v>
          </cell>
          <cell r="AN26">
            <v>72289.13</v>
          </cell>
          <cell r="AO26">
            <v>94125.87</v>
          </cell>
          <cell r="AP26">
            <v>48969.23</v>
          </cell>
          <cell r="AQ26">
            <v>48969.23</v>
          </cell>
          <cell r="AR26">
            <v>0</v>
          </cell>
          <cell r="AS26">
            <v>0</v>
          </cell>
          <cell r="AT26">
            <v>23434.26</v>
          </cell>
          <cell r="AU26">
            <v>34911.870000000003</v>
          </cell>
          <cell r="AV26">
            <v>0</v>
          </cell>
          <cell r="AW26">
            <v>-41848.19</v>
          </cell>
          <cell r="AX26">
            <v>-41848.19</v>
          </cell>
          <cell r="AY26">
            <v>-41101.72</v>
          </cell>
          <cell r="AZ26">
            <v>0</v>
          </cell>
          <cell r="BA26">
            <v>0</v>
          </cell>
          <cell r="BB26">
            <v>0</v>
          </cell>
          <cell r="BC26">
            <v>0</v>
          </cell>
          <cell r="BD26">
            <v>102844.44</v>
          </cell>
          <cell r="BE26">
            <v>95057.07</v>
          </cell>
        </row>
        <row r="27">
          <cell r="A27" t="str">
            <v>RSA</v>
          </cell>
          <cell r="B27">
            <v>7339.51</v>
          </cell>
          <cell r="C27">
            <v>3627.22</v>
          </cell>
          <cell r="D27">
            <v>0</v>
          </cell>
          <cell r="E27">
            <v>0</v>
          </cell>
          <cell r="F27">
            <v>216392.52</v>
          </cell>
          <cell r="G27">
            <v>211661.9</v>
          </cell>
          <cell r="H27">
            <v>0.06</v>
          </cell>
          <cell r="I27">
            <v>0.06</v>
          </cell>
          <cell r="J27">
            <v>198999.54</v>
          </cell>
          <cell r="K27">
            <v>134158.48000000001</v>
          </cell>
          <cell r="L27">
            <v>11557.89</v>
          </cell>
          <cell r="M27">
            <v>9013.48</v>
          </cell>
          <cell r="N27">
            <v>0</v>
          </cell>
          <cell r="O27">
            <v>0</v>
          </cell>
          <cell r="P27">
            <v>5315.14</v>
          </cell>
          <cell r="Q27">
            <v>3510.18</v>
          </cell>
          <cell r="R27">
            <v>66241.95</v>
          </cell>
          <cell r="S27">
            <v>52004.19</v>
          </cell>
          <cell r="T27">
            <v>505846.6</v>
          </cell>
          <cell r="U27">
            <v>413975.5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67347.740000000005</v>
          </cell>
          <cell r="AA27">
            <v>35775.480000000003</v>
          </cell>
          <cell r="AB27">
            <v>3347.37</v>
          </cell>
          <cell r="AC27">
            <v>5250.77</v>
          </cell>
          <cell r="AD27">
            <v>22080.53</v>
          </cell>
          <cell r="AE27">
            <v>15525.12</v>
          </cell>
          <cell r="AF27">
            <v>274275.84999999998</v>
          </cell>
          <cell r="AG27">
            <v>238226.34</v>
          </cell>
          <cell r="AH27">
            <v>10427.84</v>
          </cell>
          <cell r="AI27">
            <v>7265.23</v>
          </cell>
          <cell r="AJ27">
            <v>29338.41</v>
          </cell>
          <cell r="AK27">
            <v>21875.24</v>
          </cell>
          <cell r="AL27">
            <v>406817.75</v>
          </cell>
          <cell r="AM27">
            <v>323918.19</v>
          </cell>
          <cell r="AN27">
            <v>21500.07</v>
          </cell>
          <cell r="AO27">
            <v>21500.07</v>
          </cell>
          <cell r="AP27">
            <v>61820.04</v>
          </cell>
          <cell r="AQ27">
            <v>63072.37</v>
          </cell>
          <cell r="AR27">
            <v>0</v>
          </cell>
          <cell r="AS27">
            <v>0</v>
          </cell>
          <cell r="AT27">
            <v>14456.41</v>
          </cell>
          <cell r="AU27">
            <v>17191.46</v>
          </cell>
          <cell r="AV27">
            <v>0</v>
          </cell>
          <cell r="AW27">
            <v>0</v>
          </cell>
          <cell r="AX27">
            <v>1252.33</v>
          </cell>
          <cell r="AY27">
            <v>-11706.58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99028.85</v>
          </cell>
          <cell r="BE27">
            <v>90057.31</v>
          </cell>
        </row>
        <row r="28">
          <cell r="A28" t="str">
            <v>SEGUREXPO</v>
          </cell>
          <cell r="B28">
            <v>5164.7700000000004</v>
          </cell>
          <cell r="C28">
            <v>5234.9399999999996</v>
          </cell>
          <cell r="D28">
            <v>0</v>
          </cell>
          <cell r="E28">
            <v>0</v>
          </cell>
          <cell r="F28">
            <v>44686.58</v>
          </cell>
          <cell r="G28">
            <v>51301.69</v>
          </cell>
          <cell r="H28">
            <v>0</v>
          </cell>
          <cell r="I28">
            <v>0</v>
          </cell>
          <cell r="J28">
            <v>23038.09</v>
          </cell>
          <cell r="K28">
            <v>25309.26</v>
          </cell>
          <cell r="L28">
            <v>11.36</v>
          </cell>
          <cell r="M28">
            <v>89.37</v>
          </cell>
          <cell r="N28">
            <v>234.94</v>
          </cell>
          <cell r="O28">
            <v>236.1</v>
          </cell>
          <cell r="P28">
            <v>1156.24</v>
          </cell>
          <cell r="Q28">
            <v>946.75</v>
          </cell>
          <cell r="R28">
            <v>25361.81</v>
          </cell>
          <cell r="S28">
            <v>22929.01</v>
          </cell>
          <cell r="T28">
            <v>99653.79</v>
          </cell>
          <cell r="U28">
            <v>106047.12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4510.9799999999996</v>
          </cell>
          <cell r="AA28">
            <v>5777.65</v>
          </cell>
          <cell r="AB28">
            <v>0</v>
          </cell>
          <cell r="AC28">
            <v>0</v>
          </cell>
          <cell r="AD28">
            <v>4336.17</v>
          </cell>
          <cell r="AE28">
            <v>4545.33</v>
          </cell>
          <cell r="AF28">
            <v>45464.72</v>
          </cell>
          <cell r="AG28">
            <v>52469.51</v>
          </cell>
          <cell r="AH28">
            <v>23415.3</v>
          </cell>
          <cell r="AI28">
            <v>20979.09</v>
          </cell>
          <cell r="AJ28">
            <v>762.03</v>
          </cell>
          <cell r="AK28">
            <v>524.89</v>
          </cell>
          <cell r="AL28">
            <v>78489.2</v>
          </cell>
          <cell r="AM28">
            <v>84296.47</v>
          </cell>
          <cell r="AN28">
            <v>38731.22</v>
          </cell>
          <cell r="AO28">
            <v>13136.86</v>
          </cell>
          <cell r="AP28">
            <v>4909.42</v>
          </cell>
          <cell r="AQ28">
            <v>4909.42</v>
          </cell>
          <cell r="AR28">
            <v>0</v>
          </cell>
          <cell r="AS28">
            <v>0</v>
          </cell>
          <cell r="AT28">
            <v>3118.31</v>
          </cell>
          <cell r="AU28">
            <v>3574.44</v>
          </cell>
          <cell r="AV28">
            <v>-25114.32</v>
          </cell>
          <cell r="AW28">
            <v>0</v>
          </cell>
          <cell r="AX28">
            <v>-480.04</v>
          </cell>
          <cell r="AY28">
            <v>129.93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21164.59</v>
          </cell>
          <cell r="BE28">
            <v>21750.65</v>
          </cell>
        </row>
        <row r="29">
          <cell r="A29" t="str">
            <v>SOLIDARIA</v>
          </cell>
          <cell r="B29">
            <v>4649.08</v>
          </cell>
          <cell r="C29">
            <v>25086.16</v>
          </cell>
          <cell r="D29">
            <v>3500.03</v>
          </cell>
          <cell r="E29">
            <v>4786.28</v>
          </cell>
          <cell r="F29">
            <v>215403.73</v>
          </cell>
          <cell r="G29">
            <v>281073.15999999997</v>
          </cell>
          <cell r="H29">
            <v>1525.08</v>
          </cell>
          <cell r="I29">
            <v>777.56</v>
          </cell>
          <cell r="J29">
            <v>57810.79</v>
          </cell>
          <cell r="K29">
            <v>71638.98</v>
          </cell>
          <cell r="L29">
            <v>3532.93</v>
          </cell>
          <cell r="M29">
            <v>4005.51</v>
          </cell>
          <cell r="N29">
            <v>0</v>
          </cell>
          <cell r="O29">
            <v>0</v>
          </cell>
          <cell r="P29">
            <v>5057.83</v>
          </cell>
          <cell r="Q29">
            <v>4623.55</v>
          </cell>
          <cell r="R29">
            <v>40861.26</v>
          </cell>
          <cell r="S29">
            <v>47870.85</v>
          </cell>
          <cell r="T29">
            <v>332340.75</v>
          </cell>
          <cell r="U29">
            <v>439862.04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8386.4</v>
          </cell>
          <cell r="AA29">
            <v>18250.490000000002</v>
          </cell>
          <cell r="AB29">
            <v>1926.83</v>
          </cell>
          <cell r="AC29">
            <v>2514.0500000000002</v>
          </cell>
          <cell r="AD29">
            <v>17388.62</v>
          </cell>
          <cell r="AE29">
            <v>26084.14</v>
          </cell>
          <cell r="AF29">
            <v>210206.79</v>
          </cell>
          <cell r="AG29">
            <v>288529.34999999998</v>
          </cell>
          <cell r="AH29">
            <v>4707.42</v>
          </cell>
          <cell r="AI29">
            <v>3602.1</v>
          </cell>
          <cell r="AJ29">
            <v>7413.44</v>
          </cell>
          <cell r="AK29">
            <v>8114.9</v>
          </cell>
          <cell r="AL29">
            <v>250029.5</v>
          </cell>
          <cell r="AM29">
            <v>347095.03</v>
          </cell>
          <cell r="AN29">
            <v>9498.92</v>
          </cell>
          <cell r="AO29">
            <v>9683.2000000000007</v>
          </cell>
          <cell r="AP29">
            <v>57763.53</v>
          </cell>
          <cell r="AQ29">
            <v>67922.14</v>
          </cell>
          <cell r="AR29">
            <v>1057.8</v>
          </cell>
          <cell r="AS29">
            <v>1369.91</v>
          </cell>
          <cell r="AT29">
            <v>3682.06</v>
          </cell>
          <cell r="AU29">
            <v>4031.29</v>
          </cell>
          <cell r="AV29">
            <v>0</v>
          </cell>
          <cell r="AW29">
            <v>0</v>
          </cell>
          <cell r="AX29">
            <v>10308.94</v>
          </cell>
          <cell r="AY29">
            <v>9760.48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82311.25</v>
          </cell>
          <cell r="BE29">
            <v>92767.02</v>
          </cell>
        </row>
        <row r="30">
          <cell r="A30" t="str">
            <v>SOLUNION</v>
          </cell>
          <cell r="B30">
            <v>638.05999999999995</v>
          </cell>
          <cell r="C30">
            <v>1301.1300000000001</v>
          </cell>
          <cell r="D30">
            <v>0</v>
          </cell>
          <cell r="E30">
            <v>0</v>
          </cell>
          <cell r="F30">
            <v>33206.379999999997</v>
          </cell>
          <cell r="G30">
            <v>33102.720000000001</v>
          </cell>
          <cell r="H30">
            <v>0</v>
          </cell>
          <cell r="I30">
            <v>0</v>
          </cell>
          <cell r="J30">
            <v>26639.57</v>
          </cell>
          <cell r="K30">
            <v>28387.41</v>
          </cell>
          <cell r="L30">
            <v>416.66</v>
          </cell>
          <cell r="M30">
            <v>483.34</v>
          </cell>
          <cell r="N30">
            <v>0</v>
          </cell>
          <cell r="O30">
            <v>0</v>
          </cell>
          <cell r="P30">
            <v>1272.32</v>
          </cell>
          <cell r="Q30">
            <v>1042.54</v>
          </cell>
          <cell r="R30">
            <v>2916.85</v>
          </cell>
          <cell r="S30">
            <v>3329.43</v>
          </cell>
          <cell r="T30">
            <v>65089.84</v>
          </cell>
          <cell r="U30">
            <v>67646.559999999998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1286.3900000000001</v>
          </cell>
          <cell r="AA30">
            <v>1002.89</v>
          </cell>
          <cell r="AB30">
            <v>268</v>
          </cell>
          <cell r="AC30">
            <v>108.04</v>
          </cell>
          <cell r="AD30">
            <v>1974.87</v>
          </cell>
          <cell r="AE30">
            <v>1073.8599999999999</v>
          </cell>
          <cell r="AF30">
            <v>35580.25</v>
          </cell>
          <cell r="AG30">
            <v>34984.29</v>
          </cell>
          <cell r="AH30">
            <v>276.12</v>
          </cell>
          <cell r="AI30">
            <v>241.97</v>
          </cell>
          <cell r="AJ30">
            <v>515.16</v>
          </cell>
          <cell r="AK30">
            <v>2040.3</v>
          </cell>
          <cell r="AL30">
            <v>39900.79</v>
          </cell>
          <cell r="AM30">
            <v>39451.370000000003</v>
          </cell>
          <cell r="AN30">
            <v>9400</v>
          </cell>
          <cell r="AO30">
            <v>9400</v>
          </cell>
          <cell r="AP30">
            <v>12181.02</v>
          </cell>
          <cell r="AQ30">
            <v>13194.9</v>
          </cell>
          <cell r="AR30">
            <v>0</v>
          </cell>
          <cell r="AS30">
            <v>0</v>
          </cell>
          <cell r="AT30">
            <v>2594.15</v>
          </cell>
          <cell r="AU30">
            <v>2594.15</v>
          </cell>
          <cell r="AV30">
            <v>0</v>
          </cell>
          <cell r="AW30">
            <v>0</v>
          </cell>
          <cell r="AX30">
            <v>1013.88</v>
          </cell>
          <cell r="AY30">
            <v>3006.14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25189.05</v>
          </cell>
          <cell r="BE30">
            <v>28195.19</v>
          </cell>
        </row>
        <row r="31">
          <cell r="A31" t="str">
            <v>SURAMERICANA</v>
          </cell>
          <cell r="B31">
            <v>73963.61</v>
          </cell>
          <cell r="C31">
            <v>49046.35</v>
          </cell>
          <cell r="D31">
            <v>6127.48</v>
          </cell>
          <cell r="E31">
            <v>2059.62</v>
          </cell>
          <cell r="F31">
            <v>881361.97</v>
          </cell>
          <cell r="G31">
            <v>1034668.56</v>
          </cell>
          <cell r="H31">
            <v>0</v>
          </cell>
          <cell r="I31">
            <v>0</v>
          </cell>
          <cell r="J31">
            <v>384877.52</v>
          </cell>
          <cell r="K31">
            <v>387104.62</v>
          </cell>
          <cell r="L31">
            <v>38170.050000000003</v>
          </cell>
          <cell r="M31">
            <v>55672.65</v>
          </cell>
          <cell r="N31">
            <v>9.83</v>
          </cell>
          <cell r="O31">
            <v>8.93</v>
          </cell>
          <cell r="P31">
            <v>111592.1</v>
          </cell>
          <cell r="Q31">
            <v>112834.98</v>
          </cell>
          <cell r="R31">
            <v>271934.77</v>
          </cell>
          <cell r="S31">
            <v>290423.07</v>
          </cell>
          <cell r="T31">
            <v>1768037.31</v>
          </cell>
          <cell r="U31">
            <v>1931818.78</v>
          </cell>
          <cell r="V31">
            <v>3460.42</v>
          </cell>
          <cell r="W31">
            <v>25706.61</v>
          </cell>
          <cell r="X31">
            <v>0</v>
          </cell>
          <cell r="Y31">
            <v>0</v>
          </cell>
          <cell r="Z31">
            <v>142351.37</v>
          </cell>
          <cell r="AA31">
            <v>173818.61</v>
          </cell>
          <cell r="AB31">
            <v>7854.13</v>
          </cell>
          <cell r="AC31">
            <v>6822.96</v>
          </cell>
          <cell r="AD31">
            <v>96768.58</v>
          </cell>
          <cell r="AE31">
            <v>118646.94</v>
          </cell>
          <cell r="AF31">
            <v>944496.55</v>
          </cell>
          <cell r="AG31">
            <v>993160.26</v>
          </cell>
          <cell r="AH31">
            <v>33079.18</v>
          </cell>
          <cell r="AI31">
            <v>33667.29</v>
          </cell>
          <cell r="AJ31">
            <v>33899.660000000003</v>
          </cell>
          <cell r="AK31">
            <v>41275.449999999997</v>
          </cell>
          <cell r="AL31">
            <v>1261909.8999999999</v>
          </cell>
          <cell r="AM31">
            <v>1393098.14</v>
          </cell>
          <cell r="AN31">
            <v>38115.57</v>
          </cell>
          <cell r="AO31">
            <v>38115.57</v>
          </cell>
          <cell r="AP31">
            <v>253721.27</v>
          </cell>
          <cell r="AQ31">
            <v>273063.46999999997</v>
          </cell>
          <cell r="AR31">
            <v>0</v>
          </cell>
          <cell r="AS31">
            <v>0</v>
          </cell>
          <cell r="AT31">
            <v>174742.52</v>
          </cell>
          <cell r="AU31">
            <v>180274.47</v>
          </cell>
          <cell r="AV31">
            <v>0</v>
          </cell>
          <cell r="AW31">
            <v>0</v>
          </cell>
          <cell r="AX31">
            <v>39548.04</v>
          </cell>
          <cell r="AY31">
            <v>47267.13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506127.41</v>
          </cell>
          <cell r="BE31">
            <v>538720.64</v>
          </cell>
        </row>
        <row r="33">
          <cell r="A33" t="str">
            <v>TOTAL CIAS DE SEGUROS GENERALES</v>
          </cell>
          <cell r="B33">
            <v>481044.57</v>
          </cell>
          <cell r="C33">
            <v>463884.96999999991</v>
          </cell>
          <cell r="D33">
            <v>33283.649999999994</v>
          </cell>
          <cell r="E33">
            <v>13753.969999999998</v>
          </cell>
          <cell r="F33">
            <v>7196609.0899999999</v>
          </cell>
          <cell r="G33">
            <v>8156431.4999999981</v>
          </cell>
          <cell r="H33">
            <v>52822.31</v>
          </cell>
          <cell r="I33">
            <v>28980.810000000005</v>
          </cell>
          <cell r="J33">
            <v>3370482.8800000004</v>
          </cell>
          <cell r="K33">
            <v>3639861.64</v>
          </cell>
          <cell r="L33">
            <v>252829.56</v>
          </cell>
          <cell r="M33">
            <v>251035.68999999997</v>
          </cell>
          <cell r="N33">
            <v>9963.0500000000011</v>
          </cell>
          <cell r="O33">
            <v>4906.83</v>
          </cell>
          <cell r="P33">
            <v>255413.22</v>
          </cell>
          <cell r="Q33">
            <v>267250.27</v>
          </cell>
          <cell r="R33">
            <v>2352125.96</v>
          </cell>
          <cell r="S33">
            <v>2524110.9</v>
          </cell>
          <cell r="T33">
            <v>14004574.299999999</v>
          </cell>
          <cell r="U33">
            <v>15350216.539999999</v>
          </cell>
          <cell r="V33">
            <v>18620.72</v>
          </cell>
          <cell r="W33">
            <v>83796.94</v>
          </cell>
          <cell r="X33">
            <v>74.75</v>
          </cell>
          <cell r="Y33">
            <v>37535.85</v>
          </cell>
          <cell r="Z33">
            <v>962118.44</v>
          </cell>
          <cell r="AA33">
            <v>1029833.9299999999</v>
          </cell>
          <cell r="AB33">
            <v>132558.97</v>
          </cell>
          <cell r="AC33">
            <v>172682.75999999995</v>
          </cell>
          <cell r="AD33">
            <v>660265.6</v>
          </cell>
          <cell r="AE33">
            <v>728625.32000000007</v>
          </cell>
          <cell r="AF33">
            <v>7466516.1699999999</v>
          </cell>
          <cell r="AG33">
            <v>8266529.0699999984</v>
          </cell>
          <cell r="AH33">
            <v>734368.78000000014</v>
          </cell>
          <cell r="AI33">
            <v>787527.95999999985</v>
          </cell>
          <cell r="AJ33">
            <v>376542.30999999994</v>
          </cell>
          <cell r="AK33">
            <v>370129.98000000004</v>
          </cell>
          <cell r="AL33">
            <v>10351065.77</v>
          </cell>
          <cell r="AM33">
            <v>11476661.780000001</v>
          </cell>
          <cell r="AN33">
            <v>945969.24999999988</v>
          </cell>
          <cell r="AO33">
            <v>1133994.81</v>
          </cell>
          <cell r="AP33">
            <v>1259916.8999999999</v>
          </cell>
          <cell r="AQ33">
            <v>1286415.3700000001</v>
          </cell>
          <cell r="AR33">
            <v>1084.43</v>
          </cell>
          <cell r="AS33">
            <v>1396.5400000000002</v>
          </cell>
          <cell r="AT33">
            <v>1285572.0999999999</v>
          </cell>
          <cell r="AU33">
            <v>1354060.34</v>
          </cell>
          <cell r="AV33">
            <v>1207.5600000000086</v>
          </cell>
          <cell r="AW33">
            <v>-38699.950000000004</v>
          </cell>
          <cell r="AX33">
            <v>159758.26</v>
          </cell>
          <cell r="AY33">
            <v>136387.60999999999</v>
          </cell>
          <cell r="AZ33">
            <v>0</v>
          </cell>
          <cell r="BA33">
            <v>0</v>
          </cell>
          <cell r="BB33">
            <v>0</v>
          </cell>
          <cell r="BC33">
            <v>0</v>
          </cell>
          <cell r="BD33">
            <v>3653508.56</v>
          </cell>
          <cell r="BE33">
            <v>3873554.7299999991</v>
          </cell>
        </row>
        <row r="34">
          <cell r="A34" t="str">
            <v>CONTROLES CERO</v>
          </cell>
          <cell r="B34">
            <v>0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-3.637978807091713E-12</v>
          </cell>
          <cell r="AW34">
            <v>0</v>
          </cell>
          <cell r="AX34">
            <v>0</v>
          </cell>
          <cell r="AY34">
            <v>0</v>
          </cell>
          <cell r="BD34">
            <v>0</v>
          </cell>
          <cell r="BE34">
            <v>0</v>
          </cell>
        </row>
        <row r="35">
          <cell r="A35" t="str">
            <v>CONTROLES CERO</v>
          </cell>
          <cell r="B35">
            <v>-1.0000000009313226E-2</v>
          </cell>
          <cell r="C35">
            <v>1.999999990221113E-2</v>
          </cell>
          <cell r="D35">
            <v>-1.0000000009313226E-2</v>
          </cell>
          <cell r="E35">
            <v>-1.0000000002037268E-2</v>
          </cell>
          <cell r="F35">
            <v>-9.9999997764825821E-3</v>
          </cell>
          <cell r="G35">
            <v>0</v>
          </cell>
          <cell r="H35">
            <v>-1.0000000002037268E-2</v>
          </cell>
          <cell r="I35">
            <v>0</v>
          </cell>
          <cell r="J35">
            <v>0</v>
          </cell>
          <cell r="K35">
            <v>-9.9999997764825821E-3</v>
          </cell>
          <cell r="L35">
            <v>0</v>
          </cell>
          <cell r="M35">
            <v>0</v>
          </cell>
          <cell r="N35">
            <v>1.0000000000218279E-2</v>
          </cell>
          <cell r="O35">
            <v>1.0000000000218279E-2</v>
          </cell>
          <cell r="P35">
            <v>-1.0000000009313226E-2</v>
          </cell>
          <cell r="Q35">
            <v>1.0000000009313226E-2</v>
          </cell>
          <cell r="R35">
            <v>2.0000000018626451E-2</v>
          </cell>
          <cell r="S35">
            <v>9.9999997764825821E-3</v>
          </cell>
          <cell r="T35">
            <v>-1.0000001639127731E-2</v>
          </cell>
          <cell r="U35">
            <v>-1.0000001639127731E-2</v>
          </cell>
          <cell r="V35">
            <v>-9.9999999983992893E-3</v>
          </cell>
          <cell r="W35">
            <v>-9.9999999947613105E-3</v>
          </cell>
          <cell r="X35">
            <v>0</v>
          </cell>
          <cell r="Y35">
            <v>0</v>
          </cell>
          <cell r="Z35">
            <v>9.9999998928979039E-3</v>
          </cell>
          <cell r="AA35">
            <v>0</v>
          </cell>
          <cell r="AB35">
            <v>0</v>
          </cell>
          <cell r="AC35">
            <v>9.9999999511055648E-3</v>
          </cell>
          <cell r="AD35">
            <v>0</v>
          </cell>
          <cell r="AE35">
            <v>1.0000000009313226E-2</v>
          </cell>
          <cell r="AF35">
            <v>-9.9999997764825821E-3</v>
          </cell>
          <cell r="AG35">
            <v>0</v>
          </cell>
          <cell r="AH35">
            <v>-1.999999990221113E-2</v>
          </cell>
          <cell r="AI35">
            <v>-1.0000000125728548E-2</v>
          </cell>
          <cell r="AJ35">
            <v>9.9999999511055648E-3</v>
          </cell>
          <cell r="AK35">
            <v>2.0000000018626451E-2</v>
          </cell>
          <cell r="AL35">
            <v>0</v>
          </cell>
          <cell r="AM35">
            <v>-9.9999979138374329E-3</v>
          </cell>
          <cell r="AN35">
            <v>-2.0000000135041773E-2</v>
          </cell>
          <cell r="AO35">
            <v>-3.0000000027939677E-2</v>
          </cell>
          <cell r="AP35">
            <v>-1.0000000009313226E-2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-1.0000000009313226E-2</v>
          </cell>
          <cell r="AV35">
            <v>8.6401996668428183E-12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2.0000000018626451E-2</v>
          </cell>
          <cell r="BE35">
            <v>-3.0000000726431608E-2</v>
          </cell>
        </row>
        <row r="39">
          <cell r="A39" t="str">
            <v>COMPAÑIAS</v>
          </cell>
          <cell r="B39" t="str">
            <v>P.ANT</v>
          </cell>
          <cell r="C39" t="str">
            <v>P.ACT</v>
          </cell>
          <cell r="D39" t="str">
            <v>P.ANT</v>
          </cell>
          <cell r="E39" t="str">
            <v>P.ACT</v>
          </cell>
          <cell r="F39" t="str">
            <v>P.ANT</v>
          </cell>
          <cell r="G39" t="str">
            <v>P.ACT</v>
          </cell>
          <cell r="H39" t="str">
            <v>P.ANT</v>
          </cell>
          <cell r="I39" t="str">
            <v>P.ACT</v>
          </cell>
          <cell r="J39" t="str">
            <v>P.ANT</v>
          </cell>
          <cell r="K39" t="str">
            <v>P.ACT</v>
          </cell>
          <cell r="L39" t="str">
            <v>P.ANT</v>
          </cell>
          <cell r="M39" t="str">
            <v>P.ACT</v>
          </cell>
          <cell r="N39" t="str">
            <v>P.ANT</v>
          </cell>
          <cell r="O39" t="str">
            <v>P.ACT</v>
          </cell>
          <cell r="P39" t="str">
            <v>P.ANT</v>
          </cell>
          <cell r="Q39" t="str">
            <v>P.ACT</v>
          </cell>
          <cell r="R39" t="str">
            <v>P.ANT</v>
          </cell>
          <cell r="S39" t="str">
            <v>P.ACT</v>
          </cell>
          <cell r="T39" t="str">
            <v>P.ANT</v>
          </cell>
          <cell r="U39" t="str">
            <v>P.ACT</v>
          </cell>
          <cell r="V39" t="str">
            <v>P.ANT</v>
          </cell>
          <cell r="W39" t="str">
            <v>P.ACT</v>
          </cell>
          <cell r="X39" t="str">
            <v>P.ANT</v>
          </cell>
          <cell r="Y39" t="str">
            <v>P.ACT</v>
          </cell>
          <cell r="Z39" t="str">
            <v>P.ANT</v>
          </cell>
          <cell r="AA39" t="str">
            <v>P.ACT</v>
          </cell>
          <cell r="AB39" t="str">
            <v>P.ANT</v>
          </cell>
          <cell r="AC39" t="str">
            <v>P.ACT</v>
          </cell>
          <cell r="AD39" t="str">
            <v>P.ANT</v>
          </cell>
          <cell r="AE39" t="str">
            <v>P.ACT</v>
          </cell>
          <cell r="AF39" t="str">
            <v>P.ANT</v>
          </cell>
          <cell r="AG39" t="str">
            <v>P.ACT</v>
          </cell>
          <cell r="AH39" t="str">
            <v>P.ANT</v>
          </cell>
          <cell r="AI39" t="str">
            <v>P.ACT</v>
          </cell>
          <cell r="AJ39" t="str">
            <v>P.ANT</v>
          </cell>
          <cell r="AK39" t="str">
            <v>P.ACT</v>
          </cell>
          <cell r="AL39" t="str">
            <v>P.ANT</v>
          </cell>
          <cell r="AM39" t="str">
            <v>P.ACT</v>
          </cell>
          <cell r="AN39" t="str">
            <v>P.ANT</v>
          </cell>
          <cell r="AO39" t="str">
            <v>P.ACT</v>
          </cell>
          <cell r="AP39" t="str">
            <v>P.ANT</v>
          </cell>
          <cell r="AQ39" t="str">
            <v>P.ACT</v>
          </cell>
          <cell r="AR39" t="str">
            <v>P.ANT</v>
          </cell>
          <cell r="AS39" t="str">
            <v>P.ACT</v>
          </cell>
          <cell r="AT39" t="str">
            <v>P.ANT</v>
          </cell>
          <cell r="AU39" t="str">
            <v>P.ACT</v>
          </cell>
          <cell r="AV39" t="str">
            <v>P.ANT</v>
          </cell>
          <cell r="AW39" t="str">
            <v>P.ACT</v>
          </cell>
          <cell r="AX39" t="str">
            <v>P.ANT</v>
          </cell>
          <cell r="AY39" t="str">
            <v>P.ACT</v>
          </cell>
          <cell r="AZ39" t="str">
            <v>P.ANT</v>
          </cell>
          <cell r="BA39" t="str">
            <v>P.ACT</v>
          </cell>
          <cell r="BB39" t="str">
            <v>P.ANT</v>
          </cell>
          <cell r="BC39" t="str">
            <v>P.ACT</v>
          </cell>
          <cell r="BD39" t="str">
            <v>P.ANT</v>
          </cell>
          <cell r="BE39" t="str">
            <v>P.ACT</v>
          </cell>
        </row>
        <row r="40">
          <cell r="A40" t="str">
            <v>ALFA</v>
          </cell>
          <cell r="B40">
            <v>676964.18</v>
          </cell>
          <cell r="C40">
            <v>744615.66</v>
          </cell>
          <cell r="D40">
            <v>0</v>
          </cell>
          <cell r="E40">
            <v>0</v>
          </cell>
          <cell r="F40">
            <v>3010436.53</v>
          </cell>
          <cell r="G40">
            <v>3537547.19</v>
          </cell>
          <cell r="H40">
            <v>0</v>
          </cell>
          <cell r="I40">
            <v>0</v>
          </cell>
          <cell r="J40">
            <v>92702.62</v>
          </cell>
          <cell r="K40">
            <v>121500.07</v>
          </cell>
          <cell r="L40">
            <v>6561.17</v>
          </cell>
          <cell r="M40">
            <v>15244.51</v>
          </cell>
          <cell r="N40">
            <v>0</v>
          </cell>
          <cell r="O40">
            <v>0</v>
          </cell>
          <cell r="P40">
            <v>11696.9</v>
          </cell>
          <cell r="Q40">
            <v>11081.19</v>
          </cell>
          <cell r="R40">
            <v>95013.82</v>
          </cell>
          <cell r="S40">
            <v>159342.65</v>
          </cell>
          <cell r="T40">
            <v>3893375.22</v>
          </cell>
          <cell r="U40">
            <v>4589331.26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18331.310000000001</v>
          </cell>
          <cell r="AA40">
            <v>24267.4</v>
          </cell>
          <cell r="AB40">
            <v>0</v>
          </cell>
          <cell r="AC40">
            <v>0</v>
          </cell>
          <cell r="AD40">
            <v>42950.14</v>
          </cell>
          <cell r="AE40">
            <v>75004.72</v>
          </cell>
          <cell r="AF40">
            <v>2644480.5099999998</v>
          </cell>
          <cell r="AG40">
            <v>3148178.12</v>
          </cell>
          <cell r="AH40">
            <v>50249.72</v>
          </cell>
          <cell r="AI40">
            <v>105725.41</v>
          </cell>
          <cell r="AJ40">
            <v>8016.08</v>
          </cell>
          <cell r="AK40">
            <v>10147.9</v>
          </cell>
          <cell r="AL40">
            <v>2764027.77</v>
          </cell>
          <cell r="AM40">
            <v>3363323.56</v>
          </cell>
          <cell r="AN40">
            <v>14121.82</v>
          </cell>
          <cell r="AO40">
            <v>14121.82</v>
          </cell>
          <cell r="AP40">
            <v>959439.55</v>
          </cell>
          <cell r="AQ40">
            <v>957461.77</v>
          </cell>
          <cell r="AR40">
            <v>0</v>
          </cell>
          <cell r="AS40">
            <v>0</v>
          </cell>
          <cell r="AT40">
            <v>114843</v>
          </cell>
          <cell r="AU40">
            <v>155861.71</v>
          </cell>
          <cell r="AV40">
            <v>0</v>
          </cell>
          <cell r="AW40">
            <v>0</v>
          </cell>
          <cell r="AX40">
            <v>40943.08</v>
          </cell>
          <cell r="AY40">
            <v>98562.39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1129347.45</v>
          </cell>
          <cell r="BE40">
            <v>1226007.7</v>
          </cell>
        </row>
        <row r="41">
          <cell r="A41" t="str">
            <v>ALLIANZ</v>
          </cell>
          <cell r="B41">
            <v>9256.27</v>
          </cell>
          <cell r="C41">
            <v>5636.91</v>
          </cell>
          <cell r="D41">
            <v>0</v>
          </cell>
          <cell r="E41">
            <v>0</v>
          </cell>
          <cell r="F41">
            <v>1066940.3999999999</v>
          </cell>
          <cell r="G41">
            <v>1081240.53</v>
          </cell>
          <cell r="H41">
            <v>1695.52</v>
          </cell>
          <cell r="I41">
            <v>1620.9</v>
          </cell>
          <cell r="J41">
            <v>79329.009999999995</v>
          </cell>
          <cell r="K41">
            <v>69412.55</v>
          </cell>
          <cell r="L41">
            <v>12326.13</v>
          </cell>
          <cell r="M41">
            <v>13099.12</v>
          </cell>
          <cell r="N41">
            <v>24.85</v>
          </cell>
          <cell r="O41">
            <v>0</v>
          </cell>
          <cell r="P41">
            <v>8611.56</v>
          </cell>
          <cell r="Q41">
            <v>14912.64</v>
          </cell>
          <cell r="R41">
            <v>123321.01</v>
          </cell>
          <cell r="S41">
            <v>105215.03999999999</v>
          </cell>
          <cell r="T41">
            <v>1301504.75</v>
          </cell>
          <cell r="U41">
            <v>1291137.68</v>
          </cell>
          <cell r="V41">
            <v>0.35</v>
          </cell>
          <cell r="W41">
            <v>957.81</v>
          </cell>
          <cell r="X41">
            <v>7455.18</v>
          </cell>
          <cell r="Y41">
            <v>3339.28</v>
          </cell>
          <cell r="Z41">
            <v>21538.97</v>
          </cell>
          <cell r="AA41">
            <v>26299.439999999999</v>
          </cell>
          <cell r="AB41">
            <v>0</v>
          </cell>
          <cell r="AC41">
            <v>0</v>
          </cell>
          <cell r="AD41">
            <v>25312.09</v>
          </cell>
          <cell r="AE41">
            <v>28402.880000000001</v>
          </cell>
          <cell r="AF41">
            <v>1014345.22</v>
          </cell>
          <cell r="AG41">
            <v>1018449.73</v>
          </cell>
          <cell r="AH41">
            <v>2693.95</v>
          </cell>
          <cell r="AI41">
            <v>2232.2399999999998</v>
          </cell>
          <cell r="AJ41">
            <v>35552.65</v>
          </cell>
          <cell r="AK41">
            <v>21186.35</v>
          </cell>
          <cell r="AL41">
            <v>1106898.42</v>
          </cell>
          <cell r="AM41">
            <v>1100867.74</v>
          </cell>
          <cell r="AN41">
            <v>38659.53</v>
          </cell>
          <cell r="AO41">
            <v>38659.53</v>
          </cell>
          <cell r="AP41">
            <v>98569.61</v>
          </cell>
          <cell r="AQ41">
            <v>71249.05</v>
          </cell>
          <cell r="AR41">
            <v>0</v>
          </cell>
          <cell r="AS41">
            <v>0</v>
          </cell>
          <cell r="AT41">
            <v>66746.77</v>
          </cell>
          <cell r="AU41">
            <v>71300.960000000006</v>
          </cell>
          <cell r="AV41">
            <v>0</v>
          </cell>
          <cell r="AW41">
            <v>0</v>
          </cell>
          <cell r="AX41">
            <v>-9369.58</v>
          </cell>
          <cell r="AY41">
            <v>9060.4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D41">
            <v>194606.33</v>
          </cell>
          <cell r="BE41">
            <v>190269.94</v>
          </cell>
        </row>
        <row r="42">
          <cell r="A42" t="str">
            <v>ARL SURA</v>
          </cell>
          <cell r="B42">
            <v>38316.93</v>
          </cell>
          <cell r="C42">
            <v>95603.1</v>
          </cell>
          <cell r="D42">
            <v>0</v>
          </cell>
          <cell r="E42">
            <v>0</v>
          </cell>
          <cell r="F42">
            <v>1208832.3</v>
          </cell>
          <cell r="G42">
            <v>1413429.57</v>
          </cell>
          <cell r="H42">
            <v>0</v>
          </cell>
          <cell r="I42">
            <v>0</v>
          </cell>
          <cell r="J42">
            <v>66964.490000000005</v>
          </cell>
          <cell r="K42">
            <v>78441.14</v>
          </cell>
          <cell r="L42">
            <v>157.34</v>
          </cell>
          <cell r="M42">
            <v>11199.14</v>
          </cell>
          <cell r="N42">
            <v>0</v>
          </cell>
          <cell r="O42">
            <v>0</v>
          </cell>
          <cell r="P42">
            <v>23755.05</v>
          </cell>
          <cell r="Q42">
            <v>13173.78</v>
          </cell>
          <cell r="R42">
            <v>16170.24</v>
          </cell>
          <cell r="S42">
            <v>20309.75</v>
          </cell>
          <cell r="T42">
            <v>1354196.35</v>
          </cell>
          <cell r="U42">
            <v>1632156.48</v>
          </cell>
          <cell r="V42">
            <v>1506.69</v>
          </cell>
          <cell r="W42">
            <v>10677.3</v>
          </cell>
          <cell r="X42">
            <v>0</v>
          </cell>
          <cell r="Y42">
            <v>0</v>
          </cell>
          <cell r="Z42">
            <v>32904.49</v>
          </cell>
          <cell r="AA42">
            <v>40601.919999999998</v>
          </cell>
          <cell r="AB42">
            <v>0</v>
          </cell>
          <cell r="AC42">
            <v>252.91</v>
          </cell>
          <cell r="AD42">
            <v>35016.089999999997</v>
          </cell>
          <cell r="AE42">
            <v>41349.35</v>
          </cell>
          <cell r="AF42">
            <v>983538.18</v>
          </cell>
          <cell r="AG42">
            <v>1138695.1200000001</v>
          </cell>
          <cell r="AH42">
            <v>8667.2900000000009</v>
          </cell>
          <cell r="AI42">
            <v>11396.07</v>
          </cell>
          <cell r="AJ42">
            <v>13.79</v>
          </cell>
          <cell r="AK42">
            <v>412.29</v>
          </cell>
          <cell r="AL42">
            <v>1061646.53</v>
          </cell>
          <cell r="AM42">
            <v>1243384.96</v>
          </cell>
          <cell r="AN42">
            <v>12985.96</v>
          </cell>
          <cell r="AO42">
            <v>12985.96</v>
          </cell>
          <cell r="AP42">
            <v>158540.37</v>
          </cell>
          <cell r="AQ42">
            <v>179038.32</v>
          </cell>
          <cell r="AR42">
            <v>0</v>
          </cell>
          <cell r="AS42">
            <v>0</v>
          </cell>
          <cell r="AT42">
            <v>15517.42</v>
          </cell>
          <cell r="AU42">
            <v>18985.400000000001</v>
          </cell>
          <cell r="AV42">
            <v>0</v>
          </cell>
          <cell r="AW42">
            <v>0</v>
          </cell>
          <cell r="AX42">
            <v>105506.08</v>
          </cell>
          <cell r="AY42">
            <v>177761.84</v>
          </cell>
          <cell r="AZ42">
            <v>0</v>
          </cell>
          <cell r="BA42">
            <v>0</v>
          </cell>
          <cell r="BB42">
            <v>0</v>
          </cell>
          <cell r="BC42">
            <v>0</v>
          </cell>
          <cell r="BD42">
            <v>292549.82</v>
          </cell>
          <cell r="BE42">
            <v>388771.52</v>
          </cell>
        </row>
        <row r="43">
          <cell r="A43" t="str">
            <v>AURORA</v>
          </cell>
          <cell r="B43">
            <v>2006.42</v>
          </cell>
          <cell r="C43">
            <v>1804.9</v>
          </cell>
          <cell r="D43">
            <v>0</v>
          </cell>
          <cell r="E43">
            <v>0</v>
          </cell>
          <cell r="F43">
            <v>42390.2</v>
          </cell>
          <cell r="G43">
            <v>32899.06</v>
          </cell>
          <cell r="H43">
            <v>1757.19</v>
          </cell>
          <cell r="I43">
            <v>474.99</v>
          </cell>
          <cell r="J43">
            <v>1998.79</v>
          </cell>
          <cell r="K43">
            <v>1112.79</v>
          </cell>
          <cell r="L43">
            <v>963.12</v>
          </cell>
          <cell r="M43">
            <v>207.65</v>
          </cell>
          <cell r="N43">
            <v>0</v>
          </cell>
          <cell r="O43">
            <v>0</v>
          </cell>
          <cell r="P43">
            <v>2523.14</v>
          </cell>
          <cell r="Q43">
            <v>9302.18</v>
          </cell>
          <cell r="R43">
            <v>2660.49</v>
          </cell>
          <cell r="S43">
            <v>3470.1</v>
          </cell>
          <cell r="T43">
            <v>54299.35</v>
          </cell>
          <cell r="U43">
            <v>49271.66</v>
          </cell>
          <cell r="V43">
            <v>0</v>
          </cell>
          <cell r="W43">
            <v>0</v>
          </cell>
          <cell r="X43">
            <v>198.51</v>
          </cell>
          <cell r="Y43">
            <v>0</v>
          </cell>
          <cell r="Z43">
            <v>161.74</v>
          </cell>
          <cell r="AA43">
            <v>390.29</v>
          </cell>
          <cell r="AB43">
            <v>0</v>
          </cell>
          <cell r="AC43">
            <v>0</v>
          </cell>
          <cell r="AD43">
            <v>611.89</v>
          </cell>
          <cell r="AE43">
            <v>532.66999999999996</v>
          </cell>
          <cell r="AF43">
            <v>16912.18</v>
          </cell>
          <cell r="AG43">
            <v>17652.95</v>
          </cell>
          <cell r="AH43">
            <v>231.09</v>
          </cell>
          <cell r="AI43">
            <v>284.17</v>
          </cell>
          <cell r="AJ43">
            <v>4066.08</v>
          </cell>
          <cell r="AK43">
            <v>2324.7199999999998</v>
          </cell>
          <cell r="AL43">
            <v>22181.49</v>
          </cell>
          <cell r="AM43">
            <v>21184.799999999999</v>
          </cell>
          <cell r="AN43">
            <v>18650.900000000001</v>
          </cell>
          <cell r="AO43">
            <v>18650.900000000001</v>
          </cell>
          <cell r="AP43">
            <v>9087.42</v>
          </cell>
          <cell r="AQ43">
            <v>9087.42</v>
          </cell>
          <cell r="AR43">
            <v>0</v>
          </cell>
          <cell r="AS43">
            <v>0</v>
          </cell>
          <cell r="AT43">
            <v>734.47</v>
          </cell>
          <cell r="AU43">
            <v>1926.16</v>
          </cell>
          <cell r="AV43">
            <v>847.58</v>
          </cell>
          <cell r="AW43">
            <v>-3096.58</v>
          </cell>
          <cell r="AX43">
            <v>2797.49</v>
          </cell>
          <cell r="AY43">
            <v>1518.96</v>
          </cell>
          <cell r="AZ43">
            <v>0</v>
          </cell>
          <cell r="BA43">
            <v>0</v>
          </cell>
          <cell r="BB43">
            <v>0</v>
          </cell>
          <cell r="BC43">
            <v>0</v>
          </cell>
          <cell r="BD43">
            <v>32117.86</v>
          </cell>
          <cell r="BE43">
            <v>28086.86</v>
          </cell>
        </row>
        <row r="44">
          <cell r="A44" t="str">
            <v>AXA COLPATRIA</v>
          </cell>
          <cell r="B44">
            <v>15437.36</v>
          </cell>
          <cell r="C44">
            <v>11243.06</v>
          </cell>
          <cell r="D44">
            <v>0</v>
          </cell>
          <cell r="E44">
            <v>0</v>
          </cell>
          <cell r="F44">
            <v>1053435.55</v>
          </cell>
          <cell r="G44">
            <v>1258519.51</v>
          </cell>
          <cell r="H44">
            <v>4950</v>
          </cell>
          <cell r="I44">
            <v>0</v>
          </cell>
          <cell r="J44">
            <v>62266.58</v>
          </cell>
          <cell r="K44">
            <v>78096.460000000006</v>
          </cell>
          <cell r="L44">
            <v>2754.05</v>
          </cell>
          <cell r="M44">
            <v>1896.12</v>
          </cell>
          <cell r="N44">
            <v>0</v>
          </cell>
          <cell r="O44">
            <v>0</v>
          </cell>
          <cell r="P44">
            <v>4295.42</v>
          </cell>
          <cell r="Q44">
            <v>3504.14</v>
          </cell>
          <cell r="R44">
            <v>48856.43</v>
          </cell>
          <cell r="S44">
            <v>69942.149999999994</v>
          </cell>
          <cell r="T44">
            <v>1191995.3999999999</v>
          </cell>
          <cell r="U44">
            <v>1423201.45</v>
          </cell>
          <cell r="V44">
            <v>250.82</v>
          </cell>
          <cell r="W44">
            <v>43551.12</v>
          </cell>
          <cell r="X44">
            <v>9112.36</v>
          </cell>
          <cell r="Y44">
            <v>68229.429999999993</v>
          </cell>
          <cell r="Z44">
            <v>20386.04</v>
          </cell>
          <cell r="AA44">
            <v>19579.54</v>
          </cell>
          <cell r="AB44">
            <v>5100.76</v>
          </cell>
          <cell r="AC44">
            <v>3080.18</v>
          </cell>
          <cell r="AD44">
            <v>27223.22</v>
          </cell>
          <cell r="AE44">
            <v>28549.22</v>
          </cell>
          <cell r="AF44">
            <v>917417.38</v>
          </cell>
          <cell r="AG44">
            <v>1021431.84</v>
          </cell>
          <cell r="AH44">
            <v>8669.4599999999991</v>
          </cell>
          <cell r="AI44">
            <v>9430.6</v>
          </cell>
          <cell r="AJ44">
            <v>1330.28</v>
          </cell>
          <cell r="AK44">
            <v>2110.3200000000002</v>
          </cell>
          <cell r="AL44">
            <v>989490.32</v>
          </cell>
          <cell r="AM44">
            <v>1195962.26</v>
          </cell>
          <cell r="AN44">
            <v>8647.98</v>
          </cell>
          <cell r="AO44">
            <v>8647.98</v>
          </cell>
          <cell r="AP44">
            <v>139617.15</v>
          </cell>
          <cell r="AQ44">
            <v>127599.79</v>
          </cell>
          <cell r="AR44">
            <v>0</v>
          </cell>
          <cell r="AS44">
            <v>0</v>
          </cell>
          <cell r="AT44">
            <v>66257.3</v>
          </cell>
          <cell r="AU44">
            <v>81633.539999999994</v>
          </cell>
          <cell r="AV44">
            <v>0</v>
          </cell>
          <cell r="AW44">
            <v>0</v>
          </cell>
          <cell r="AX44">
            <v>-12017.36</v>
          </cell>
          <cell r="AY44">
            <v>9357.89</v>
          </cell>
          <cell r="AZ44">
            <v>0</v>
          </cell>
          <cell r="BA44">
            <v>0</v>
          </cell>
          <cell r="BB44">
            <v>0</v>
          </cell>
          <cell r="BC44">
            <v>0</v>
          </cell>
          <cell r="BD44">
            <v>202505.07</v>
          </cell>
          <cell r="BE44">
            <v>227239.2</v>
          </cell>
        </row>
        <row r="45">
          <cell r="A45" t="str">
            <v>BBVA SEGUROS</v>
          </cell>
          <cell r="B45">
            <v>60517.34</v>
          </cell>
          <cell r="C45">
            <v>31715.82</v>
          </cell>
          <cell r="D45">
            <v>0</v>
          </cell>
          <cell r="E45">
            <v>0</v>
          </cell>
          <cell r="F45">
            <v>1034992.8</v>
          </cell>
          <cell r="G45">
            <v>1143382.8400000001</v>
          </cell>
          <cell r="H45">
            <v>0</v>
          </cell>
          <cell r="I45">
            <v>0</v>
          </cell>
          <cell r="J45">
            <v>15391.23</v>
          </cell>
          <cell r="K45">
            <v>16314.45</v>
          </cell>
          <cell r="L45">
            <v>103.89</v>
          </cell>
          <cell r="M45">
            <v>67.37</v>
          </cell>
          <cell r="N45">
            <v>0</v>
          </cell>
          <cell r="O45">
            <v>0</v>
          </cell>
          <cell r="P45">
            <v>967.45</v>
          </cell>
          <cell r="Q45">
            <v>907.26</v>
          </cell>
          <cell r="R45">
            <v>17383.95</v>
          </cell>
          <cell r="S45">
            <v>18999.66</v>
          </cell>
          <cell r="T45">
            <v>1129356.6599999999</v>
          </cell>
          <cell r="U45">
            <v>1211387.3999999999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1417.94</v>
          </cell>
          <cell r="AA45">
            <v>2521</v>
          </cell>
          <cell r="AB45">
            <v>0</v>
          </cell>
          <cell r="AC45">
            <v>0</v>
          </cell>
          <cell r="AD45">
            <v>14564.43</v>
          </cell>
          <cell r="AE45">
            <v>11179.58</v>
          </cell>
          <cell r="AF45">
            <v>852187.6</v>
          </cell>
          <cell r="AG45">
            <v>895240.36</v>
          </cell>
          <cell r="AH45">
            <v>13101.58</v>
          </cell>
          <cell r="AI45">
            <v>13744.53</v>
          </cell>
          <cell r="AJ45">
            <v>5516.85</v>
          </cell>
          <cell r="AK45">
            <v>6285.53</v>
          </cell>
          <cell r="AL45">
            <v>886788.4</v>
          </cell>
          <cell r="AM45">
            <v>928971</v>
          </cell>
          <cell r="AN45">
            <v>18937.419999999998</v>
          </cell>
          <cell r="AO45">
            <v>18937.419999999998</v>
          </cell>
          <cell r="AP45">
            <v>158593.54999999999</v>
          </cell>
          <cell r="AQ45">
            <v>180682.82</v>
          </cell>
          <cell r="AR45">
            <v>0</v>
          </cell>
          <cell r="AS45">
            <v>0</v>
          </cell>
          <cell r="AT45">
            <v>132.66</v>
          </cell>
          <cell r="AU45">
            <v>4829.3900000000003</v>
          </cell>
          <cell r="AV45">
            <v>0</v>
          </cell>
          <cell r="AW45">
            <v>0</v>
          </cell>
          <cell r="AX45">
            <v>64904.63</v>
          </cell>
          <cell r="AY45">
            <v>77966.77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242568.26</v>
          </cell>
          <cell r="BE45">
            <v>282416.40000000002</v>
          </cell>
        </row>
        <row r="46">
          <cell r="A46" t="str">
            <v>BOLIVAR</v>
          </cell>
          <cell r="B46">
            <v>28071.93</v>
          </cell>
          <cell r="C46">
            <v>121974.63</v>
          </cell>
          <cell r="D46">
            <v>5341.06</v>
          </cell>
          <cell r="E46">
            <v>12294.72</v>
          </cell>
          <cell r="F46">
            <v>2730865.26</v>
          </cell>
          <cell r="G46">
            <v>2873138.12</v>
          </cell>
          <cell r="H46">
            <v>55.81</v>
          </cell>
          <cell r="I46">
            <v>68.069999999999993</v>
          </cell>
          <cell r="J46">
            <v>33037.040000000001</v>
          </cell>
          <cell r="K46">
            <v>38601.230000000003</v>
          </cell>
          <cell r="L46">
            <v>11968.32</v>
          </cell>
          <cell r="M46">
            <v>18894.919999999998</v>
          </cell>
          <cell r="N46">
            <v>306.85000000000002</v>
          </cell>
          <cell r="O46">
            <v>272.82</v>
          </cell>
          <cell r="P46">
            <v>2062.38</v>
          </cell>
          <cell r="Q46">
            <v>1796.72</v>
          </cell>
          <cell r="R46">
            <v>387311.22</v>
          </cell>
          <cell r="S46">
            <v>482847.6</v>
          </cell>
          <cell r="T46">
            <v>3199019.88</v>
          </cell>
          <cell r="U46">
            <v>3549888.83</v>
          </cell>
          <cell r="V46">
            <v>5691.35</v>
          </cell>
          <cell r="W46">
            <v>44516.36</v>
          </cell>
          <cell r="X46">
            <v>87840.12</v>
          </cell>
          <cell r="Y46">
            <v>120315.99</v>
          </cell>
          <cell r="Z46">
            <v>22725.81</v>
          </cell>
          <cell r="AA46">
            <v>25534.63</v>
          </cell>
          <cell r="AB46">
            <v>91723.199999999997</v>
          </cell>
          <cell r="AC46">
            <v>9364.85</v>
          </cell>
          <cell r="AD46">
            <v>19316.64</v>
          </cell>
          <cell r="AE46">
            <v>12179.04</v>
          </cell>
          <cell r="AF46">
            <v>2013009.15</v>
          </cell>
          <cell r="AG46">
            <v>2104018.0299999998</v>
          </cell>
          <cell r="AH46">
            <v>38539.22</v>
          </cell>
          <cell r="AI46">
            <v>39529.86</v>
          </cell>
          <cell r="AJ46">
            <v>19384.29</v>
          </cell>
          <cell r="AK46">
            <v>33064.480000000003</v>
          </cell>
          <cell r="AL46">
            <v>2298229.7799999998</v>
          </cell>
          <cell r="AM46">
            <v>2388523.25</v>
          </cell>
          <cell r="AN46">
            <v>33068.33</v>
          </cell>
          <cell r="AO46">
            <v>33068.33</v>
          </cell>
          <cell r="AP46">
            <v>408466.84</v>
          </cell>
          <cell r="AQ46">
            <v>453757.41</v>
          </cell>
          <cell r="AR46">
            <v>0</v>
          </cell>
          <cell r="AS46">
            <v>0</v>
          </cell>
          <cell r="AT46">
            <v>373962.35</v>
          </cell>
          <cell r="AU46">
            <v>487860.55</v>
          </cell>
          <cell r="AV46">
            <v>0</v>
          </cell>
          <cell r="AW46">
            <v>0</v>
          </cell>
          <cell r="AX46">
            <v>85292.58</v>
          </cell>
          <cell r="AY46">
            <v>186679.3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900790.1</v>
          </cell>
          <cell r="BE46">
            <v>1161365.58</v>
          </cell>
        </row>
        <row r="47">
          <cell r="A47" t="str">
            <v>COLMENA ARL</v>
          </cell>
          <cell r="B47">
            <v>47210.45</v>
          </cell>
          <cell r="C47">
            <v>71501.84</v>
          </cell>
          <cell r="D47">
            <v>0</v>
          </cell>
          <cell r="E47">
            <v>0</v>
          </cell>
          <cell r="F47">
            <v>748179.15</v>
          </cell>
          <cell r="G47">
            <v>704357.59</v>
          </cell>
          <cell r="H47">
            <v>0</v>
          </cell>
          <cell r="I47">
            <v>0</v>
          </cell>
          <cell r="J47">
            <v>40797.22</v>
          </cell>
          <cell r="K47">
            <v>42924.99</v>
          </cell>
          <cell r="L47">
            <v>390.75</v>
          </cell>
          <cell r="M47">
            <v>425.63</v>
          </cell>
          <cell r="N47">
            <v>0</v>
          </cell>
          <cell r="O47">
            <v>0</v>
          </cell>
          <cell r="P47">
            <v>4932.12</v>
          </cell>
          <cell r="Q47">
            <v>5022.17</v>
          </cell>
          <cell r="R47">
            <v>22655.24</v>
          </cell>
          <cell r="S47">
            <v>29294.67</v>
          </cell>
          <cell r="T47">
            <v>864164.93</v>
          </cell>
          <cell r="U47">
            <v>853526.89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35762.36</v>
          </cell>
          <cell r="AA47">
            <v>38370.22</v>
          </cell>
          <cell r="AB47">
            <v>66128.36</v>
          </cell>
          <cell r="AC47">
            <v>8069.14</v>
          </cell>
          <cell r="AD47">
            <v>17587.32</v>
          </cell>
          <cell r="AE47">
            <v>19383.72</v>
          </cell>
          <cell r="AF47">
            <v>584383.92000000004</v>
          </cell>
          <cell r="AG47">
            <v>606778.22</v>
          </cell>
          <cell r="AH47">
            <v>2929.38</v>
          </cell>
          <cell r="AI47">
            <v>3678.72</v>
          </cell>
          <cell r="AJ47">
            <v>18775.79</v>
          </cell>
          <cell r="AK47">
            <v>27675.3</v>
          </cell>
          <cell r="AL47">
            <v>725567.12</v>
          </cell>
          <cell r="AM47">
            <v>703955.33</v>
          </cell>
          <cell r="AN47">
            <v>6507.3</v>
          </cell>
          <cell r="AO47">
            <v>6507.3</v>
          </cell>
          <cell r="AP47">
            <v>67431.100000000006</v>
          </cell>
          <cell r="AQ47">
            <v>72460.350000000006</v>
          </cell>
          <cell r="AR47">
            <v>0</v>
          </cell>
          <cell r="AS47">
            <v>0</v>
          </cell>
          <cell r="AT47">
            <v>21837</v>
          </cell>
          <cell r="AU47">
            <v>27009.05</v>
          </cell>
          <cell r="AV47">
            <v>0</v>
          </cell>
          <cell r="AW47">
            <v>0</v>
          </cell>
          <cell r="AX47">
            <v>42822.41</v>
          </cell>
          <cell r="AY47">
            <v>43594.86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138597.81</v>
          </cell>
          <cell r="BE47">
            <v>149571.56</v>
          </cell>
        </row>
        <row r="48">
          <cell r="A48" t="str">
            <v>EQUIDAD</v>
          </cell>
          <cell r="B48">
            <v>1855.61</v>
          </cell>
          <cell r="C48">
            <v>7596.37</v>
          </cell>
          <cell r="D48">
            <v>0</v>
          </cell>
          <cell r="E48">
            <v>0</v>
          </cell>
          <cell r="F48">
            <v>202861.61</v>
          </cell>
          <cell r="G48">
            <v>217572.38</v>
          </cell>
          <cell r="H48">
            <v>0</v>
          </cell>
          <cell r="I48">
            <v>2306.67</v>
          </cell>
          <cell r="J48">
            <v>25091.11</v>
          </cell>
          <cell r="K48">
            <v>32019.59</v>
          </cell>
          <cell r="L48">
            <v>1511.7</v>
          </cell>
          <cell r="M48">
            <v>7160.94</v>
          </cell>
          <cell r="N48">
            <v>0</v>
          </cell>
          <cell r="O48">
            <v>0</v>
          </cell>
          <cell r="P48">
            <v>3247.2</v>
          </cell>
          <cell r="Q48">
            <v>4308.79</v>
          </cell>
          <cell r="R48">
            <v>10025.82</v>
          </cell>
          <cell r="S48">
            <v>7858.47</v>
          </cell>
          <cell r="T48">
            <v>244593.05</v>
          </cell>
          <cell r="U48">
            <v>278823.21999999997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2952.42</v>
          </cell>
          <cell r="AA48">
            <v>14064.42</v>
          </cell>
          <cell r="AB48">
            <v>1671.56</v>
          </cell>
          <cell r="AC48">
            <v>1536.6</v>
          </cell>
          <cell r="AD48">
            <v>9476.16</v>
          </cell>
          <cell r="AE48">
            <v>6643.63</v>
          </cell>
          <cell r="AF48">
            <v>146873.53</v>
          </cell>
          <cell r="AG48">
            <v>177797.71</v>
          </cell>
          <cell r="AH48">
            <v>7815.91</v>
          </cell>
          <cell r="AI48">
            <v>9551.25</v>
          </cell>
          <cell r="AJ48">
            <v>4375.79</v>
          </cell>
          <cell r="AK48">
            <v>4057.1</v>
          </cell>
          <cell r="AL48">
            <v>173165.37</v>
          </cell>
          <cell r="AM48">
            <v>213650.71</v>
          </cell>
          <cell r="AN48">
            <v>28326.61</v>
          </cell>
          <cell r="AO48">
            <v>29181.25</v>
          </cell>
          <cell r="AP48">
            <v>28202.73</v>
          </cell>
          <cell r="AQ48">
            <v>27677.85</v>
          </cell>
          <cell r="AR48">
            <v>3190.77</v>
          </cell>
          <cell r="AS48">
            <v>4482.7299999999996</v>
          </cell>
          <cell r="AT48">
            <v>2126.48</v>
          </cell>
          <cell r="AU48">
            <v>2686.93</v>
          </cell>
          <cell r="AV48">
            <v>0</v>
          </cell>
          <cell r="AW48">
            <v>0</v>
          </cell>
          <cell r="AX48">
            <v>9581.1</v>
          </cell>
          <cell r="AY48">
            <v>1143.75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71427.679999999993</v>
          </cell>
          <cell r="BE48">
            <v>65172.51</v>
          </cell>
        </row>
        <row r="49">
          <cell r="A49" t="str">
            <v>ESTADO</v>
          </cell>
          <cell r="B49">
            <v>1017.18</v>
          </cell>
          <cell r="C49">
            <v>2811.13</v>
          </cell>
          <cell r="D49">
            <v>0</v>
          </cell>
          <cell r="E49">
            <v>0</v>
          </cell>
          <cell r="F49">
            <v>82185.08</v>
          </cell>
          <cell r="G49">
            <v>93561.63</v>
          </cell>
          <cell r="H49">
            <v>392.46</v>
          </cell>
          <cell r="I49">
            <v>419.83</v>
          </cell>
          <cell r="J49">
            <v>8306.06</v>
          </cell>
          <cell r="K49">
            <v>9160.2000000000007</v>
          </cell>
          <cell r="L49">
            <v>26.67</v>
          </cell>
          <cell r="M49">
            <v>210.94</v>
          </cell>
          <cell r="N49">
            <v>0</v>
          </cell>
          <cell r="O49">
            <v>0</v>
          </cell>
          <cell r="P49">
            <v>1765.77</v>
          </cell>
          <cell r="Q49">
            <v>1664.89</v>
          </cell>
          <cell r="R49">
            <v>9248.84</v>
          </cell>
          <cell r="S49">
            <v>9515.33</v>
          </cell>
          <cell r="T49">
            <v>102942.07</v>
          </cell>
          <cell r="U49">
            <v>117343.94</v>
          </cell>
          <cell r="V49">
            <v>0</v>
          </cell>
          <cell r="W49">
            <v>0</v>
          </cell>
          <cell r="X49">
            <v>598.91999999999996</v>
          </cell>
          <cell r="Y49">
            <v>1254.93</v>
          </cell>
          <cell r="Z49">
            <v>1084.53</v>
          </cell>
          <cell r="AA49">
            <v>1861.72</v>
          </cell>
          <cell r="AB49">
            <v>58.61</v>
          </cell>
          <cell r="AC49">
            <v>0</v>
          </cell>
          <cell r="AD49">
            <v>1586.72</v>
          </cell>
          <cell r="AE49">
            <v>2113.4</v>
          </cell>
          <cell r="AF49">
            <v>67819.89</v>
          </cell>
          <cell r="AG49">
            <v>74126.179999999993</v>
          </cell>
          <cell r="AH49">
            <v>1720.09</v>
          </cell>
          <cell r="AI49">
            <v>1075.32</v>
          </cell>
          <cell r="AJ49">
            <v>2845.15</v>
          </cell>
          <cell r="AK49">
            <v>3717.78</v>
          </cell>
          <cell r="AL49">
            <v>75713.899999999994</v>
          </cell>
          <cell r="AM49">
            <v>84149.34</v>
          </cell>
          <cell r="AN49">
            <v>2200.4499999999998</v>
          </cell>
          <cell r="AO49">
            <v>2200.4499999999998</v>
          </cell>
          <cell r="AP49">
            <v>8134.74</v>
          </cell>
          <cell r="AQ49">
            <v>9406.39</v>
          </cell>
          <cell r="AR49">
            <v>0</v>
          </cell>
          <cell r="AS49">
            <v>0</v>
          </cell>
          <cell r="AT49">
            <v>15621.33</v>
          </cell>
          <cell r="AU49">
            <v>15715.14</v>
          </cell>
          <cell r="AV49">
            <v>0</v>
          </cell>
          <cell r="AW49">
            <v>0</v>
          </cell>
          <cell r="AX49">
            <v>1271.6500000000001</v>
          </cell>
          <cell r="AY49">
            <v>5872.62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27228.17</v>
          </cell>
          <cell r="BE49">
            <v>33194.6</v>
          </cell>
        </row>
        <row r="50">
          <cell r="A50" t="str">
            <v>GENERALI</v>
          </cell>
          <cell r="B50">
            <v>1063.28</v>
          </cell>
          <cell r="C50">
            <v>167.25</v>
          </cell>
          <cell r="D50">
            <v>0</v>
          </cell>
          <cell r="E50">
            <v>0</v>
          </cell>
          <cell r="F50">
            <v>13910.86</v>
          </cell>
          <cell r="G50">
            <v>13408.75</v>
          </cell>
          <cell r="H50">
            <v>3429.77</v>
          </cell>
          <cell r="I50">
            <v>3465.64</v>
          </cell>
          <cell r="J50">
            <v>6688.87</v>
          </cell>
          <cell r="K50">
            <v>8082.77</v>
          </cell>
          <cell r="L50">
            <v>930.91</v>
          </cell>
          <cell r="M50">
            <v>1504.73</v>
          </cell>
          <cell r="N50">
            <v>0</v>
          </cell>
          <cell r="O50">
            <v>0</v>
          </cell>
          <cell r="P50">
            <v>6867.47</v>
          </cell>
          <cell r="Q50">
            <v>6711.09</v>
          </cell>
          <cell r="R50">
            <v>4586.33</v>
          </cell>
          <cell r="S50">
            <v>4690.51</v>
          </cell>
          <cell r="T50">
            <v>37477.49</v>
          </cell>
          <cell r="U50">
            <v>38030.74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3081.75</v>
          </cell>
          <cell r="AA50">
            <v>1749.25</v>
          </cell>
          <cell r="AB50">
            <v>0</v>
          </cell>
          <cell r="AC50">
            <v>0</v>
          </cell>
          <cell r="AD50">
            <v>2273.31</v>
          </cell>
          <cell r="AE50">
            <v>582.33000000000004</v>
          </cell>
          <cell r="AF50">
            <v>12861.87</v>
          </cell>
          <cell r="AG50">
            <v>15212.23</v>
          </cell>
          <cell r="AH50">
            <v>123.56</v>
          </cell>
          <cell r="AI50">
            <v>322.38</v>
          </cell>
          <cell r="AJ50">
            <v>1404.22</v>
          </cell>
          <cell r="AK50">
            <v>1879.23</v>
          </cell>
          <cell r="AL50">
            <v>19744.71</v>
          </cell>
          <cell r="AM50">
            <v>19745.419999999998</v>
          </cell>
          <cell r="AN50">
            <v>4199.99</v>
          </cell>
          <cell r="AO50">
            <v>4199.99</v>
          </cell>
          <cell r="AP50">
            <v>12112.32</v>
          </cell>
          <cell r="AQ50">
            <v>11119.79</v>
          </cell>
          <cell r="AR50">
            <v>0</v>
          </cell>
          <cell r="AS50">
            <v>0</v>
          </cell>
          <cell r="AT50">
            <v>2413</v>
          </cell>
          <cell r="AU50">
            <v>2691.45</v>
          </cell>
          <cell r="AV50">
            <v>0</v>
          </cell>
          <cell r="AW50">
            <v>0</v>
          </cell>
          <cell r="AX50">
            <v>-992.52</v>
          </cell>
          <cell r="AY50">
            <v>274.08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17732.78</v>
          </cell>
          <cell r="BE50">
            <v>18285.310000000001</v>
          </cell>
        </row>
        <row r="51">
          <cell r="A51" t="str">
            <v>GLOBAL</v>
          </cell>
          <cell r="B51">
            <v>47498.18</v>
          </cell>
          <cell r="C51">
            <v>30359.33</v>
          </cell>
          <cell r="D51">
            <v>0</v>
          </cell>
          <cell r="E51">
            <v>0</v>
          </cell>
          <cell r="F51">
            <v>1228275.0900000001</v>
          </cell>
          <cell r="G51">
            <v>1444698.2</v>
          </cell>
          <cell r="H51">
            <v>22536.02</v>
          </cell>
          <cell r="I51">
            <v>28873.9</v>
          </cell>
          <cell r="J51">
            <v>5651.37</v>
          </cell>
          <cell r="K51">
            <v>6811.76</v>
          </cell>
          <cell r="L51">
            <v>11123.96</v>
          </cell>
          <cell r="M51">
            <v>19951.310000000001</v>
          </cell>
          <cell r="N51">
            <v>0</v>
          </cell>
          <cell r="O51">
            <v>0</v>
          </cell>
          <cell r="P51">
            <v>2233.7800000000002</v>
          </cell>
          <cell r="Q51">
            <v>4985.46</v>
          </cell>
          <cell r="R51">
            <v>8460.08</v>
          </cell>
          <cell r="S51">
            <v>6569.98</v>
          </cell>
          <cell r="T51">
            <v>1325778.47</v>
          </cell>
          <cell r="U51">
            <v>1542249.94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575.35</v>
          </cell>
          <cell r="AA51">
            <v>919.45</v>
          </cell>
          <cell r="AB51">
            <v>103.26</v>
          </cell>
          <cell r="AC51">
            <v>12.34</v>
          </cell>
          <cell r="AD51">
            <v>2638.83</v>
          </cell>
          <cell r="AE51">
            <v>1407.55</v>
          </cell>
          <cell r="AF51">
            <v>1238485.18</v>
          </cell>
          <cell r="AG51">
            <v>1434654.33</v>
          </cell>
          <cell r="AH51">
            <v>528.54</v>
          </cell>
          <cell r="AI51">
            <v>668.09</v>
          </cell>
          <cell r="AJ51">
            <v>226.17</v>
          </cell>
          <cell r="AK51">
            <v>504.21</v>
          </cell>
          <cell r="AL51">
            <v>1242557.33</v>
          </cell>
          <cell r="AM51">
            <v>1438165.97</v>
          </cell>
          <cell r="AN51">
            <v>36034.94</v>
          </cell>
          <cell r="AO51">
            <v>41610.839999999997</v>
          </cell>
          <cell r="AP51">
            <v>31301.43</v>
          </cell>
          <cell r="AQ51">
            <v>44235.42</v>
          </cell>
          <cell r="AR51">
            <v>0</v>
          </cell>
          <cell r="AS51">
            <v>0</v>
          </cell>
          <cell r="AT51">
            <v>2950.78</v>
          </cell>
          <cell r="AU51">
            <v>10964.52</v>
          </cell>
          <cell r="AV51">
            <v>0</v>
          </cell>
          <cell r="AW51">
            <v>0</v>
          </cell>
          <cell r="AX51">
            <v>12933.99</v>
          </cell>
          <cell r="AY51">
            <v>7273.2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83221.14</v>
          </cell>
          <cell r="BE51">
            <v>104083.97</v>
          </cell>
        </row>
        <row r="52">
          <cell r="A52" t="str">
            <v>LIBERTY</v>
          </cell>
          <cell r="B52">
            <v>3089.02</v>
          </cell>
          <cell r="C52">
            <v>3234</v>
          </cell>
          <cell r="D52">
            <v>0</v>
          </cell>
          <cell r="E52">
            <v>0</v>
          </cell>
          <cell r="F52">
            <v>410203.63</v>
          </cell>
          <cell r="G52">
            <v>424693.41</v>
          </cell>
          <cell r="H52">
            <v>3159.71</v>
          </cell>
          <cell r="I52">
            <v>3242.77</v>
          </cell>
          <cell r="J52">
            <v>27479.65</v>
          </cell>
          <cell r="K52">
            <v>28290.23</v>
          </cell>
          <cell r="L52">
            <v>1587.33</v>
          </cell>
          <cell r="M52">
            <v>849.55</v>
          </cell>
          <cell r="N52">
            <v>0.66</v>
          </cell>
          <cell r="O52">
            <v>0</v>
          </cell>
          <cell r="P52">
            <v>1792.01</v>
          </cell>
          <cell r="Q52">
            <v>1557.35</v>
          </cell>
          <cell r="R52">
            <v>15849.37</v>
          </cell>
          <cell r="S52">
            <v>15331.14</v>
          </cell>
          <cell r="T52">
            <v>463161.38</v>
          </cell>
          <cell r="U52">
            <v>477198.45</v>
          </cell>
          <cell r="V52">
            <v>0</v>
          </cell>
          <cell r="W52">
            <v>0</v>
          </cell>
          <cell r="X52">
            <v>8987.75</v>
          </cell>
          <cell r="Y52">
            <v>2313.86</v>
          </cell>
          <cell r="Z52">
            <v>9611.23</v>
          </cell>
          <cell r="AA52">
            <v>8897.2999999999993</v>
          </cell>
          <cell r="AB52">
            <v>1408.1</v>
          </cell>
          <cell r="AC52">
            <v>1877.26</v>
          </cell>
          <cell r="AD52">
            <v>16806.09</v>
          </cell>
          <cell r="AE52">
            <v>18537.46</v>
          </cell>
          <cell r="AF52">
            <v>301741.08</v>
          </cell>
          <cell r="AG52">
            <v>339978.59</v>
          </cell>
          <cell r="AH52">
            <v>3925.69</v>
          </cell>
          <cell r="AI52">
            <v>8713.83</v>
          </cell>
          <cell r="AJ52">
            <v>4871.79</v>
          </cell>
          <cell r="AK52">
            <v>7299.78</v>
          </cell>
          <cell r="AL52">
            <v>347351.73</v>
          </cell>
          <cell r="AM52">
            <v>387618.08</v>
          </cell>
          <cell r="AN52">
            <v>22559.95</v>
          </cell>
          <cell r="AO52">
            <v>22559.95</v>
          </cell>
          <cell r="AP52">
            <v>80352.44</v>
          </cell>
          <cell r="AQ52">
            <v>55005.16</v>
          </cell>
          <cell r="AR52">
            <v>0</v>
          </cell>
          <cell r="AS52">
            <v>0</v>
          </cell>
          <cell r="AT52">
            <v>8604.5400000000009</v>
          </cell>
          <cell r="AU52">
            <v>8557.1299999999992</v>
          </cell>
          <cell r="AV52">
            <v>0</v>
          </cell>
          <cell r="AW52">
            <v>0</v>
          </cell>
          <cell r="AX52">
            <v>4292.72</v>
          </cell>
          <cell r="AY52">
            <v>3458.14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115809.65</v>
          </cell>
          <cell r="BE52">
            <v>89580.37</v>
          </cell>
        </row>
        <row r="53">
          <cell r="A53" t="str">
            <v>MAPFRE</v>
          </cell>
          <cell r="B53">
            <v>10348.92</v>
          </cell>
          <cell r="C53">
            <v>11027.71</v>
          </cell>
          <cell r="D53">
            <v>0</v>
          </cell>
          <cell r="E53">
            <v>0</v>
          </cell>
          <cell r="F53">
            <v>1661922.89</v>
          </cell>
          <cell r="G53">
            <v>2048817.81</v>
          </cell>
          <cell r="H53">
            <v>4525.78</v>
          </cell>
          <cell r="I53">
            <v>4352.21</v>
          </cell>
          <cell r="J53">
            <v>335078.01</v>
          </cell>
          <cell r="K53">
            <v>336574.91</v>
          </cell>
          <cell r="L53">
            <v>3641.52</v>
          </cell>
          <cell r="M53">
            <v>1694.08</v>
          </cell>
          <cell r="N53">
            <v>0</v>
          </cell>
          <cell r="O53">
            <v>0</v>
          </cell>
          <cell r="P53">
            <v>2066.87</v>
          </cell>
          <cell r="Q53">
            <v>2067.13</v>
          </cell>
          <cell r="R53">
            <v>16356.75</v>
          </cell>
          <cell r="S53">
            <v>15988.05</v>
          </cell>
          <cell r="T53">
            <v>2033940.73</v>
          </cell>
          <cell r="U53">
            <v>2420521.89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20068.25</v>
          </cell>
          <cell r="AA53">
            <v>26411.57</v>
          </cell>
          <cell r="AB53">
            <v>1811.63</v>
          </cell>
          <cell r="AC53">
            <v>2540.84</v>
          </cell>
          <cell r="AD53">
            <v>10918.74</v>
          </cell>
          <cell r="AE53">
            <v>9152.64</v>
          </cell>
          <cell r="AF53">
            <v>1817487.14</v>
          </cell>
          <cell r="AG53">
            <v>2174403.86</v>
          </cell>
          <cell r="AH53">
            <v>6882.97</v>
          </cell>
          <cell r="AI53">
            <v>7374.71</v>
          </cell>
          <cell r="AJ53">
            <v>12220.95</v>
          </cell>
          <cell r="AK53">
            <v>12960.96</v>
          </cell>
          <cell r="AL53">
            <v>1869389.68</v>
          </cell>
          <cell r="AM53">
            <v>2232844.5699999998</v>
          </cell>
          <cell r="AN53">
            <v>116274.86</v>
          </cell>
          <cell r="AO53">
            <v>161285.43</v>
          </cell>
          <cell r="AP53">
            <v>16103.14</v>
          </cell>
          <cell r="AQ53">
            <v>23671.200000000001</v>
          </cell>
          <cell r="AR53">
            <v>0</v>
          </cell>
          <cell r="AS53">
            <v>0</v>
          </cell>
          <cell r="AT53">
            <v>-29155.23</v>
          </cell>
          <cell r="AU53">
            <v>-10519.28</v>
          </cell>
          <cell r="AV53">
            <v>-1848.86</v>
          </cell>
          <cell r="AW53">
            <v>0</v>
          </cell>
          <cell r="AX53">
            <v>63177.15</v>
          </cell>
          <cell r="AY53">
            <v>13239.98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164551.04999999999</v>
          </cell>
          <cell r="BE53">
            <v>187677.32</v>
          </cell>
        </row>
        <row r="54">
          <cell r="A54" t="str">
            <v>METLIFE</v>
          </cell>
          <cell r="B54">
            <v>3000.03</v>
          </cell>
          <cell r="C54">
            <v>3097.23</v>
          </cell>
          <cell r="D54">
            <v>0</v>
          </cell>
          <cell r="E54">
            <v>0</v>
          </cell>
          <cell r="F54">
            <v>363118.68</v>
          </cell>
          <cell r="G54">
            <v>409644.19</v>
          </cell>
          <cell r="H54">
            <v>7574.85</v>
          </cell>
          <cell r="I54">
            <v>8503.16</v>
          </cell>
          <cell r="J54">
            <v>16550.39</v>
          </cell>
          <cell r="K54">
            <v>18147.580000000002</v>
          </cell>
          <cell r="L54">
            <v>2322.94</v>
          </cell>
          <cell r="M54">
            <v>2553.8000000000002</v>
          </cell>
          <cell r="N54">
            <v>0</v>
          </cell>
          <cell r="O54">
            <v>0</v>
          </cell>
          <cell r="P54">
            <v>1559.66</v>
          </cell>
          <cell r="Q54">
            <v>1653.23</v>
          </cell>
          <cell r="R54">
            <v>21264.47</v>
          </cell>
          <cell r="S54">
            <v>29174.65</v>
          </cell>
          <cell r="T54">
            <v>415391.02</v>
          </cell>
          <cell r="U54">
            <v>472773.84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7436.13</v>
          </cell>
          <cell r="AA54">
            <v>5446.2</v>
          </cell>
          <cell r="AB54">
            <v>135.76</v>
          </cell>
          <cell r="AC54">
            <v>15.83</v>
          </cell>
          <cell r="AD54">
            <v>7307.19</v>
          </cell>
          <cell r="AE54">
            <v>7171.08</v>
          </cell>
          <cell r="AF54">
            <v>332244.67</v>
          </cell>
          <cell r="AG54">
            <v>378362.1</v>
          </cell>
          <cell r="AH54">
            <v>21079.14</v>
          </cell>
          <cell r="AI54">
            <v>26944.47</v>
          </cell>
          <cell r="AJ54">
            <v>6861.33</v>
          </cell>
          <cell r="AK54">
            <v>7748.29</v>
          </cell>
          <cell r="AL54">
            <v>375064.23</v>
          </cell>
          <cell r="AM54">
            <v>425687.98</v>
          </cell>
          <cell r="AN54">
            <v>499.85</v>
          </cell>
          <cell r="AO54">
            <v>635.57000000000005</v>
          </cell>
          <cell r="AP54">
            <v>2134.0300000000002</v>
          </cell>
          <cell r="AQ54">
            <v>318.44</v>
          </cell>
          <cell r="AR54">
            <v>0</v>
          </cell>
          <cell r="AS54">
            <v>0</v>
          </cell>
          <cell r="AT54">
            <v>61001.45</v>
          </cell>
          <cell r="AU54">
            <v>84333.69</v>
          </cell>
          <cell r="AV54">
            <v>-506.47</v>
          </cell>
          <cell r="AW54">
            <v>-21492.94</v>
          </cell>
          <cell r="AX54">
            <v>-22802.07</v>
          </cell>
          <cell r="AY54">
            <v>-16708.88</v>
          </cell>
          <cell r="AZ54">
            <v>0</v>
          </cell>
          <cell r="BA54">
            <v>0</v>
          </cell>
          <cell r="BB54">
            <v>0</v>
          </cell>
          <cell r="BC54">
            <v>0</v>
          </cell>
          <cell r="BD54">
            <v>40326.800000000003</v>
          </cell>
          <cell r="BE54">
            <v>47085.86</v>
          </cell>
        </row>
        <row r="55">
          <cell r="A55" t="str">
            <v>OLD MUTUAL</v>
          </cell>
          <cell r="B55">
            <v>57231.38</v>
          </cell>
          <cell r="C55">
            <v>63409.39</v>
          </cell>
          <cell r="D55">
            <v>0</v>
          </cell>
          <cell r="E55">
            <v>0</v>
          </cell>
          <cell r="F55">
            <v>276724.25</v>
          </cell>
          <cell r="G55">
            <v>303839.3</v>
          </cell>
          <cell r="H55">
            <v>0</v>
          </cell>
          <cell r="I55">
            <v>0</v>
          </cell>
          <cell r="J55">
            <v>24.37</v>
          </cell>
          <cell r="K55">
            <v>31.6</v>
          </cell>
          <cell r="L55">
            <v>4550.8900000000003</v>
          </cell>
          <cell r="M55">
            <v>2560.98</v>
          </cell>
          <cell r="N55">
            <v>0</v>
          </cell>
          <cell r="O55">
            <v>0</v>
          </cell>
          <cell r="P55">
            <v>3319.66</v>
          </cell>
          <cell r="Q55">
            <v>3023.73</v>
          </cell>
          <cell r="R55">
            <v>75605.27</v>
          </cell>
          <cell r="S55">
            <v>94154.8</v>
          </cell>
          <cell r="T55">
            <v>417455.81</v>
          </cell>
          <cell r="U55">
            <v>467019.81</v>
          </cell>
          <cell r="V55">
            <v>1606.85</v>
          </cell>
          <cell r="W55">
            <v>1026.94</v>
          </cell>
          <cell r="X55">
            <v>0</v>
          </cell>
          <cell r="Y55">
            <v>0</v>
          </cell>
          <cell r="Z55">
            <v>1572.97</v>
          </cell>
          <cell r="AA55">
            <v>563.42999999999995</v>
          </cell>
          <cell r="AB55">
            <v>0</v>
          </cell>
          <cell r="AC55">
            <v>0</v>
          </cell>
          <cell r="AD55">
            <v>1820.93</v>
          </cell>
          <cell r="AE55">
            <v>1180.1300000000001</v>
          </cell>
          <cell r="AF55">
            <v>313672</v>
          </cell>
          <cell r="AG55">
            <v>345231.31</v>
          </cell>
          <cell r="AH55">
            <v>1297.42</v>
          </cell>
          <cell r="AI55">
            <v>1934.57</v>
          </cell>
          <cell r="AJ55">
            <v>1000.14</v>
          </cell>
          <cell r="AK55">
            <v>550.25</v>
          </cell>
          <cell r="AL55">
            <v>320970.31</v>
          </cell>
          <cell r="AM55">
            <v>350486.64</v>
          </cell>
          <cell r="AN55">
            <v>11640.79</v>
          </cell>
          <cell r="AO55">
            <v>11640.79</v>
          </cell>
          <cell r="AP55">
            <v>6470.39</v>
          </cell>
          <cell r="AQ55">
            <v>6875.17</v>
          </cell>
          <cell r="AR55">
            <v>0</v>
          </cell>
          <cell r="AS55">
            <v>0</v>
          </cell>
          <cell r="AT55">
            <v>74598.850000000006</v>
          </cell>
          <cell r="AU55">
            <v>93361.13</v>
          </cell>
          <cell r="AV55">
            <v>1242.31</v>
          </cell>
          <cell r="AW55">
            <v>0</v>
          </cell>
          <cell r="AX55">
            <v>2533.15</v>
          </cell>
          <cell r="AY55">
            <v>4656.08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96485.5</v>
          </cell>
          <cell r="BE55">
            <v>116533.17</v>
          </cell>
        </row>
        <row r="56">
          <cell r="A56" t="str">
            <v>PANAMERICAN</v>
          </cell>
          <cell r="B56">
            <v>473.21</v>
          </cell>
          <cell r="C56">
            <v>2339.17</v>
          </cell>
          <cell r="D56">
            <v>0</v>
          </cell>
          <cell r="E56">
            <v>0</v>
          </cell>
          <cell r="F56">
            <v>27109.63</v>
          </cell>
          <cell r="G56">
            <v>26605.1</v>
          </cell>
          <cell r="H56">
            <v>156.65</v>
          </cell>
          <cell r="I56">
            <v>150.52000000000001</v>
          </cell>
          <cell r="J56">
            <v>3075.58</v>
          </cell>
          <cell r="K56">
            <v>3318.75</v>
          </cell>
          <cell r="L56">
            <v>216.56</v>
          </cell>
          <cell r="M56">
            <v>179</v>
          </cell>
          <cell r="N56">
            <v>0</v>
          </cell>
          <cell r="O56">
            <v>0</v>
          </cell>
          <cell r="P56">
            <v>104.62</v>
          </cell>
          <cell r="Q56">
            <v>103.82</v>
          </cell>
          <cell r="R56">
            <v>413.36</v>
          </cell>
          <cell r="S56">
            <v>440.7</v>
          </cell>
          <cell r="T56">
            <v>31549.61</v>
          </cell>
          <cell r="U56">
            <v>33137.06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427.17</v>
          </cell>
          <cell r="AA56">
            <v>1163.5999999999999</v>
          </cell>
          <cell r="AB56">
            <v>233.09</v>
          </cell>
          <cell r="AC56">
            <v>621.54</v>
          </cell>
          <cell r="AD56">
            <v>691.73</v>
          </cell>
          <cell r="AE56">
            <v>1242.67</v>
          </cell>
          <cell r="AF56">
            <v>13413.77</v>
          </cell>
          <cell r="AG56">
            <v>12415.78</v>
          </cell>
          <cell r="AH56">
            <v>920.22</v>
          </cell>
          <cell r="AI56">
            <v>372.84</v>
          </cell>
          <cell r="AJ56">
            <v>847.99</v>
          </cell>
          <cell r="AK56">
            <v>584.41999999999996</v>
          </cell>
          <cell r="AL56">
            <v>16533.97</v>
          </cell>
          <cell r="AM56">
            <v>16400.86</v>
          </cell>
          <cell r="AN56">
            <v>17450</v>
          </cell>
          <cell r="AO56">
            <v>17450</v>
          </cell>
          <cell r="AP56">
            <v>1328.55</v>
          </cell>
          <cell r="AQ56">
            <v>1511.26</v>
          </cell>
          <cell r="AR56">
            <v>0</v>
          </cell>
          <cell r="AS56">
            <v>0</v>
          </cell>
          <cell r="AT56">
            <v>280</v>
          </cell>
          <cell r="AU56">
            <v>280</v>
          </cell>
          <cell r="AV56">
            <v>-4824.92</v>
          </cell>
          <cell r="AW56">
            <v>-4225.62</v>
          </cell>
          <cell r="AX56">
            <v>782</v>
          </cell>
          <cell r="AY56">
            <v>1720.57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15015.64</v>
          </cell>
          <cell r="BE56">
            <v>16736.21</v>
          </cell>
        </row>
        <row r="57">
          <cell r="A57" t="str">
            <v>POSITIVA</v>
          </cell>
          <cell r="B57">
            <v>196582.15</v>
          </cell>
          <cell r="C57">
            <v>489883.11</v>
          </cell>
          <cell r="D57">
            <v>0</v>
          </cell>
          <cell r="E57">
            <v>0</v>
          </cell>
          <cell r="F57">
            <v>5429064.21</v>
          </cell>
          <cell r="G57">
            <v>5291368.9800000004</v>
          </cell>
          <cell r="H57">
            <v>0</v>
          </cell>
          <cell r="I57">
            <v>0</v>
          </cell>
          <cell r="J57">
            <v>64274.61</v>
          </cell>
          <cell r="K57">
            <v>75814.509999999995</v>
          </cell>
          <cell r="L57">
            <v>12807.82</v>
          </cell>
          <cell r="M57">
            <v>12712.49</v>
          </cell>
          <cell r="N57">
            <v>449.86</v>
          </cell>
          <cell r="O57">
            <v>204.8</v>
          </cell>
          <cell r="P57">
            <v>59796.71</v>
          </cell>
          <cell r="Q57">
            <v>57788.52</v>
          </cell>
          <cell r="R57">
            <v>422310.3</v>
          </cell>
          <cell r="S57">
            <v>357299.63</v>
          </cell>
          <cell r="T57">
            <v>6185285.6500000004</v>
          </cell>
          <cell r="U57">
            <v>6285072.04</v>
          </cell>
          <cell r="V57">
            <v>106.28</v>
          </cell>
          <cell r="W57">
            <v>0</v>
          </cell>
          <cell r="X57">
            <v>0</v>
          </cell>
          <cell r="Y57">
            <v>0</v>
          </cell>
          <cell r="Z57">
            <v>30951.08</v>
          </cell>
          <cell r="AA57">
            <v>53832.73</v>
          </cell>
          <cell r="AB57">
            <v>0</v>
          </cell>
          <cell r="AC57">
            <v>0</v>
          </cell>
          <cell r="AD57">
            <v>25105.360000000001</v>
          </cell>
          <cell r="AE57">
            <v>38172.51</v>
          </cell>
          <cell r="AF57">
            <v>5445721.8499999996</v>
          </cell>
          <cell r="AG57">
            <v>5629586.8499999996</v>
          </cell>
          <cell r="AH57">
            <v>6624.71</v>
          </cell>
          <cell r="AI57">
            <v>12615.52</v>
          </cell>
          <cell r="AJ57">
            <v>20783.22</v>
          </cell>
          <cell r="AK57">
            <v>21540.54</v>
          </cell>
          <cell r="AL57">
            <v>5529292.4900000002</v>
          </cell>
          <cell r="AM57">
            <v>5755748.1500000004</v>
          </cell>
          <cell r="AN57">
            <v>382644.68</v>
          </cell>
          <cell r="AO57">
            <v>382644.68</v>
          </cell>
          <cell r="AP57">
            <v>163605.76999999999</v>
          </cell>
          <cell r="AQ57">
            <v>125914.07</v>
          </cell>
          <cell r="AR57">
            <v>0</v>
          </cell>
          <cell r="AS57">
            <v>0</v>
          </cell>
          <cell r="AT57">
            <v>494249.09</v>
          </cell>
          <cell r="AU57">
            <v>513701.47</v>
          </cell>
          <cell r="AV57">
            <v>-14682.55</v>
          </cell>
          <cell r="AW57">
            <v>-346814.68</v>
          </cell>
          <cell r="AX57">
            <v>-369823.84</v>
          </cell>
          <cell r="AY57">
            <v>-146121.64000000001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655993.16</v>
          </cell>
          <cell r="BE57">
            <v>529323.9</v>
          </cell>
        </row>
        <row r="58">
          <cell r="A58" t="str">
            <v>SURAMERICANA</v>
          </cell>
          <cell r="B58">
            <v>141752.85</v>
          </cell>
          <cell r="C58">
            <v>297745.93</v>
          </cell>
          <cell r="D58">
            <v>0</v>
          </cell>
          <cell r="E58">
            <v>0</v>
          </cell>
          <cell r="F58">
            <v>3690172.3</v>
          </cell>
          <cell r="G58">
            <v>4173157.07</v>
          </cell>
          <cell r="H58">
            <v>2272.63</v>
          </cell>
          <cell r="I58">
            <v>2365.59</v>
          </cell>
          <cell r="J58">
            <v>624073.78</v>
          </cell>
          <cell r="K58">
            <v>698124.74</v>
          </cell>
          <cell r="L58">
            <v>8054.61</v>
          </cell>
          <cell r="M58">
            <v>16457.34</v>
          </cell>
          <cell r="N58">
            <v>0</v>
          </cell>
          <cell r="O58">
            <v>0</v>
          </cell>
          <cell r="P58">
            <v>68868.88</v>
          </cell>
          <cell r="Q58">
            <v>71396.88</v>
          </cell>
          <cell r="R58">
            <v>235230.7</v>
          </cell>
          <cell r="S58">
            <v>249453.04</v>
          </cell>
          <cell r="T58">
            <v>4770425.75</v>
          </cell>
          <cell r="U58">
            <v>5508700.6100000003</v>
          </cell>
          <cell r="V58">
            <v>5512.01</v>
          </cell>
          <cell r="W58">
            <v>41721.51</v>
          </cell>
          <cell r="X58">
            <v>6127.48</v>
          </cell>
          <cell r="Y58">
            <v>2059.62</v>
          </cell>
          <cell r="Z58">
            <v>45607.64</v>
          </cell>
          <cell r="AA58">
            <v>73478.559999999998</v>
          </cell>
          <cell r="AB58">
            <v>0</v>
          </cell>
          <cell r="AC58">
            <v>0</v>
          </cell>
          <cell r="AD58">
            <v>69467.02</v>
          </cell>
          <cell r="AE58">
            <v>44501.64</v>
          </cell>
          <cell r="AF58">
            <v>3504847.9</v>
          </cell>
          <cell r="AG58">
            <v>3927133.96</v>
          </cell>
          <cell r="AH58">
            <v>29747.279999999999</v>
          </cell>
          <cell r="AI58">
            <v>35335.360000000001</v>
          </cell>
          <cell r="AJ58">
            <v>105847.94</v>
          </cell>
          <cell r="AK58">
            <v>128114.35</v>
          </cell>
          <cell r="AL58">
            <v>3767157.28</v>
          </cell>
          <cell r="AM58">
            <v>4252345</v>
          </cell>
          <cell r="AN58">
            <v>26769.75</v>
          </cell>
          <cell r="AO58">
            <v>26769.75</v>
          </cell>
          <cell r="AP58">
            <v>672479.96</v>
          </cell>
          <cell r="AQ58">
            <v>759390.16</v>
          </cell>
          <cell r="AR58">
            <v>0</v>
          </cell>
          <cell r="AS58">
            <v>0</v>
          </cell>
          <cell r="AT58">
            <v>131206.9</v>
          </cell>
          <cell r="AU58">
            <v>139887.32</v>
          </cell>
          <cell r="AV58">
            <v>0</v>
          </cell>
          <cell r="AW58">
            <v>0</v>
          </cell>
          <cell r="AX58">
            <v>172811.86</v>
          </cell>
          <cell r="AY58">
            <v>330308.38</v>
          </cell>
          <cell r="AZ58">
            <v>0</v>
          </cell>
          <cell r="BA58">
            <v>0</v>
          </cell>
          <cell r="BB58">
            <v>0</v>
          </cell>
          <cell r="BC58">
            <v>0</v>
          </cell>
          <cell r="BD58">
            <v>1003268.48</v>
          </cell>
          <cell r="BE58">
            <v>1256355.6100000001</v>
          </cell>
        </row>
        <row r="61">
          <cell r="A61" t="str">
            <v>TOTAL CIAS DE SEGUROS DE VIDA</v>
          </cell>
          <cell r="B61">
            <v>1341692.6900000004</v>
          </cell>
          <cell r="C61">
            <v>1995766.5399999998</v>
          </cell>
          <cell r="D61">
            <v>5341.06</v>
          </cell>
          <cell r="E61">
            <v>12294.72</v>
          </cell>
          <cell r="F61">
            <v>24281620.420000002</v>
          </cell>
          <cell r="G61">
            <v>26491881.230000004</v>
          </cell>
          <cell r="H61">
            <v>52506.389999999992</v>
          </cell>
          <cell r="I61">
            <v>55844.25</v>
          </cell>
          <cell r="J61">
            <v>1508780.78</v>
          </cell>
          <cell r="K61">
            <v>1662780.32</v>
          </cell>
          <cell r="L61">
            <v>81999.679999999993</v>
          </cell>
          <cell r="M61">
            <v>126869.62000000001</v>
          </cell>
          <cell r="N61">
            <v>782.22</v>
          </cell>
          <cell r="O61">
            <v>477.62</v>
          </cell>
          <cell r="P61">
            <v>210466.64999999997</v>
          </cell>
          <cell r="Q61">
            <v>214960.97000000003</v>
          </cell>
          <cell r="R61">
            <v>1532723.6899999997</v>
          </cell>
          <cell r="S61">
            <v>1679897.92</v>
          </cell>
          <cell r="T61">
            <v>29015913.57</v>
          </cell>
          <cell r="U61">
            <v>32240773.189999998</v>
          </cell>
          <cell r="V61">
            <v>14674.35</v>
          </cell>
          <cell r="W61">
            <v>142451.04</v>
          </cell>
          <cell r="X61">
            <v>120320.31999999999</v>
          </cell>
          <cell r="Y61">
            <v>197513.11</v>
          </cell>
          <cell r="Z61">
            <v>276597.18000000005</v>
          </cell>
          <cell r="AA61">
            <v>365952.67000000004</v>
          </cell>
          <cell r="AB61">
            <v>168374.33000000002</v>
          </cell>
          <cell r="AC61">
            <v>27371.49</v>
          </cell>
          <cell r="AD61">
            <v>330673.90000000002</v>
          </cell>
          <cell r="AE61">
            <v>347286.22000000003</v>
          </cell>
          <cell r="AF61">
            <v>22221443.019999996</v>
          </cell>
          <cell r="AG61">
            <v>24459347.270000003</v>
          </cell>
          <cell r="AH61">
            <v>205747.22000000003</v>
          </cell>
          <cell r="AI61">
            <v>290929.94</v>
          </cell>
          <cell r="AJ61">
            <v>253940.5</v>
          </cell>
          <cell r="AK61">
            <v>292163.80000000005</v>
          </cell>
          <cell r="AL61">
            <v>23591770.830000006</v>
          </cell>
          <cell r="AM61">
            <v>26123015.620000005</v>
          </cell>
          <cell r="AN61">
            <v>800181.10999999987</v>
          </cell>
          <cell r="AO61">
            <v>851757.94</v>
          </cell>
          <cell r="AP61">
            <v>3021971.0900000003</v>
          </cell>
          <cell r="AQ61">
            <v>3116461.84</v>
          </cell>
          <cell r="AR61">
            <v>3190.77</v>
          </cell>
          <cell r="AS61">
            <v>4482.7299999999996</v>
          </cell>
          <cell r="AT61">
            <v>1423928.16</v>
          </cell>
          <cell r="AU61">
            <v>1711066.2600000002</v>
          </cell>
          <cell r="AV61">
            <v>-19772.91</v>
          </cell>
          <cell r="AW61">
            <v>-375629.82</v>
          </cell>
          <cell r="AX61">
            <v>194644.5199999999</v>
          </cell>
          <cell r="AY61">
            <v>809618.68999999983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5424142.75</v>
          </cell>
          <cell r="BE61">
            <v>6117757.5900000008</v>
          </cell>
        </row>
        <row r="62">
          <cell r="A62" t="str">
            <v>CONTROLES CERO</v>
          </cell>
          <cell r="B62">
            <v>0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0</v>
          </cell>
        </row>
      </sheetData>
      <sheetData sheetId="5"/>
      <sheetData sheetId="6"/>
      <sheetData sheetId="7"/>
      <sheetData sheetId="8">
        <row r="4">
          <cell r="A4" t="str">
            <v>COMPAÑIAS</v>
          </cell>
          <cell r="B4" t="str">
            <v>P.ANT</v>
          </cell>
          <cell r="C4" t="str">
            <v>P.ACT</v>
          </cell>
          <cell r="D4" t="str">
            <v>P.ANT</v>
          </cell>
          <cell r="E4" t="str">
            <v>P.ACT</v>
          </cell>
          <cell r="F4" t="str">
            <v>P.ANT</v>
          </cell>
          <cell r="G4" t="str">
            <v>P.ACT</v>
          </cell>
          <cell r="H4" t="str">
            <v>P.ANT</v>
          </cell>
          <cell r="I4" t="str">
            <v>P.ACT</v>
          </cell>
          <cell r="J4" t="str">
            <v>P.ANT</v>
          </cell>
          <cell r="K4" t="str">
            <v>P.ACT</v>
          </cell>
          <cell r="L4" t="str">
            <v>P.ANT</v>
          </cell>
          <cell r="M4" t="str">
            <v>P.ACT</v>
          </cell>
          <cell r="N4" t="str">
            <v>P.ANT</v>
          </cell>
          <cell r="O4" t="str">
            <v>P.ACT</v>
          </cell>
          <cell r="P4" t="str">
            <v>P.ANT</v>
          </cell>
          <cell r="Q4" t="str">
            <v>P.ACT</v>
          </cell>
          <cell r="R4" t="str">
            <v>P.ANT</v>
          </cell>
          <cell r="S4" t="str">
            <v>P.ACT</v>
          </cell>
          <cell r="T4" t="str">
            <v>P.ANT</v>
          </cell>
          <cell r="U4" t="str">
            <v>P.ACT</v>
          </cell>
          <cell r="V4" t="str">
            <v>P.ANT</v>
          </cell>
          <cell r="W4" t="str">
            <v>P.ACT</v>
          </cell>
          <cell r="X4" t="str">
            <v>P.ANT</v>
          </cell>
          <cell r="Y4" t="str">
            <v>P.ACT</v>
          </cell>
          <cell r="Z4" t="str">
            <v>P.ANT</v>
          </cell>
          <cell r="AA4" t="str">
            <v>P.ACT</v>
          </cell>
          <cell r="AB4" t="str">
            <v>P.ANT</v>
          </cell>
          <cell r="AC4" t="str">
            <v>P.ACT</v>
          </cell>
          <cell r="AD4" t="str">
            <v>P.ANT</v>
          </cell>
          <cell r="AE4" t="str">
            <v>P.ACT</v>
          </cell>
          <cell r="AF4" t="str">
            <v>P.ANT</v>
          </cell>
          <cell r="AG4" t="str">
            <v>P.ACT</v>
          </cell>
          <cell r="AH4" t="str">
            <v>P.ANT</v>
          </cell>
          <cell r="AI4" t="str">
            <v>P.ACT</v>
          </cell>
          <cell r="AJ4" t="str">
            <v>P.ANT</v>
          </cell>
          <cell r="AK4" t="str">
            <v>P.ACT</v>
          </cell>
          <cell r="AR4" t="str">
            <v>P.ANT</v>
          </cell>
          <cell r="AS4" t="str">
            <v>P.ACT</v>
          </cell>
          <cell r="AT4" t="str">
            <v>P.ANT</v>
          </cell>
          <cell r="AU4" t="str">
            <v>P.ACT</v>
          </cell>
          <cell r="AV4" t="str">
            <v>P.ANT</v>
          </cell>
          <cell r="AW4" t="str">
            <v>P.ACT</v>
          </cell>
          <cell r="AX4" t="str">
            <v>P.ANT</v>
          </cell>
          <cell r="AY4" t="str">
            <v>P.ACT</v>
          </cell>
          <cell r="AZ4" t="str">
            <v>P.ANT</v>
          </cell>
          <cell r="BA4" t="str">
            <v>P.ACT</v>
          </cell>
          <cell r="BB4" t="str">
            <v>P.ANT</v>
          </cell>
          <cell r="BC4" t="str">
            <v>P.ACT</v>
          </cell>
          <cell r="BD4" t="str">
            <v>P.ANT</v>
          </cell>
          <cell r="BE4" t="str">
            <v>P.ACT</v>
          </cell>
          <cell r="BF4" t="str">
            <v>P.ANT</v>
          </cell>
          <cell r="BG4" t="str">
            <v>P.ACT</v>
          </cell>
          <cell r="BH4" t="str">
            <v>P.ANT</v>
          </cell>
          <cell r="BI4" t="str">
            <v>P.ACT</v>
          </cell>
          <cell r="BJ4" t="str">
            <v>P.ANT</v>
          </cell>
          <cell r="BK4" t="str">
            <v>P.ACT</v>
          </cell>
          <cell r="BL4" t="str">
            <v>P.ANT</v>
          </cell>
          <cell r="BM4" t="str">
            <v>P.ACT</v>
          </cell>
        </row>
        <row r="5">
          <cell r="A5" t="str">
            <v>ACE</v>
          </cell>
          <cell r="B5">
            <v>67523.63</v>
          </cell>
          <cell r="C5">
            <v>104504.18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19064.95</v>
          </cell>
          <cell r="O5">
            <v>12875.41</v>
          </cell>
          <cell r="P5">
            <v>2.63</v>
          </cell>
          <cell r="Q5">
            <v>1.46</v>
          </cell>
          <cell r="R5">
            <v>1823.51</v>
          </cell>
          <cell r="S5">
            <v>0</v>
          </cell>
          <cell r="T5">
            <v>1831.14</v>
          </cell>
          <cell r="U5">
            <v>3044.88</v>
          </cell>
          <cell r="V5">
            <v>9214.7800000000007</v>
          </cell>
          <cell r="W5">
            <v>17835.47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-2.63</v>
          </cell>
          <cell r="AC5">
            <v>-1.46</v>
          </cell>
          <cell r="AD5">
            <v>99458.01</v>
          </cell>
          <cell r="AE5">
            <v>138259.94</v>
          </cell>
          <cell r="AF5">
            <v>0</v>
          </cell>
          <cell r="AG5">
            <v>0</v>
          </cell>
          <cell r="AH5">
            <v>0</v>
          </cell>
          <cell r="AI5">
            <v>0</v>
          </cell>
          <cell r="AJ5">
            <v>0</v>
          </cell>
          <cell r="AK5">
            <v>0</v>
          </cell>
          <cell r="AL5">
            <v>6.65</v>
          </cell>
          <cell r="AM5">
            <v>6.65</v>
          </cell>
          <cell r="AN5">
            <v>0</v>
          </cell>
          <cell r="AO5">
            <v>0</v>
          </cell>
          <cell r="AP5">
            <v>1130.18</v>
          </cell>
          <cell r="AQ5">
            <v>3170.62</v>
          </cell>
          <cell r="AR5">
            <v>0</v>
          </cell>
          <cell r="AS5">
            <v>0</v>
          </cell>
          <cell r="AT5">
            <v>0</v>
          </cell>
          <cell r="AU5">
            <v>0</v>
          </cell>
          <cell r="AV5">
            <v>0</v>
          </cell>
          <cell r="AW5">
            <v>0</v>
          </cell>
          <cell r="AX5">
            <v>0</v>
          </cell>
          <cell r="AY5">
            <v>0</v>
          </cell>
          <cell r="AZ5">
            <v>0</v>
          </cell>
          <cell r="BA5">
            <v>0</v>
          </cell>
          <cell r="BB5">
            <v>0</v>
          </cell>
          <cell r="BC5">
            <v>0</v>
          </cell>
          <cell r="BD5">
            <v>0</v>
          </cell>
          <cell r="BE5">
            <v>0</v>
          </cell>
          <cell r="BF5">
            <v>0</v>
          </cell>
          <cell r="BG5">
            <v>0</v>
          </cell>
          <cell r="BH5">
            <v>1136.83</v>
          </cell>
          <cell r="BI5">
            <v>3177.27</v>
          </cell>
          <cell r="BJ5">
            <v>0</v>
          </cell>
          <cell r="BK5">
            <v>0</v>
          </cell>
          <cell r="BL5">
            <v>100594.84</v>
          </cell>
          <cell r="BM5">
            <v>141437.21</v>
          </cell>
        </row>
        <row r="6">
          <cell r="A6" t="str">
            <v>NACIONAL</v>
          </cell>
          <cell r="B6">
            <v>0</v>
          </cell>
          <cell r="C6">
            <v>12769.85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8212.17</v>
          </cell>
          <cell r="P6">
            <v>0</v>
          </cell>
          <cell r="Q6">
            <v>1510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989.16</v>
          </cell>
          <cell r="AB6">
            <v>0</v>
          </cell>
          <cell r="AC6">
            <v>0</v>
          </cell>
          <cell r="AD6">
            <v>0</v>
          </cell>
          <cell r="AE6">
            <v>23481.19</v>
          </cell>
          <cell r="AF6">
            <v>0</v>
          </cell>
          <cell r="AG6">
            <v>767.47</v>
          </cell>
          <cell r="AH6">
            <v>0</v>
          </cell>
          <cell r="AI6">
            <v>0</v>
          </cell>
          <cell r="AJ6">
            <v>0</v>
          </cell>
          <cell r="AK6">
            <v>0</v>
          </cell>
          <cell r="AL6">
            <v>0</v>
          </cell>
          <cell r="AM6">
            <v>0</v>
          </cell>
          <cell r="AN6">
            <v>0</v>
          </cell>
          <cell r="AO6">
            <v>0</v>
          </cell>
          <cell r="AP6">
            <v>0</v>
          </cell>
          <cell r="AQ6">
            <v>278.60000000000002</v>
          </cell>
          <cell r="AR6">
            <v>0</v>
          </cell>
          <cell r="AS6">
            <v>0</v>
          </cell>
          <cell r="AT6">
            <v>0</v>
          </cell>
          <cell r="AU6">
            <v>0</v>
          </cell>
          <cell r="AV6">
            <v>0</v>
          </cell>
          <cell r="AW6">
            <v>0</v>
          </cell>
          <cell r="AX6">
            <v>0</v>
          </cell>
          <cell r="AY6">
            <v>0</v>
          </cell>
          <cell r="AZ6">
            <v>0</v>
          </cell>
          <cell r="BA6">
            <v>0</v>
          </cell>
          <cell r="BB6">
            <v>0</v>
          </cell>
          <cell r="BC6">
            <v>0</v>
          </cell>
          <cell r="BD6">
            <v>0</v>
          </cell>
          <cell r="BE6">
            <v>0</v>
          </cell>
          <cell r="BF6">
            <v>0</v>
          </cell>
          <cell r="BG6">
            <v>0</v>
          </cell>
          <cell r="BH6">
            <v>0</v>
          </cell>
          <cell r="BI6">
            <v>1046.08</v>
          </cell>
          <cell r="BJ6">
            <v>0</v>
          </cell>
          <cell r="BK6">
            <v>0</v>
          </cell>
          <cell r="BL6">
            <v>0</v>
          </cell>
          <cell r="BM6">
            <v>24527.26</v>
          </cell>
        </row>
        <row r="7">
          <cell r="A7" t="str">
            <v>ALFA</v>
          </cell>
          <cell r="B7">
            <v>1416.06</v>
          </cell>
          <cell r="C7">
            <v>10558.74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3043.86</v>
          </cell>
          <cell r="R7">
            <v>1928.54</v>
          </cell>
          <cell r="S7">
            <v>0</v>
          </cell>
          <cell r="T7">
            <v>5682.27</v>
          </cell>
          <cell r="U7">
            <v>5971.03</v>
          </cell>
          <cell r="V7">
            <v>7947.24</v>
          </cell>
          <cell r="W7">
            <v>9940.68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16974.11</v>
          </cell>
          <cell r="AE7">
            <v>29514.31</v>
          </cell>
          <cell r="AF7">
            <v>0</v>
          </cell>
          <cell r="AG7">
            <v>43708.160000000003</v>
          </cell>
          <cell r="AH7">
            <v>65331.33</v>
          </cell>
          <cell r="AI7">
            <v>18744.68</v>
          </cell>
          <cell r="AJ7">
            <v>3051.83</v>
          </cell>
          <cell r="AK7">
            <v>3051.83</v>
          </cell>
          <cell r="AL7">
            <v>9.5399999999999991</v>
          </cell>
          <cell r="AM7">
            <v>9.5399999999999991</v>
          </cell>
          <cell r="AN7">
            <v>0</v>
          </cell>
          <cell r="AO7">
            <v>0</v>
          </cell>
          <cell r="AP7">
            <v>3957.4</v>
          </cell>
          <cell r="AQ7">
            <v>14872.9</v>
          </cell>
          <cell r="AR7">
            <v>0</v>
          </cell>
          <cell r="AS7">
            <v>0</v>
          </cell>
          <cell r="AT7">
            <v>0</v>
          </cell>
          <cell r="AU7">
            <v>0</v>
          </cell>
          <cell r="AV7">
            <v>0</v>
          </cell>
          <cell r="AW7">
            <v>0</v>
          </cell>
          <cell r="AX7">
            <v>0</v>
          </cell>
          <cell r="AY7">
            <v>0</v>
          </cell>
          <cell r="AZ7">
            <v>6844.36</v>
          </cell>
          <cell r="BA7">
            <v>8870.4500000000007</v>
          </cell>
          <cell r="BB7">
            <v>0</v>
          </cell>
          <cell r="BC7">
            <v>0</v>
          </cell>
          <cell r="BD7">
            <v>0</v>
          </cell>
          <cell r="BE7">
            <v>0</v>
          </cell>
          <cell r="BF7">
            <v>0</v>
          </cell>
          <cell r="BG7">
            <v>0</v>
          </cell>
          <cell r="BH7">
            <v>79194.460000000006</v>
          </cell>
          <cell r="BI7">
            <v>89257.56</v>
          </cell>
          <cell r="BJ7">
            <v>0</v>
          </cell>
          <cell r="BK7">
            <v>0</v>
          </cell>
          <cell r="BL7">
            <v>96168.58</v>
          </cell>
          <cell r="BM7">
            <v>118771.88</v>
          </cell>
        </row>
        <row r="8">
          <cell r="A8" t="str">
            <v>BBVA SEGUROS</v>
          </cell>
          <cell r="B8">
            <v>28400.78</v>
          </cell>
          <cell r="C8">
            <v>26410.77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23787</v>
          </cell>
          <cell r="O8">
            <v>25555.26</v>
          </cell>
          <cell r="P8">
            <v>0</v>
          </cell>
          <cell r="Q8">
            <v>0</v>
          </cell>
          <cell r="R8">
            <v>17949.939999999999</v>
          </cell>
          <cell r="S8">
            <v>22869.58</v>
          </cell>
          <cell r="T8">
            <v>0</v>
          </cell>
          <cell r="U8">
            <v>0</v>
          </cell>
          <cell r="V8">
            <v>25433.16</v>
          </cell>
          <cell r="W8">
            <v>45797.9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95570.880000000005</v>
          </cell>
          <cell r="AE8">
            <v>120633.49</v>
          </cell>
          <cell r="AF8">
            <v>0</v>
          </cell>
          <cell r="AG8">
            <v>0</v>
          </cell>
          <cell r="AH8">
            <v>0</v>
          </cell>
          <cell r="AI8">
            <v>0</v>
          </cell>
          <cell r="AJ8">
            <v>2515.4899999999998</v>
          </cell>
          <cell r="AK8">
            <v>2515.4899999999998</v>
          </cell>
          <cell r="AL8">
            <v>0</v>
          </cell>
          <cell r="AM8">
            <v>0</v>
          </cell>
          <cell r="AN8">
            <v>0</v>
          </cell>
          <cell r="AO8">
            <v>0</v>
          </cell>
          <cell r="AP8">
            <v>50.03</v>
          </cell>
          <cell r="AQ8">
            <v>3128.74</v>
          </cell>
          <cell r="AR8">
            <v>0</v>
          </cell>
          <cell r="AS8">
            <v>0</v>
          </cell>
          <cell r="AT8">
            <v>0</v>
          </cell>
          <cell r="AU8">
            <v>0</v>
          </cell>
          <cell r="AV8">
            <v>0</v>
          </cell>
          <cell r="AW8">
            <v>0</v>
          </cell>
          <cell r="AX8">
            <v>0</v>
          </cell>
          <cell r="AY8">
            <v>0</v>
          </cell>
          <cell r="AZ8">
            <v>13088.96</v>
          </cell>
          <cell r="BA8">
            <v>203.36</v>
          </cell>
          <cell r="BB8">
            <v>0</v>
          </cell>
          <cell r="BC8">
            <v>0</v>
          </cell>
          <cell r="BD8">
            <v>0</v>
          </cell>
          <cell r="BE8">
            <v>0</v>
          </cell>
          <cell r="BF8">
            <v>0</v>
          </cell>
          <cell r="BG8">
            <v>0</v>
          </cell>
          <cell r="BH8">
            <v>15654.48</v>
          </cell>
          <cell r="BI8">
            <v>5847.59</v>
          </cell>
          <cell r="BJ8">
            <v>0</v>
          </cell>
          <cell r="BK8">
            <v>0</v>
          </cell>
          <cell r="BL8">
            <v>111225.36</v>
          </cell>
          <cell r="BM8">
            <v>126481.08</v>
          </cell>
        </row>
        <row r="9">
          <cell r="A9" t="str">
            <v>BOLIVAR</v>
          </cell>
          <cell r="B9">
            <v>84659.92</v>
          </cell>
          <cell r="C9">
            <v>84436.27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2050.14</v>
          </cell>
          <cell r="J9">
            <v>6073.52</v>
          </cell>
          <cell r="K9">
            <v>3845.11</v>
          </cell>
          <cell r="L9">
            <v>5446.78</v>
          </cell>
          <cell r="M9">
            <v>3966.14</v>
          </cell>
          <cell r="N9">
            <v>28658.28</v>
          </cell>
          <cell r="O9">
            <v>52662.81</v>
          </cell>
          <cell r="P9">
            <v>1066.54</v>
          </cell>
          <cell r="Q9">
            <v>14989.87</v>
          </cell>
          <cell r="R9">
            <v>3912.71</v>
          </cell>
          <cell r="S9">
            <v>8446.27</v>
          </cell>
          <cell r="T9">
            <v>14967.6</v>
          </cell>
          <cell r="U9">
            <v>22626.31</v>
          </cell>
          <cell r="V9">
            <v>23387.54</v>
          </cell>
          <cell r="W9">
            <v>24714.66</v>
          </cell>
          <cell r="X9">
            <v>12852.68</v>
          </cell>
          <cell r="Y9">
            <v>7370.74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181025.56</v>
          </cell>
          <cell r="AE9">
            <v>225108.35</v>
          </cell>
          <cell r="AF9">
            <v>9198.1200000000008</v>
          </cell>
          <cell r="AG9">
            <v>9528.44</v>
          </cell>
          <cell r="AH9">
            <v>5661.18</v>
          </cell>
          <cell r="AI9">
            <v>5531.96</v>
          </cell>
          <cell r="AJ9">
            <v>1242.8599999999999</v>
          </cell>
          <cell r="AK9">
            <v>221.46</v>
          </cell>
          <cell r="AL9">
            <v>1233.78</v>
          </cell>
          <cell r="AM9">
            <v>1233.78</v>
          </cell>
          <cell r="AN9">
            <v>0</v>
          </cell>
          <cell r="AO9">
            <v>0</v>
          </cell>
          <cell r="AP9">
            <v>10050.42</v>
          </cell>
          <cell r="AQ9">
            <v>17121.75</v>
          </cell>
          <cell r="AR9">
            <v>0</v>
          </cell>
          <cell r="AS9">
            <v>0</v>
          </cell>
          <cell r="AT9">
            <v>0</v>
          </cell>
          <cell r="AU9">
            <v>0</v>
          </cell>
          <cell r="AV9">
            <v>0</v>
          </cell>
          <cell r="AW9">
            <v>0</v>
          </cell>
          <cell r="AX9">
            <v>2833.14</v>
          </cell>
          <cell r="AY9">
            <v>3610.7</v>
          </cell>
          <cell r="AZ9">
            <v>0</v>
          </cell>
          <cell r="BA9">
            <v>0</v>
          </cell>
          <cell r="BB9">
            <v>0</v>
          </cell>
          <cell r="BC9">
            <v>0</v>
          </cell>
          <cell r="BD9">
            <v>233920.44</v>
          </cell>
          <cell r="BE9">
            <v>235048.27</v>
          </cell>
          <cell r="BF9">
            <v>0</v>
          </cell>
          <cell r="BG9">
            <v>0</v>
          </cell>
          <cell r="BH9">
            <v>264139.95</v>
          </cell>
          <cell r="BI9">
            <v>272296.36</v>
          </cell>
          <cell r="BJ9">
            <v>0</v>
          </cell>
          <cell r="BK9">
            <v>0</v>
          </cell>
          <cell r="BL9">
            <v>445165.51</v>
          </cell>
          <cell r="BM9">
            <v>497404.71</v>
          </cell>
        </row>
        <row r="10">
          <cell r="A10" t="str">
            <v>CARDIF</v>
          </cell>
          <cell r="B10">
            <v>107789.81</v>
          </cell>
          <cell r="C10">
            <v>196799.77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11287.35</v>
          </cell>
          <cell r="I10">
            <v>13861.53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117329.68</v>
          </cell>
          <cell r="O10">
            <v>144488.9</v>
          </cell>
          <cell r="P10">
            <v>14763.27</v>
          </cell>
          <cell r="Q10">
            <v>38106.720000000001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251170.12</v>
          </cell>
          <cell r="AE10">
            <v>393256.92</v>
          </cell>
          <cell r="AF10">
            <v>0</v>
          </cell>
          <cell r="AG10">
            <v>0</v>
          </cell>
          <cell r="AH10">
            <v>0</v>
          </cell>
          <cell r="AI10">
            <v>0</v>
          </cell>
          <cell r="AJ10">
            <v>0</v>
          </cell>
          <cell r="AK10">
            <v>0</v>
          </cell>
          <cell r="AL10">
            <v>0</v>
          </cell>
          <cell r="AM10">
            <v>0</v>
          </cell>
          <cell r="AN10">
            <v>0</v>
          </cell>
          <cell r="AO10">
            <v>0</v>
          </cell>
          <cell r="AP10">
            <v>6517.74</v>
          </cell>
          <cell r="AQ10">
            <v>3394.53</v>
          </cell>
          <cell r="AR10">
            <v>0</v>
          </cell>
          <cell r="AS10">
            <v>0</v>
          </cell>
          <cell r="AT10">
            <v>0</v>
          </cell>
          <cell r="AU10">
            <v>0</v>
          </cell>
          <cell r="AV10">
            <v>0</v>
          </cell>
          <cell r="AW10">
            <v>0</v>
          </cell>
          <cell r="AX10">
            <v>0</v>
          </cell>
          <cell r="AY10">
            <v>0</v>
          </cell>
          <cell r="AZ10">
            <v>0</v>
          </cell>
          <cell r="BA10">
            <v>0</v>
          </cell>
          <cell r="BB10">
            <v>0</v>
          </cell>
          <cell r="BC10">
            <v>0</v>
          </cell>
          <cell r="BD10">
            <v>0</v>
          </cell>
          <cell r="BE10">
            <v>0</v>
          </cell>
          <cell r="BF10">
            <v>0</v>
          </cell>
          <cell r="BG10">
            <v>0</v>
          </cell>
          <cell r="BH10">
            <v>6517.74</v>
          </cell>
          <cell r="BI10">
            <v>3394.53</v>
          </cell>
          <cell r="BJ10">
            <v>0</v>
          </cell>
          <cell r="BK10">
            <v>0</v>
          </cell>
          <cell r="BL10">
            <v>257687.86</v>
          </cell>
          <cell r="BM10">
            <v>396651.45</v>
          </cell>
        </row>
        <row r="11">
          <cell r="A11" t="str">
            <v>CARDINAL</v>
          </cell>
          <cell r="B11">
            <v>1734.46</v>
          </cell>
          <cell r="C11">
            <v>1557.63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9197.9</v>
          </cell>
          <cell r="O11">
            <v>10792.83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1001.17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11933.53</v>
          </cell>
          <cell r="AE11">
            <v>12350.46</v>
          </cell>
          <cell r="AF11">
            <v>0</v>
          </cell>
          <cell r="AG11">
            <v>0</v>
          </cell>
          <cell r="AH11">
            <v>0</v>
          </cell>
          <cell r="AI11">
            <v>0</v>
          </cell>
          <cell r="AJ11">
            <v>0</v>
          </cell>
          <cell r="AK11">
            <v>0</v>
          </cell>
          <cell r="AL11">
            <v>0</v>
          </cell>
          <cell r="AM11">
            <v>0</v>
          </cell>
          <cell r="AN11">
            <v>0</v>
          </cell>
          <cell r="AO11">
            <v>0</v>
          </cell>
          <cell r="AP11">
            <v>481.79</v>
          </cell>
          <cell r="AQ11">
            <v>424</v>
          </cell>
          <cell r="AR11">
            <v>0</v>
          </cell>
          <cell r="AS11">
            <v>0</v>
          </cell>
          <cell r="AT11">
            <v>0</v>
          </cell>
          <cell r="AU11">
            <v>0</v>
          </cell>
          <cell r="AV11">
            <v>0</v>
          </cell>
          <cell r="AW11">
            <v>0</v>
          </cell>
          <cell r="AX11">
            <v>0</v>
          </cell>
          <cell r="AY11">
            <v>0</v>
          </cell>
          <cell r="AZ11">
            <v>0</v>
          </cell>
          <cell r="BA11">
            <v>1.07</v>
          </cell>
          <cell r="BB11">
            <v>0</v>
          </cell>
          <cell r="BC11">
            <v>0</v>
          </cell>
          <cell r="BD11">
            <v>0</v>
          </cell>
          <cell r="BE11">
            <v>0</v>
          </cell>
          <cell r="BF11">
            <v>0</v>
          </cell>
          <cell r="BG11">
            <v>0</v>
          </cell>
          <cell r="BH11">
            <v>481.79</v>
          </cell>
          <cell r="BI11">
            <v>425.07</v>
          </cell>
          <cell r="BJ11">
            <v>0</v>
          </cell>
          <cell r="BK11">
            <v>0</v>
          </cell>
          <cell r="BL11">
            <v>12415.32</v>
          </cell>
          <cell r="BM11">
            <v>12775.53</v>
          </cell>
        </row>
        <row r="12">
          <cell r="A12" t="str">
            <v>AIG</v>
          </cell>
          <cell r="B12">
            <v>33999.96</v>
          </cell>
          <cell r="C12">
            <v>39539.32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18242.07</v>
          </cell>
          <cell r="O12">
            <v>38025.72</v>
          </cell>
          <cell r="P12">
            <v>2367.48</v>
          </cell>
          <cell r="Q12">
            <v>2025.18</v>
          </cell>
          <cell r="R12">
            <v>0</v>
          </cell>
          <cell r="S12">
            <v>0</v>
          </cell>
          <cell r="T12">
            <v>26708.66</v>
          </cell>
          <cell r="U12">
            <v>30936.880000000001</v>
          </cell>
          <cell r="V12">
            <v>25265.97</v>
          </cell>
          <cell r="W12">
            <v>27968.02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106584.14</v>
          </cell>
          <cell r="AE12">
            <v>138495.12</v>
          </cell>
          <cell r="AF12">
            <v>0</v>
          </cell>
          <cell r="AG12">
            <v>0</v>
          </cell>
          <cell r="AH12">
            <v>0</v>
          </cell>
          <cell r="AI12">
            <v>0</v>
          </cell>
          <cell r="AJ12">
            <v>0</v>
          </cell>
          <cell r="AK12">
            <v>0</v>
          </cell>
          <cell r="AL12">
            <v>0</v>
          </cell>
          <cell r="AM12">
            <v>0</v>
          </cell>
          <cell r="AN12">
            <v>0</v>
          </cell>
          <cell r="AO12">
            <v>0</v>
          </cell>
          <cell r="AP12">
            <v>161.19</v>
          </cell>
          <cell r="AQ12">
            <v>1105.46</v>
          </cell>
          <cell r="AR12">
            <v>0</v>
          </cell>
          <cell r="AS12">
            <v>0</v>
          </cell>
          <cell r="AT12">
            <v>0</v>
          </cell>
          <cell r="AU12">
            <v>0</v>
          </cell>
          <cell r="AV12">
            <v>0</v>
          </cell>
          <cell r="AW12">
            <v>0</v>
          </cell>
          <cell r="AX12">
            <v>0</v>
          </cell>
          <cell r="AY12">
            <v>0</v>
          </cell>
          <cell r="AZ12">
            <v>0</v>
          </cell>
          <cell r="BA12">
            <v>0</v>
          </cell>
          <cell r="BB12">
            <v>0</v>
          </cell>
          <cell r="BC12">
            <v>0</v>
          </cell>
          <cell r="BD12">
            <v>0</v>
          </cell>
          <cell r="BE12">
            <v>0</v>
          </cell>
          <cell r="BF12">
            <v>0</v>
          </cell>
          <cell r="BG12">
            <v>0</v>
          </cell>
          <cell r="BH12">
            <v>161.19</v>
          </cell>
          <cell r="BI12">
            <v>1105.46</v>
          </cell>
          <cell r="BJ12">
            <v>0</v>
          </cell>
          <cell r="BK12">
            <v>0</v>
          </cell>
          <cell r="BL12">
            <v>106745.33</v>
          </cell>
          <cell r="BM12">
            <v>139600.57999999999</v>
          </cell>
        </row>
        <row r="13">
          <cell r="A13" t="str">
            <v>CHUBB</v>
          </cell>
          <cell r="B13">
            <v>61486.49</v>
          </cell>
          <cell r="C13">
            <v>46744.24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724.51</v>
          </cell>
          <cell r="I13">
            <v>422.16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75077.94</v>
          </cell>
          <cell r="O13">
            <v>73954.23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34953.32</v>
          </cell>
          <cell r="U13">
            <v>43519.06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3.39</v>
          </cell>
          <cell r="AA13">
            <v>2.99</v>
          </cell>
          <cell r="AB13">
            <v>-3.39</v>
          </cell>
          <cell r="AC13">
            <v>-2.99</v>
          </cell>
          <cell r="AD13">
            <v>172242.26</v>
          </cell>
          <cell r="AE13">
            <v>164639.69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  <cell r="AJ13">
            <v>5.74</v>
          </cell>
          <cell r="AK13">
            <v>5.74</v>
          </cell>
          <cell r="AL13">
            <v>0</v>
          </cell>
          <cell r="AM13">
            <v>0</v>
          </cell>
          <cell r="AN13">
            <v>0</v>
          </cell>
          <cell r="AO13">
            <v>0</v>
          </cell>
          <cell r="AP13">
            <v>5244.87</v>
          </cell>
          <cell r="AQ13">
            <v>5045.05</v>
          </cell>
          <cell r="AR13">
            <v>0</v>
          </cell>
          <cell r="AS13">
            <v>0</v>
          </cell>
          <cell r="AT13">
            <v>0</v>
          </cell>
          <cell r="AU13">
            <v>0</v>
          </cell>
          <cell r="AV13">
            <v>0</v>
          </cell>
          <cell r="AW13">
            <v>0</v>
          </cell>
          <cell r="AX13">
            <v>0</v>
          </cell>
          <cell r="AY13">
            <v>0</v>
          </cell>
          <cell r="AZ13">
            <v>0</v>
          </cell>
          <cell r="BA13">
            <v>0</v>
          </cell>
          <cell r="BB13">
            <v>0</v>
          </cell>
          <cell r="BC13">
            <v>0</v>
          </cell>
          <cell r="BD13">
            <v>0</v>
          </cell>
          <cell r="BE13">
            <v>0</v>
          </cell>
          <cell r="BF13">
            <v>0</v>
          </cell>
          <cell r="BG13">
            <v>0</v>
          </cell>
          <cell r="BH13">
            <v>5250.61</v>
          </cell>
          <cell r="BI13">
            <v>5050.79</v>
          </cell>
          <cell r="BJ13">
            <v>0</v>
          </cell>
          <cell r="BK13">
            <v>0</v>
          </cell>
          <cell r="BL13">
            <v>177492.87</v>
          </cell>
          <cell r="BM13">
            <v>169690.48</v>
          </cell>
        </row>
        <row r="14">
          <cell r="A14" t="str">
            <v>AXA COLPATRIA</v>
          </cell>
          <cell r="B14">
            <v>124994.81</v>
          </cell>
          <cell r="C14">
            <v>100046.48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61930.47</v>
          </cell>
          <cell r="I14">
            <v>62072.57</v>
          </cell>
          <cell r="J14">
            <v>0</v>
          </cell>
          <cell r="K14">
            <v>0</v>
          </cell>
          <cell r="L14">
            <v>8999.16</v>
          </cell>
          <cell r="M14">
            <v>7174.21</v>
          </cell>
          <cell r="N14">
            <v>71347.350000000006</v>
          </cell>
          <cell r="O14">
            <v>137087.1</v>
          </cell>
          <cell r="P14">
            <v>44143.28</v>
          </cell>
          <cell r="Q14">
            <v>32289.21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1037.68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-383.84</v>
          </cell>
          <cell r="AC14">
            <v>-168.85</v>
          </cell>
          <cell r="AD14">
            <v>312068.90999999997</v>
          </cell>
          <cell r="AE14">
            <v>338500.71</v>
          </cell>
          <cell r="AF14">
            <v>19685.009999999998</v>
          </cell>
          <cell r="AG14">
            <v>17970.47</v>
          </cell>
          <cell r="AH14">
            <v>0</v>
          </cell>
          <cell r="AI14">
            <v>0</v>
          </cell>
          <cell r="AJ14">
            <v>1405.23</v>
          </cell>
          <cell r="AK14">
            <v>1718.18</v>
          </cell>
          <cell r="AL14">
            <v>23902.31</v>
          </cell>
          <cell r="AM14">
            <v>23968.93</v>
          </cell>
          <cell r="AN14">
            <v>140.47</v>
          </cell>
          <cell r="AO14">
            <v>140.47</v>
          </cell>
          <cell r="AP14">
            <v>2919.42</v>
          </cell>
          <cell r="AQ14">
            <v>152.66</v>
          </cell>
          <cell r="AR14">
            <v>763.36</v>
          </cell>
          <cell r="AS14">
            <v>1137.73</v>
          </cell>
          <cell r="AT14">
            <v>0</v>
          </cell>
          <cell r="AU14">
            <v>0</v>
          </cell>
          <cell r="AV14">
            <v>0</v>
          </cell>
          <cell r="AW14">
            <v>0</v>
          </cell>
          <cell r="AX14">
            <v>0</v>
          </cell>
          <cell r="AY14">
            <v>0</v>
          </cell>
          <cell r="AZ14">
            <v>148109.66</v>
          </cell>
          <cell r="BA14">
            <v>190687.64</v>
          </cell>
          <cell r="BB14">
            <v>0</v>
          </cell>
          <cell r="BC14">
            <v>0</v>
          </cell>
          <cell r="BD14">
            <v>0</v>
          </cell>
          <cell r="BE14">
            <v>0</v>
          </cell>
          <cell r="BF14">
            <v>0</v>
          </cell>
          <cell r="BG14">
            <v>0</v>
          </cell>
          <cell r="BH14">
            <v>196925.48</v>
          </cell>
          <cell r="BI14">
            <v>235776.08</v>
          </cell>
          <cell r="BJ14">
            <v>0</v>
          </cell>
          <cell r="BK14">
            <v>37543.11</v>
          </cell>
          <cell r="BL14">
            <v>508994.39</v>
          </cell>
          <cell r="BM14">
            <v>611819.9</v>
          </cell>
        </row>
        <row r="15">
          <cell r="A15" t="str">
            <v>ALLIANZ</v>
          </cell>
          <cell r="B15">
            <v>329390.27</v>
          </cell>
          <cell r="C15">
            <v>355996.05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37045.699999999997</v>
          </cell>
          <cell r="O15">
            <v>46092.95</v>
          </cell>
          <cell r="P15">
            <v>2010.99</v>
          </cell>
          <cell r="Q15">
            <v>0.89</v>
          </cell>
          <cell r="R15">
            <v>0</v>
          </cell>
          <cell r="S15">
            <v>0</v>
          </cell>
          <cell r="T15">
            <v>14917.5</v>
          </cell>
          <cell r="U15">
            <v>15069.45</v>
          </cell>
          <cell r="V15">
            <v>44508.02</v>
          </cell>
          <cell r="W15">
            <v>46032.23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-127.59</v>
          </cell>
          <cell r="AC15">
            <v>-127.59</v>
          </cell>
          <cell r="AD15">
            <v>427744.89</v>
          </cell>
          <cell r="AE15">
            <v>463063.97</v>
          </cell>
          <cell r="AF15">
            <v>41.15</v>
          </cell>
          <cell r="AG15">
            <v>0</v>
          </cell>
          <cell r="AH15">
            <v>0</v>
          </cell>
          <cell r="AI15">
            <v>0</v>
          </cell>
          <cell r="AJ15">
            <v>95.66</v>
          </cell>
          <cell r="AK15">
            <v>0</v>
          </cell>
          <cell r="AL15">
            <v>14043.07</v>
          </cell>
          <cell r="AM15">
            <v>13472.86</v>
          </cell>
          <cell r="AN15">
            <v>0</v>
          </cell>
          <cell r="AO15">
            <v>0</v>
          </cell>
          <cell r="AP15">
            <v>28201.58</v>
          </cell>
          <cell r="AQ15">
            <v>16113.94</v>
          </cell>
          <cell r="AR15">
            <v>0</v>
          </cell>
          <cell r="AS15">
            <v>0</v>
          </cell>
          <cell r="AT15">
            <v>0</v>
          </cell>
          <cell r="AU15">
            <v>0</v>
          </cell>
          <cell r="AV15">
            <v>0</v>
          </cell>
          <cell r="AW15">
            <v>0</v>
          </cell>
          <cell r="AX15">
            <v>0</v>
          </cell>
          <cell r="AY15">
            <v>0</v>
          </cell>
          <cell r="AZ15">
            <v>0</v>
          </cell>
          <cell r="BA15">
            <v>0</v>
          </cell>
          <cell r="BB15">
            <v>0</v>
          </cell>
          <cell r="BC15">
            <v>0</v>
          </cell>
          <cell r="BD15">
            <v>0</v>
          </cell>
          <cell r="BE15">
            <v>0</v>
          </cell>
          <cell r="BF15">
            <v>-33.729999999999997</v>
          </cell>
          <cell r="BG15">
            <v>-33.729999999999997</v>
          </cell>
          <cell r="BH15">
            <v>42347.73</v>
          </cell>
          <cell r="BI15">
            <v>29553.07</v>
          </cell>
          <cell r="BJ15">
            <v>0</v>
          </cell>
          <cell r="BK15">
            <v>0</v>
          </cell>
          <cell r="BL15">
            <v>470092.63</v>
          </cell>
          <cell r="BM15">
            <v>492617.04</v>
          </cell>
        </row>
        <row r="16">
          <cell r="A16" t="str">
            <v>COFACE</v>
          </cell>
          <cell r="B16">
            <v>0</v>
          </cell>
          <cell r="C16">
            <v>11436.05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1516.25</v>
          </cell>
          <cell r="P16">
            <v>0</v>
          </cell>
          <cell r="Q16">
            <v>0</v>
          </cell>
          <cell r="R16">
            <v>0</v>
          </cell>
          <cell r="S16">
            <v>1194.71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14147.02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0</v>
          </cell>
          <cell r="AK16">
            <v>0</v>
          </cell>
          <cell r="AL16">
            <v>0</v>
          </cell>
          <cell r="AM16">
            <v>0</v>
          </cell>
          <cell r="AN16">
            <v>0</v>
          </cell>
          <cell r="AO16">
            <v>0</v>
          </cell>
          <cell r="AP16">
            <v>0</v>
          </cell>
          <cell r="AQ16">
            <v>0</v>
          </cell>
          <cell r="AR16">
            <v>0</v>
          </cell>
          <cell r="AS16">
            <v>0</v>
          </cell>
          <cell r="AT16">
            <v>0</v>
          </cell>
          <cell r="AU16">
            <v>0</v>
          </cell>
          <cell r="AV16">
            <v>0</v>
          </cell>
          <cell r="AW16">
            <v>0</v>
          </cell>
          <cell r="AX16">
            <v>0</v>
          </cell>
          <cell r="AY16">
            <v>0</v>
          </cell>
          <cell r="AZ16">
            <v>0</v>
          </cell>
          <cell r="BA16">
            <v>0</v>
          </cell>
          <cell r="BB16">
            <v>0</v>
          </cell>
          <cell r="BC16">
            <v>0</v>
          </cell>
          <cell r="BD16">
            <v>0</v>
          </cell>
          <cell r="BE16">
            <v>0</v>
          </cell>
          <cell r="BF16">
            <v>0</v>
          </cell>
          <cell r="BG16">
            <v>0</v>
          </cell>
          <cell r="BH16">
            <v>0</v>
          </cell>
          <cell r="BI16">
            <v>0</v>
          </cell>
          <cell r="BJ16">
            <v>0</v>
          </cell>
          <cell r="BK16">
            <v>0</v>
          </cell>
          <cell r="BL16">
            <v>0</v>
          </cell>
          <cell r="BM16">
            <v>14147.02</v>
          </cell>
        </row>
        <row r="17">
          <cell r="A17" t="str">
            <v>CONDOR</v>
          </cell>
          <cell r="B17">
            <v>20581.650000000001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4375.05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18328.89</v>
          </cell>
          <cell r="O17">
            <v>0</v>
          </cell>
          <cell r="P17">
            <v>12158.73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542.09</v>
          </cell>
          <cell r="Y17">
            <v>0</v>
          </cell>
          <cell r="Z17">
            <v>0.02</v>
          </cell>
          <cell r="AA17">
            <v>0</v>
          </cell>
          <cell r="AB17">
            <v>-31.59</v>
          </cell>
          <cell r="AC17">
            <v>0</v>
          </cell>
          <cell r="AD17">
            <v>55954.83</v>
          </cell>
          <cell r="AE17">
            <v>0</v>
          </cell>
          <cell r="AF17">
            <v>5515.61</v>
          </cell>
          <cell r="AG17">
            <v>0</v>
          </cell>
          <cell r="AH17">
            <v>0</v>
          </cell>
          <cell r="AI17">
            <v>0</v>
          </cell>
          <cell r="AJ17">
            <v>5626.5</v>
          </cell>
          <cell r="AK17">
            <v>0</v>
          </cell>
          <cell r="AL17">
            <v>0</v>
          </cell>
          <cell r="AM17">
            <v>0</v>
          </cell>
          <cell r="AN17">
            <v>0</v>
          </cell>
          <cell r="AO17">
            <v>0</v>
          </cell>
          <cell r="AP17">
            <v>8763.5</v>
          </cell>
          <cell r="AQ17">
            <v>0</v>
          </cell>
          <cell r="AR17">
            <v>2581.61</v>
          </cell>
          <cell r="AS17">
            <v>0</v>
          </cell>
          <cell r="AT17">
            <v>0</v>
          </cell>
          <cell r="AU17">
            <v>0</v>
          </cell>
          <cell r="AV17">
            <v>0</v>
          </cell>
          <cell r="AW17">
            <v>0</v>
          </cell>
          <cell r="AX17">
            <v>0</v>
          </cell>
          <cell r="AY17">
            <v>0</v>
          </cell>
          <cell r="AZ17">
            <v>0</v>
          </cell>
          <cell r="BA17">
            <v>0</v>
          </cell>
          <cell r="BB17">
            <v>0</v>
          </cell>
          <cell r="BC17">
            <v>0</v>
          </cell>
          <cell r="BD17">
            <v>0</v>
          </cell>
          <cell r="BE17">
            <v>0</v>
          </cell>
          <cell r="BF17">
            <v>-1399.41</v>
          </cell>
          <cell r="BG17">
            <v>0</v>
          </cell>
          <cell r="BH17">
            <v>21087.82</v>
          </cell>
          <cell r="BI17">
            <v>0</v>
          </cell>
          <cell r="BJ17">
            <v>0</v>
          </cell>
          <cell r="BK17">
            <v>0</v>
          </cell>
          <cell r="BL17">
            <v>77042.649999999994</v>
          </cell>
          <cell r="BM17">
            <v>0</v>
          </cell>
        </row>
        <row r="18">
          <cell r="A18" t="str">
            <v>CONFIANZA</v>
          </cell>
          <cell r="B18">
            <v>57776.87</v>
          </cell>
          <cell r="C18">
            <v>56026.05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4153.04</v>
          </cell>
          <cell r="I18">
            <v>4101.88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128335.83</v>
          </cell>
          <cell r="O18">
            <v>126564.59</v>
          </cell>
          <cell r="P18">
            <v>30328.03</v>
          </cell>
          <cell r="Q18">
            <v>41835.53</v>
          </cell>
          <cell r="R18">
            <v>1846.75</v>
          </cell>
          <cell r="S18">
            <v>5981.08</v>
          </cell>
          <cell r="T18">
            <v>7774.06</v>
          </cell>
          <cell r="U18">
            <v>2499.79</v>
          </cell>
          <cell r="V18">
            <v>10244.85</v>
          </cell>
          <cell r="W18">
            <v>6204.21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240459.44</v>
          </cell>
          <cell r="AE18">
            <v>243213.12</v>
          </cell>
          <cell r="AF18">
            <v>9060.15</v>
          </cell>
          <cell r="AG18">
            <v>6543.86</v>
          </cell>
          <cell r="AH18">
            <v>77885.990000000005</v>
          </cell>
          <cell r="AI18">
            <v>76959.31</v>
          </cell>
          <cell r="AJ18">
            <v>0</v>
          </cell>
          <cell r="AK18">
            <v>0</v>
          </cell>
          <cell r="AL18">
            <v>791.46</v>
          </cell>
          <cell r="AM18">
            <v>76.39</v>
          </cell>
          <cell r="AN18">
            <v>0</v>
          </cell>
          <cell r="AO18">
            <v>0</v>
          </cell>
          <cell r="AP18">
            <v>6923.81</v>
          </cell>
          <cell r="AQ18">
            <v>40645.57</v>
          </cell>
          <cell r="AR18">
            <v>0</v>
          </cell>
          <cell r="AS18">
            <v>0</v>
          </cell>
          <cell r="AT18">
            <v>0</v>
          </cell>
          <cell r="AU18">
            <v>0</v>
          </cell>
          <cell r="AV18">
            <v>0</v>
          </cell>
          <cell r="AW18">
            <v>0</v>
          </cell>
          <cell r="AX18">
            <v>0</v>
          </cell>
          <cell r="AY18">
            <v>0</v>
          </cell>
          <cell r="AZ18">
            <v>0</v>
          </cell>
          <cell r="BA18">
            <v>0</v>
          </cell>
          <cell r="BB18">
            <v>0</v>
          </cell>
          <cell r="BC18">
            <v>0</v>
          </cell>
          <cell r="BD18">
            <v>0</v>
          </cell>
          <cell r="BE18">
            <v>0</v>
          </cell>
          <cell r="BF18">
            <v>0</v>
          </cell>
          <cell r="BG18">
            <v>0</v>
          </cell>
          <cell r="BH18">
            <v>94661.4</v>
          </cell>
          <cell r="BI18">
            <v>124225.12</v>
          </cell>
          <cell r="BJ18">
            <v>0</v>
          </cell>
          <cell r="BK18">
            <v>0</v>
          </cell>
          <cell r="BL18">
            <v>335120.84000000003</v>
          </cell>
          <cell r="BM18">
            <v>367438.25</v>
          </cell>
        </row>
        <row r="19">
          <cell r="A19" t="str">
            <v>SOLUNION</v>
          </cell>
          <cell r="B19">
            <v>6943.69</v>
          </cell>
          <cell r="C19">
            <v>7185.23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3362.63</v>
          </cell>
          <cell r="I19">
            <v>3370.61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21174.799999999999</v>
          </cell>
          <cell r="O19">
            <v>21292.73</v>
          </cell>
          <cell r="P19">
            <v>1003.02</v>
          </cell>
          <cell r="Q19">
            <v>1016.16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32484.14</v>
          </cell>
          <cell r="AE19">
            <v>32864.730000000003</v>
          </cell>
          <cell r="AF19">
            <v>0</v>
          </cell>
          <cell r="AG19">
            <v>0</v>
          </cell>
          <cell r="AH19">
            <v>0</v>
          </cell>
          <cell r="AI19">
            <v>0</v>
          </cell>
          <cell r="AJ19">
            <v>0</v>
          </cell>
          <cell r="AK19">
            <v>0</v>
          </cell>
          <cell r="AL19">
            <v>0.2</v>
          </cell>
          <cell r="AM19">
            <v>0</v>
          </cell>
          <cell r="AN19">
            <v>0</v>
          </cell>
          <cell r="AO19">
            <v>0</v>
          </cell>
          <cell r="AP19">
            <v>722.04</v>
          </cell>
          <cell r="AQ19">
            <v>237.99</v>
          </cell>
          <cell r="AR19">
            <v>0</v>
          </cell>
          <cell r="AS19">
            <v>0</v>
          </cell>
          <cell r="AT19">
            <v>0</v>
          </cell>
          <cell r="AU19">
            <v>0</v>
          </cell>
          <cell r="AV19">
            <v>0</v>
          </cell>
          <cell r="AW19">
            <v>0</v>
          </cell>
          <cell r="AX19">
            <v>0</v>
          </cell>
          <cell r="AY19">
            <v>0</v>
          </cell>
          <cell r="AZ19">
            <v>0</v>
          </cell>
          <cell r="BA19">
            <v>0</v>
          </cell>
          <cell r="BB19">
            <v>0</v>
          </cell>
          <cell r="BC19">
            <v>0</v>
          </cell>
          <cell r="BD19">
            <v>0</v>
          </cell>
          <cell r="BE19">
            <v>0</v>
          </cell>
          <cell r="BF19">
            <v>0</v>
          </cell>
          <cell r="BG19">
            <v>0</v>
          </cell>
          <cell r="BH19">
            <v>722.24</v>
          </cell>
          <cell r="BI19">
            <v>237.99</v>
          </cell>
          <cell r="BJ19">
            <v>0</v>
          </cell>
          <cell r="BK19">
            <v>0</v>
          </cell>
          <cell r="BL19">
            <v>33206.379999999997</v>
          </cell>
          <cell r="BM19">
            <v>33102.720000000001</v>
          </cell>
        </row>
        <row r="20">
          <cell r="A20" t="str">
            <v>EQUIDAD</v>
          </cell>
          <cell r="B20">
            <v>8311.2000000000007</v>
          </cell>
          <cell r="C20">
            <v>7649.51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1280.05</v>
          </cell>
          <cell r="I20">
            <v>1704.44</v>
          </cell>
          <cell r="J20">
            <v>0</v>
          </cell>
          <cell r="K20">
            <v>0</v>
          </cell>
          <cell r="L20">
            <v>3682.72</v>
          </cell>
          <cell r="M20">
            <v>2804.39</v>
          </cell>
          <cell r="N20">
            <v>49099.48</v>
          </cell>
          <cell r="O20">
            <v>60069.39</v>
          </cell>
          <cell r="P20">
            <v>16156.51</v>
          </cell>
          <cell r="Q20">
            <v>28231.46</v>
          </cell>
          <cell r="R20">
            <v>2145.0100000000002</v>
          </cell>
          <cell r="S20">
            <v>1828.42</v>
          </cell>
          <cell r="T20">
            <v>2336.08</v>
          </cell>
          <cell r="U20">
            <v>3793.97</v>
          </cell>
          <cell r="V20">
            <v>6226.27</v>
          </cell>
          <cell r="W20">
            <v>7574.97</v>
          </cell>
          <cell r="X20">
            <v>3365.29</v>
          </cell>
          <cell r="Y20">
            <v>5727.84</v>
          </cell>
          <cell r="Z20">
            <v>0</v>
          </cell>
          <cell r="AA20">
            <v>0</v>
          </cell>
          <cell r="AB20">
            <v>-6.88</v>
          </cell>
          <cell r="AC20">
            <v>-6.88</v>
          </cell>
          <cell r="AD20">
            <v>92595.72</v>
          </cell>
          <cell r="AE20">
            <v>119377.5</v>
          </cell>
          <cell r="AF20">
            <v>1345.84</v>
          </cell>
          <cell r="AG20">
            <v>0</v>
          </cell>
          <cell r="AH20">
            <v>0</v>
          </cell>
          <cell r="AI20">
            <v>0</v>
          </cell>
          <cell r="AJ20">
            <v>3215.93</v>
          </cell>
          <cell r="AK20">
            <v>4883.9799999999996</v>
          </cell>
          <cell r="AL20">
            <v>0</v>
          </cell>
          <cell r="AM20">
            <v>0</v>
          </cell>
          <cell r="AN20">
            <v>0</v>
          </cell>
          <cell r="AO20">
            <v>0</v>
          </cell>
          <cell r="AP20">
            <v>13466.62</v>
          </cell>
          <cell r="AQ20">
            <v>8031.72</v>
          </cell>
          <cell r="AR20">
            <v>1096.67</v>
          </cell>
          <cell r="AS20">
            <v>745.14</v>
          </cell>
          <cell r="AT20">
            <v>0</v>
          </cell>
          <cell r="AU20">
            <v>0</v>
          </cell>
          <cell r="AV20">
            <v>0</v>
          </cell>
          <cell r="AW20">
            <v>0</v>
          </cell>
          <cell r="AX20">
            <v>0</v>
          </cell>
          <cell r="AY20">
            <v>0</v>
          </cell>
          <cell r="AZ20">
            <v>0</v>
          </cell>
          <cell r="BA20">
            <v>0</v>
          </cell>
          <cell r="BB20">
            <v>0</v>
          </cell>
          <cell r="BC20">
            <v>0</v>
          </cell>
          <cell r="BD20">
            <v>0</v>
          </cell>
          <cell r="BE20">
            <v>0</v>
          </cell>
          <cell r="BF20">
            <v>0</v>
          </cell>
          <cell r="BG20">
            <v>-1252.6099999999999</v>
          </cell>
          <cell r="BH20">
            <v>19125.060000000001</v>
          </cell>
          <cell r="BI20">
            <v>12408.23</v>
          </cell>
          <cell r="BJ20">
            <v>0</v>
          </cell>
          <cell r="BK20">
            <v>0</v>
          </cell>
          <cell r="BL20">
            <v>111720.78</v>
          </cell>
          <cell r="BM20">
            <v>131785.73000000001</v>
          </cell>
        </row>
        <row r="21">
          <cell r="A21" t="str">
            <v>ESTADO</v>
          </cell>
          <cell r="B21">
            <v>158101.23000000001</v>
          </cell>
          <cell r="C21">
            <v>192094.75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15010.95</v>
          </cell>
          <cell r="M21">
            <v>21058.81</v>
          </cell>
          <cell r="N21">
            <v>262487.78999999998</v>
          </cell>
          <cell r="O21">
            <v>299613.95</v>
          </cell>
          <cell r="P21">
            <v>76098.3</v>
          </cell>
          <cell r="Q21">
            <v>47562.26</v>
          </cell>
          <cell r="R21">
            <v>0</v>
          </cell>
          <cell r="S21">
            <v>0</v>
          </cell>
          <cell r="T21">
            <v>13182.38</v>
          </cell>
          <cell r="U21">
            <v>13057.6</v>
          </cell>
          <cell r="V21">
            <v>12485.03</v>
          </cell>
          <cell r="W21">
            <v>13150.67</v>
          </cell>
          <cell r="X21">
            <v>493.86</v>
          </cell>
          <cell r="Y21">
            <v>0</v>
          </cell>
          <cell r="Z21">
            <v>0</v>
          </cell>
          <cell r="AA21">
            <v>0</v>
          </cell>
          <cell r="AB21">
            <v>-228.57</v>
          </cell>
          <cell r="AC21">
            <v>-291.62</v>
          </cell>
          <cell r="AD21">
            <v>537630.97</v>
          </cell>
          <cell r="AE21">
            <v>586246.41</v>
          </cell>
          <cell r="AF21">
            <v>4183.0200000000004</v>
          </cell>
          <cell r="AG21">
            <v>1099.8599999999999</v>
          </cell>
          <cell r="AH21">
            <v>0</v>
          </cell>
          <cell r="AI21">
            <v>0</v>
          </cell>
          <cell r="AJ21">
            <v>15883.22</v>
          </cell>
          <cell r="AK21">
            <v>17322.53</v>
          </cell>
          <cell r="AL21">
            <v>0</v>
          </cell>
          <cell r="AM21">
            <v>0</v>
          </cell>
          <cell r="AN21">
            <v>0</v>
          </cell>
          <cell r="AO21">
            <v>0</v>
          </cell>
          <cell r="AP21">
            <v>38478.629999999997</v>
          </cell>
          <cell r="AQ21">
            <v>67214.990000000005</v>
          </cell>
          <cell r="AR21">
            <v>0</v>
          </cell>
          <cell r="AS21">
            <v>0</v>
          </cell>
          <cell r="AT21">
            <v>0</v>
          </cell>
          <cell r="AU21">
            <v>0</v>
          </cell>
          <cell r="AV21">
            <v>0</v>
          </cell>
          <cell r="AW21">
            <v>0</v>
          </cell>
          <cell r="AX21">
            <v>5731.68</v>
          </cell>
          <cell r="AY21">
            <v>8610.7000000000007</v>
          </cell>
          <cell r="AZ21">
            <v>5203.49</v>
          </cell>
          <cell r="BA21">
            <v>14432.2</v>
          </cell>
          <cell r="BB21">
            <v>0</v>
          </cell>
          <cell r="BC21">
            <v>0</v>
          </cell>
          <cell r="BD21">
            <v>0</v>
          </cell>
          <cell r="BE21">
            <v>0</v>
          </cell>
          <cell r="BF21">
            <v>0</v>
          </cell>
          <cell r="BG21">
            <v>0</v>
          </cell>
          <cell r="BH21">
            <v>69480.05</v>
          </cell>
          <cell r="BI21">
            <v>108680.27</v>
          </cell>
          <cell r="BJ21">
            <v>0</v>
          </cell>
          <cell r="BK21">
            <v>0</v>
          </cell>
          <cell r="BL21">
            <v>607111.02</v>
          </cell>
          <cell r="BM21">
            <v>694926.68</v>
          </cell>
        </row>
        <row r="22">
          <cell r="A22" t="str">
            <v>GENERALI</v>
          </cell>
          <cell r="B22">
            <v>19303.099999999999</v>
          </cell>
          <cell r="C22">
            <v>19983.54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1214.78</v>
          </cell>
          <cell r="M22">
            <v>3065.3</v>
          </cell>
          <cell r="N22">
            <v>17959.41</v>
          </cell>
          <cell r="O22">
            <v>19682.37</v>
          </cell>
          <cell r="P22">
            <v>11325.94</v>
          </cell>
          <cell r="Q22">
            <v>12202.28</v>
          </cell>
          <cell r="R22">
            <v>0</v>
          </cell>
          <cell r="S22">
            <v>0</v>
          </cell>
          <cell r="T22">
            <v>10712.67</v>
          </cell>
          <cell r="U22">
            <v>11023.2</v>
          </cell>
          <cell r="V22">
            <v>12820.11</v>
          </cell>
          <cell r="W22">
            <v>13637.3</v>
          </cell>
          <cell r="X22">
            <v>4030.95</v>
          </cell>
          <cell r="Y22">
            <v>4986.1099999999997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77366.960000000006</v>
          </cell>
          <cell r="AE22">
            <v>84580.11</v>
          </cell>
          <cell r="AF22">
            <v>0</v>
          </cell>
          <cell r="AG22">
            <v>0</v>
          </cell>
          <cell r="AH22">
            <v>0</v>
          </cell>
          <cell r="AI22">
            <v>0</v>
          </cell>
          <cell r="AJ22">
            <v>0</v>
          </cell>
          <cell r="AK22">
            <v>0</v>
          </cell>
          <cell r="AL22">
            <v>1606.56</v>
          </cell>
          <cell r="AM22">
            <v>1606.56</v>
          </cell>
          <cell r="AN22">
            <v>0</v>
          </cell>
          <cell r="AO22">
            <v>0</v>
          </cell>
          <cell r="AP22">
            <v>3418.33</v>
          </cell>
          <cell r="AQ22">
            <v>898.26</v>
          </cell>
          <cell r="AR22">
            <v>0</v>
          </cell>
          <cell r="AS22">
            <v>0</v>
          </cell>
          <cell r="AT22">
            <v>0</v>
          </cell>
          <cell r="AU22">
            <v>0</v>
          </cell>
          <cell r="AV22">
            <v>0</v>
          </cell>
          <cell r="AW22">
            <v>0</v>
          </cell>
          <cell r="AX22">
            <v>0</v>
          </cell>
          <cell r="AY22">
            <v>0</v>
          </cell>
          <cell r="AZ22">
            <v>0</v>
          </cell>
          <cell r="BA22">
            <v>0</v>
          </cell>
          <cell r="BB22">
            <v>0</v>
          </cell>
          <cell r="BC22">
            <v>0</v>
          </cell>
          <cell r="BD22">
            <v>0</v>
          </cell>
          <cell r="BE22">
            <v>0</v>
          </cell>
          <cell r="BF22">
            <v>0</v>
          </cell>
          <cell r="BG22">
            <v>0</v>
          </cell>
          <cell r="BH22">
            <v>5024.8900000000003</v>
          </cell>
          <cell r="BI22">
            <v>2504.8200000000002</v>
          </cell>
          <cell r="BJ22">
            <v>0</v>
          </cell>
          <cell r="BK22">
            <v>0</v>
          </cell>
          <cell r="BL22">
            <v>82391.850000000006</v>
          </cell>
          <cell r="BM22">
            <v>87084.93</v>
          </cell>
        </row>
        <row r="23">
          <cell r="A23" t="str">
            <v>LIBERTY</v>
          </cell>
          <cell r="B23">
            <v>332781.19</v>
          </cell>
          <cell r="C23">
            <v>309420.17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27643.65</v>
          </cell>
          <cell r="I23">
            <v>31494.09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212607.64</v>
          </cell>
          <cell r="O23">
            <v>145381.4</v>
          </cell>
          <cell r="P23">
            <v>62132.43</v>
          </cell>
          <cell r="Q23">
            <v>87510.46</v>
          </cell>
          <cell r="R23">
            <v>4956.3900000000003</v>
          </cell>
          <cell r="S23">
            <v>0</v>
          </cell>
          <cell r="T23">
            <v>41042.370000000003</v>
          </cell>
          <cell r="U23">
            <v>50740.45</v>
          </cell>
          <cell r="V23">
            <v>47736.52</v>
          </cell>
          <cell r="W23">
            <v>62552.61</v>
          </cell>
          <cell r="X23">
            <v>73573.52</v>
          </cell>
          <cell r="Y23">
            <v>101313.62</v>
          </cell>
          <cell r="Z23">
            <v>0</v>
          </cell>
          <cell r="AA23">
            <v>0</v>
          </cell>
          <cell r="AB23">
            <v>-26.19</v>
          </cell>
          <cell r="AC23">
            <v>-44.96</v>
          </cell>
          <cell r="AD23">
            <v>802447.53</v>
          </cell>
          <cell r="AE23">
            <v>788367.84</v>
          </cell>
          <cell r="AF23">
            <v>0</v>
          </cell>
          <cell r="AG23">
            <v>0</v>
          </cell>
          <cell r="AH23">
            <v>0</v>
          </cell>
          <cell r="AI23">
            <v>0</v>
          </cell>
          <cell r="AJ23">
            <v>17775.580000000002</v>
          </cell>
          <cell r="AK23">
            <v>17777.18</v>
          </cell>
          <cell r="AL23">
            <v>0</v>
          </cell>
          <cell r="AM23">
            <v>0</v>
          </cell>
          <cell r="AN23">
            <v>0</v>
          </cell>
          <cell r="AO23">
            <v>0</v>
          </cell>
          <cell r="AP23">
            <v>15400.37</v>
          </cell>
          <cell r="AQ23">
            <v>17168.62</v>
          </cell>
          <cell r="AR23">
            <v>0</v>
          </cell>
          <cell r="AS23">
            <v>0</v>
          </cell>
          <cell r="AT23">
            <v>0</v>
          </cell>
          <cell r="AU23">
            <v>0</v>
          </cell>
          <cell r="AV23">
            <v>0</v>
          </cell>
          <cell r="AW23">
            <v>0</v>
          </cell>
          <cell r="AX23">
            <v>0</v>
          </cell>
          <cell r="AY23">
            <v>0</v>
          </cell>
          <cell r="AZ23">
            <v>0</v>
          </cell>
          <cell r="BA23">
            <v>0</v>
          </cell>
          <cell r="BB23">
            <v>0</v>
          </cell>
          <cell r="BC23">
            <v>0</v>
          </cell>
          <cell r="BD23">
            <v>0</v>
          </cell>
          <cell r="BE23">
            <v>0</v>
          </cell>
          <cell r="BF23">
            <v>-106.42</v>
          </cell>
          <cell r="BG23">
            <v>-106.81</v>
          </cell>
          <cell r="BH23">
            <v>33069.519999999997</v>
          </cell>
          <cell r="BI23">
            <v>34838.980000000003</v>
          </cell>
          <cell r="BJ23">
            <v>0</v>
          </cell>
          <cell r="BK23">
            <v>0</v>
          </cell>
          <cell r="BL23">
            <v>835517.05</v>
          </cell>
          <cell r="BM23">
            <v>823206.83</v>
          </cell>
        </row>
        <row r="24">
          <cell r="A24" t="str">
            <v>MAPFRE</v>
          </cell>
          <cell r="B24">
            <v>147945.06</v>
          </cell>
          <cell r="C24">
            <v>203018.18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35799.67</v>
          </cell>
          <cell r="I24">
            <v>20961.05</v>
          </cell>
          <cell r="J24">
            <v>0</v>
          </cell>
          <cell r="K24">
            <v>0</v>
          </cell>
          <cell r="L24">
            <v>2482.09</v>
          </cell>
          <cell r="M24">
            <v>1418.77</v>
          </cell>
          <cell r="N24">
            <v>12705.02</v>
          </cell>
          <cell r="O24">
            <v>2991.09</v>
          </cell>
          <cell r="P24">
            <v>24512.46</v>
          </cell>
          <cell r="Q24">
            <v>15765.71</v>
          </cell>
          <cell r="R24">
            <v>0</v>
          </cell>
          <cell r="S24">
            <v>0</v>
          </cell>
          <cell r="T24">
            <v>23883.37</v>
          </cell>
          <cell r="U24">
            <v>37067.410000000003</v>
          </cell>
          <cell r="V24">
            <v>120760.38</v>
          </cell>
          <cell r="W24">
            <v>120627.51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368088.05</v>
          </cell>
          <cell r="AE24">
            <v>401849.72</v>
          </cell>
          <cell r="AF24">
            <v>483.25</v>
          </cell>
          <cell r="AG24">
            <v>396.18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  <cell r="AL24">
            <v>7180.57</v>
          </cell>
          <cell r="AM24">
            <v>8802.23</v>
          </cell>
          <cell r="AN24">
            <v>0</v>
          </cell>
          <cell r="AO24">
            <v>0</v>
          </cell>
          <cell r="AP24">
            <v>3110.01</v>
          </cell>
          <cell r="AQ24">
            <v>103.59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  <cell r="AV24">
            <v>0</v>
          </cell>
          <cell r="AW24">
            <v>0</v>
          </cell>
          <cell r="AX24">
            <v>0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0</v>
          </cell>
          <cell r="BF24">
            <v>-386.82</v>
          </cell>
          <cell r="BG24">
            <v>-425.74</v>
          </cell>
          <cell r="BH24">
            <v>10387.01</v>
          </cell>
          <cell r="BI24">
            <v>8876.27</v>
          </cell>
          <cell r="BJ24">
            <v>0</v>
          </cell>
          <cell r="BK24">
            <v>0</v>
          </cell>
          <cell r="BL24">
            <v>378475.06</v>
          </cell>
          <cell r="BM24">
            <v>410725.98</v>
          </cell>
        </row>
        <row r="25">
          <cell r="A25" t="str">
            <v>MUNDIAL</v>
          </cell>
          <cell r="B25">
            <v>42200.62</v>
          </cell>
          <cell r="C25">
            <v>40340.18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7688.3</v>
          </cell>
          <cell r="I25">
            <v>5204.1400000000003</v>
          </cell>
          <cell r="J25">
            <v>520.85</v>
          </cell>
          <cell r="K25">
            <v>1364.05</v>
          </cell>
          <cell r="L25">
            <v>673.7</v>
          </cell>
          <cell r="M25">
            <v>555.59</v>
          </cell>
          <cell r="N25">
            <v>64641.39</v>
          </cell>
          <cell r="O25">
            <v>74301.03</v>
          </cell>
          <cell r="P25">
            <v>13257.94</v>
          </cell>
          <cell r="Q25">
            <v>15985.32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-0.11</v>
          </cell>
          <cell r="AC25">
            <v>-0.11</v>
          </cell>
          <cell r="AD25">
            <v>128982.69</v>
          </cell>
          <cell r="AE25">
            <v>137750.20000000001</v>
          </cell>
          <cell r="AF25">
            <v>6135.51</v>
          </cell>
          <cell r="AG25">
            <v>6986.98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  <cell r="AL25">
            <v>15233.53</v>
          </cell>
          <cell r="AM25">
            <v>15233.53</v>
          </cell>
          <cell r="AN25">
            <v>0</v>
          </cell>
          <cell r="AO25">
            <v>1638.99</v>
          </cell>
          <cell r="AP25">
            <v>5474.29</v>
          </cell>
          <cell r="AQ25">
            <v>17053.849999999999</v>
          </cell>
          <cell r="AR25">
            <v>38579.279999999999</v>
          </cell>
          <cell r="AS25">
            <v>50764.49</v>
          </cell>
          <cell r="AT25">
            <v>0</v>
          </cell>
          <cell r="AU25">
            <v>0</v>
          </cell>
          <cell r="AV25">
            <v>0</v>
          </cell>
          <cell r="AW25">
            <v>0</v>
          </cell>
          <cell r="AX25">
            <v>0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1554.36</v>
          </cell>
          <cell r="BE25">
            <v>5486.02</v>
          </cell>
          <cell r="BF25">
            <v>0</v>
          </cell>
          <cell r="BG25">
            <v>0</v>
          </cell>
          <cell r="BH25">
            <v>66976.97</v>
          </cell>
          <cell r="BI25">
            <v>97163.86</v>
          </cell>
          <cell r="BJ25">
            <v>0</v>
          </cell>
          <cell r="BK25">
            <v>0</v>
          </cell>
          <cell r="BL25">
            <v>195959.66</v>
          </cell>
          <cell r="BM25">
            <v>234914.06</v>
          </cell>
        </row>
        <row r="26">
          <cell r="A26" t="str">
            <v>PREVISORA</v>
          </cell>
          <cell r="B26">
            <v>300312.86</v>
          </cell>
          <cell r="C26">
            <v>295069.09999999998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20162.95</v>
          </cell>
          <cell r="O26">
            <v>66208.62</v>
          </cell>
          <cell r="P26">
            <v>229.01</v>
          </cell>
          <cell r="Q26">
            <v>202.74</v>
          </cell>
          <cell r="R26">
            <v>49854.43</v>
          </cell>
          <cell r="S26">
            <v>99838.31</v>
          </cell>
          <cell r="T26">
            <v>0</v>
          </cell>
          <cell r="U26">
            <v>0</v>
          </cell>
          <cell r="V26">
            <v>18068.099999999999</v>
          </cell>
          <cell r="W26">
            <v>17745.45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-229.01</v>
          </cell>
          <cell r="AC26">
            <v>-202.74</v>
          </cell>
          <cell r="AD26">
            <v>388398.34</v>
          </cell>
          <cell r="AE26">
            <v>478861.49</v>
          </cell>
          <cell r="AF26">
            <v>14627.23</v>
          </cell>
          <cell r="AG26">
            <v>9956.32</v>
          </cell>
          <cell r="AH26">
            <v>1953.63</v>
          </cell>
          <cell r="AI26">
            <v>2065.3200000000002</v>
          </cell>
          <cell r="AJ26">
            <v>178772.78</v>
          </cell>
          <cell r="AK26">
            <v>178695.62</v>
          </cell>
          <cell r="AL26">
            <v>0</v>
          </cell>
          <cell r="AM26">
            <v>0</v>
          </cell>
          <cell r="AN26">
            <v>8817.25</v>
          </cell>
          <cell r="AO26">
            <v>10925.24</v>
          </cell>
          <cell r="AP26">
            <v>25.32</v>
          </cell>
          <cell r="AQ26">
            <v>26.04</v>
          </cell>
          <cell r="AR26">
            <v>0</v>
          </cell>
          <cell r="AS26">
            <v>0</v>
          </cell>
          <cell r="AT26">
            <v>0</v>
          </cell>
          <cell r="AU26">
            <v>0</v>
          </cell>
          <cell r="AV26">
            <v>0</v>
          </cell>
          <cell r="AW26">
            <v>0</v>
          </cell>
          <cell r="AX26">
            <v>0</v>
          </cell>
          <cell r="AY26">
            <v>0</v>
          </cell>
          <cell r="AZ26">
            <v>0</v>
          </cell>
          <cell r="BA26">
            <v>0</v>
          </cell>
          <cell r="BB26">
            <v>0</v>
          </cell>
          <cell r="BC26">
            <v>0</v>
          </cell>
          <cell r="BD26">
            <v>0</v>
          </cell>
          <cell r="BE26">
            <v>0</v>
          </cell>
          <cell r="BF26">
            <v>-620.75</v>
          </cell>
          <cell r="BG26">
            <v>-531.29999999999995</v>
          </cell>
          <cell r="BH26">
            <v>203575.48</v>
          </cell>
          <cell r="BI26">
            <v>201137.24</v>
          </cell>
          <cell r="BJ26">
            <v>0</v>
          </cell>
          <cell r="BK26">
            <v>0</v>
          </cell>
          <cell r="BL26">
            <v>591973.81999999995</v>
          </cell>
          <cell r="BM26">
            <v>679998.73</v>
          </cell>
        </row>
        <row r="27">
          <cell r="A27" t="str">
            <v>QBE</v>
          </cell>
          <cell r="B27">
            <v>241659.79</v>
          </cell>
          <cell r="C27">
            <v>297862.74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48480.36</v>
          </cell>
          <cell r="O27">
            <v>49931.76</v>
          </cell>
          <cell r="P27">
            <v>0</v>
          </cell>
          <cell r="Q27">
            <v>0</v>
          </cell>
          <cell r="R27">
            <v>5896.91</v>
          </cell>
          <cell r="S27">
            <v>7747.01</v>
          </cell>
          <cell r="T27">
            <v>0</v>
          </cell>
          <cell r="U27">
            <v>0</v>
          </cell>
          <cell r="V27">
            <v>7576.65</v>
          </cell>
          <cell r="W27">
            <v>13040.83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303613.7</v>
          </cell>
          <cell r="AE27">
            <v>368582.34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20.83</v>
          </cell>
          <cell r="AK27">
            <v>7.17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31.74</v>
          </cell>
          <cell r="AQ27">
            <v>29.15</v>
          </cell>
          <cell r="AR27">
            <v>0</v>
          </cell>
          <cell r="AS27">
            <v>0</v>
          </cell>
          <cell r="AT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0</v>
          </cell>
          <cell r="BF27">
            <v>-3.78</v>
          </cell>
          <cell r="BG27">
            <v>-0.52</v>
          </cell>
          <cell r="BH27">
            <v>48.79</v>
          </cell>
          <cell r="BI27">
            <v>35.799999999999997</v>
          </cell>
          <cell r="BJ27">
            <v>0</v>
          </cell>
          <cell r="BK27">
            <v>0</v>
          </cell>
          <cell r="BL27">
            <v>303662.49</v>
          </cell>
          <cell r="BM27">
            <v>368618.14</v>
          </cell>
        </row>
        <row r="28">
          <cell r="A28" t="str">
            <v>RSA</v>
          </cell>
          <cell r="B28">
            <v>167248.24</v>
          </cell>
          <cell r="C28">
            <v>162407.76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1926.84</v>
          </cell>
          <cell r="U28">
            <v>2751.37</v>
          </cell>
          <cell r="V28">
            <v>42150.29</v>
          </cell>
          <cell r="W28">
            <v>41434.9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211325.37</v>
          </cell>
          <cell r="AE28">
            <v>206594.04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5041.8900000000003</v>
          </cell>
          <cell r="AM28">
            <v>5041.8900000000003</v>
          </cell>
          <cell r="AN28">
            <v>0</v>
          </cell>
          <cell r="AO28">
            <v>0</v>
          </cell>
          <cell r="AP28">
            <v>25.26</v>
          </cell>
          <cell r="AQ28">
            <v>25.97</v>
          </cell>
          <cell r="AR28">
            <v>0</v>
          </cell>
          <cell r="AS28">
            <v>0</v>
          </cell>
          <cell r="AT28">
            <v>0</v>
          </cell>
          <cell r="AU28">
            <v>0</v>
          </cell>
          <cell r="AV28">
            <v>0</v>
          </cell>
          <cell r="AW28">
            <v>0</v>
          </cell>
          <cell r="AX28">
            <v>0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0</v>
          </cell>
          <cell r="BF28">
            <v>0</v>
          </cell>
          <cell r="BG28">
            <v>0</v>
          </cell>
          <cell r="BH28">
            <v>5067.1499999999996</v>
          </cell>
          <cell r="BI28">
            <v>5067.8599999999997</v>
          </cell>
          <cell r="BJ28">
            <v>0</v>
          </cell>
          <cell r="BK28">
            <v>0</v>
          </cell>
          <cell r="BL28">
            <v>216392.52</v>
          </cell>
          <cell r="BM28">
            <v>211661.9</v>
          </cell>
        </row>
        <row r="29">
          <cell r="A29" t="str">
            <v>SEGUREXPO</v>
          </cell>
          <cell r="B29">
            <v>15059.81</v>
          </cell>
          <cell r="C29">
            <v>13709.82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2871.02</v>
          </cell>
          <cell r="I29">
            <v>2454.5300000000002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5016.2700000000004</v>
          </cell>
          <cell r="O29">
            <v>6361.61</v>
          </cell>
          <cell r="P29">
            <v>4381.8599999999997</v>
          </cell>
          <cell r="Q29">
            <v>7132.33</v>
          </cell>
          <cell r="R29">
            <v>1174.06</v>
          </cell>
          <cell r="S29">
            <v>3395.63</v>
          </cell>
          <cell r="T29">
            <v>5534.05</v>
          </cell>
          <cell r="U29">
            <v>8240.86</v>
          </cell>
          <cell r="V29">
            <v>3216.84</v>
          </cell>
          <cell r="W29">
            <v>3470.33</v>
          </cell>
          <cell r="X29">
            <v>6102.33</v>
          </cell>
          <cell r="Y29">
            <v>5210.9799999999996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43356.24</v>
          </cell>
          <cell r="AE29">
            <v>49976.08</v>
          </cell>
          <cell r="AF29">
            <v>0</v>
          </cell>
          <cell r="AG29">
            <v>0</v>
          </cell>
          <cell r="AH29">
            <v>4.2699999999999996</v>
          </cell>
          <cell r="AI29">
            <v>3.95</v>
          </cell>
          <cell r="AJ29">
            <v>0</v>
          </cell>
          <cell r="AK29">
            <v>0</v>
          </cell>
          <cell r="AL29">
            <v>979.82</v>
          </cell>
          <cell r="AM29">
            <v>979.82</v>
          </cell>
          <cell r="AN29">
            <v>124.07</v>
          </cell>
          <cell r="AO29">
            <v>163.72999999999999</v>
          </cell>
          <cell r="AP29">
            <v>222.18</v>
          </cell>
          <cell r="AQ29">
            <v>178.12</v>
          </cell>
          <cell r="AR29">
            <v>0</v>
          </cell>
          <cell r="AS29">
            <v>0</v>
          </cell>
          <cell r="AT29">
            <v>0</v>
          </cell>
          <cell r="AU29">
            <v>0</v>
          </cell>
          <cell r="AV29">
            <v>0</v>
          </cell>
          <cell r="AW29">
            <v>0</v>
          </cell>
          <cell r="AX29">
            <v>0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0</v>
          </cell>
          <cell r="BF29">
            <v>0</v>
          </cell>
          <cell r="BG29">
            <v>0</v>
          </cell>
          <cell r="BH29">
            <v>1330.35</v>
          </cell>
          <cell r="BI29">
            <v>1325.61</v>
          </cell>
          <cell r="BJ29">
            <v>0</v>
          </cell>
          <cell r="BK29">
            <v>0</v>
          </cell>
          <cell r="BL29">
            <v>44686.58</v>
          </cell>
          <cell r="BM29">
            <v>51301.69</v>
          </cell>
        </row>
        <row r="30">
          <cell r="A30" t="str">
            <v>SOLIDARIA</v>
          </cell>
          <cell r="B30">
            <v>81679.429999999993</v>
          </cell>
          <cell r="C30">
            <v>98396.93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2580.11</v>
          </cell>
          <cell r="I30">
            <v>2532.9299999999998</v>
          </cell>
          <cell r="J30">
            <v>0</v>
          </cell>
          <cell r="K30">
            <v>0</v>
          </cell>
          <cell r="L30">
            <v>2148.19</v>
          </cell>
          <cell r="M30">
            <v>0</v>
          </cell>
          <cell r="N30">
            <v>109317.65</v>
          </cell>
          <cell r="O30">
            <v>121262.75</v>
          </cell>
          <cell r="P30">
            <v>2643.98</v>
          </cell>
          <cell r="Q30">
            <v>3804.54</v>
          </cell>
          <cell r="R30">
            <v>0</v>
          </cell>
          <cell r="S30">
            <v>0</v>
          </cell>
          <cell r="T30">
            <v>2113.8000000000002</v>
          </cell>
          <cell r="U30">
            <v>2113.8000000000002</v>
          </cell>
          <cell r="V30">
            <v>9294.26</v>
          </cell>
          <cell r="W30">
            <v>19129.21</v>
          </cell>
          <cell r="X30">
            <v>1732.38</v>
          </cell>
          <cell r="Y30">
            <v>2060.08</v>
          </cell>
          <cell r="Z30">
            <v>3753.37</v>
          </cell>
          <cell r="AA30">
            <v>31551.85</v>
          </cell>
          <cell r="AB30">
            <v>0</v>
          </cell>
          <cell r="AC30">
            <v>0</v>
          </cell>
          <cell r="AD30">
            <v>215263.16</v>
          </cell>
          <cell r="AE30">
            <v>280852.09000000003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89.05</v>
          </cell>
          <cell r="AK30">
            <v>142.79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89.59</v>
          </cell>
          <cell r="AQ30">
            <v>92.19</v>
          </cell>
          <cell r="AR30">
            <v>0</v>
          </cell>
          <cell r="AS30">
            <v>0</v>
          </cell>
          <cell r="AT30">
            <v>0</v>
          </cell>
          <cell r="AU30">
            <v>0</v>
          </cell>
          <cell r="AV30">
            <v>0</v>
          </cell>
          <cell r="AW30">
            <v>0</v>
          </cell>
          <cell r="AX30">
            <v>0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0</v>
          </cell>
          <cell r="BF30">
            <v>-38.07</v>
          </cell>
          <cell r="BG30">
            <v>-13.91</v>
          </cell>
          <cell r="BH30">
            <v>140.57</v>
          </cell>
          <cell r="BI30">
            <v>221.07</v>
          </cell>
          <cell r="BJ30">
            <v>0</v>
          </cell>
          <cell r="BK30">
            <v>0</v>
          </cell>
          <cell r="BL30">
            <v>215403.73</v>
          </cell>
          <cell r="BM30">
            <v>281073.15999999997</v>
          </cell>
        </row>
        <row r="31">
          <cell r="A31" t="str">
            <v>SURAMERICANA</v>
          </cell>
          <cell r="B31">
            <v>86747.26</v>
          </cell>
          <cell r="C31">
            <v>90923.03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5254.35</v>
          </cell>
          <cell r="I31">
            <v>7744.73</v>
          </cell>
          <cell r="J31">
            <v>0</v>
          </cell>
          <cell r="K31">
            <v>0</v>
          </cell>
          <cell r="L31">
            <v>8115.87</v>
          </cell>
          <cell r="M31">
            <v>7370.27</v>
          </cell>
          <cell r="N31">
            <v>216007.9</v>
          </cell>
          <cell r="O31">
            <v>251965.68</v>
          </cell>
          <cell r="P31">
            <v>117253.3</v>
          </cell>
          <cell r="Q31">
            <v>155277.79999999999</v>
          </cell>
          <cell r="R31">
            <v>0</v>
          </cell>
          <cell r="S31">
            <v>0</v>
          </cell>
          <cell r="T31">
            <v>223660.39</v>
          </cell>
          <cell r="U31">
            <v>279861.68</v>
          </cell>
          <cell r="V31">
            <v>47640.93</v>
          </cell>
          <cell r="W31">
            <v>37724.5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704680.01</v>
          </cell>
          <cell r="AE31">
            <v>830867.69</v>
          </cell>
          <cell r="AF31">
            <v>50268.639999999999</v>
          </cell>
          <cell r="AG31">
            <v>31152.78</v>
          </cell>
          <cell r="AH31">
            <v>10604.57</v>
          </cell>
          <cell r="AI31">
            <v>7194.12</v>
          </cell>
          <cell r="AJ31">
            <v>32146.14</v>
          </cell>
          <cell r="AK31">
            <v>32146.42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2286.4899999999998</v>
          </cell>
          <cell r="AQ31">
            <v>1712.15</v>
          </cell>
          <cell r="AR31">
            <v>35587.449999999997</v>
          </cell>
          <cell r="AS31">
            <v>39143.03</v>
          </cell>
          <cell r="AT31">
            <v>0</v>
          </cell>
          <cell r="AU31">
            <v>0</v>
          </cell>
          <cell r="AV31">
            <v>0</v>
          </cell>
          <cell r="AW31">
            <v>0</v>
          </cell>
          <cell r="AX31">
            <v>0</v>
          </cell>
          <cell r="AY31">
            <v>1976.9</v>
          </cell>
          <cell r="AZ31">
            <v>34230</v>
          </cell>
          <cell r="BA31">
            <v>66499.27</v>
          </cell>
          <cell r="BB31">
            <v>0</v>
          </cell>
          <cell r="BC31">
            <v>0</v>
          </cell>
          <cell r="BD31">
            <v>11845.67</v>
          </cell>
          <cell r="BE31">
            <v>24263.22</v>
          </cell>
          <cell r="BF31">
            <v>-287.01</v>
          </cell>
          <cell r="BG31">
            <v>-287.01</v>
          </cell>
          <cell r="BH31">
            <v>176681.95</v>
          </cell>
          <cell r="BI31">
            <v>203800.87</v>
          </cell>
          <cell r="BJ31">
            <v>0</v>
          </cell>
          <cell r="BK31">
            <v>0</v>
          </cell>
          <cell r="BL31">
            <v>881361.97</v>
          </cell>
          <cell r="BM31">
            <v>1034668.56</v>
          </cell>
        </row>
        <row r="33">
          <cell r="A33" t="str">
            <v>TOTAL CIAS DE SEGUROS GENERALES</v>
          </cell>
          <cell r="B33">
            <v>2528048.1900000004</v>
          </cell>
          <cell r="C33">
            <v>2784886.3399999994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168950.19999999995</v>
          </cell>
          <cell r="I33">
            <v>157974.80000000002</v>
          </cell>
          <cell r="J33">
            <v>6594.3700000000008</v>
          </cell>
          <cell r="K33">
            <v>5209.16</v>
          </cell>
          <cell r="L33">
            <v>47774.239999999998</v>
          </cell>
          <cell r="M33">
            <v>47413.479999999996</v>
          </cell>
          <cell r="N33">
            <v>1586076.2499999998</v>
          </cell>
          <cell r="O33">
            <v>1796890.5999999999</v>
          </cell>
          <cell r="P33">
            <v>435835.7</v>
          </cell>
          <cell r="Q33">
            <v>508493.78</v>
          </cell>
          <cell r="R33">
            <v>91488.25</v>
          </cell>
          <cell r="S33">
            <v>151301.01</v>
          </cell>
          <cell r="T33">
            <v>431226.5</v>
          </cell>
          <cell r="U33">
            <v>532317.74</v>
          </cell>
          <cell r="V33">
            <v>476015.79</v>
          </cell>
          <cell r="W33">
            <v>528581.45000000019</v>
          </cell>
          <cell r="X33">
            <v>102693.10000000002</v>
          </cell>
          <cell r="Y33">
            <v>126669.37</v>
          </cell>
          <cell r="Z33">
            <v>3756.7799999999997</v>
          </cell>
          <cell r="AA33">
            <v>32544</v>
          </cell>
          <cell r="AB33">
            <v>-1039.8000000000002</v>
          </cell>
          <cell r="AC33">
            <v>-847.2</v>
          </cell>
          <cell r="AD33">
            <v>5877419.5600000005</v>
          </cell>
          <cell r="AE33">
            <v>6671434.5299999993</v>
          </cell>
          <cell r="AF33">
            <v>120543.53</v>
          </cell>
          <cell r="AG33">
            <v>128110.51999999999</v>
          </cell>
          <cell r="AH33">
            <v>161440.97</v>
          </cell>
          <cell r="AI33">
            <v>110499.34</v>
          </cell>
          <cell r="AJ33">
            <v>261846.83999999997</v>
          </cell>
          <cell r="AK33">
            <v>258488.39</v>
          </cell>
          <cell r="AL33">
            <v>70029.38</v>
          </cell>
          <cell r="AM33">
            <v>70432.180000000008</v>
          </cell>
          <cell r="AN33">
            <v>9081.7899999999991</v>
          </cell>
          <cell r="AO33">
            <v>12868.43</v>
          </cell>
          <cell r="AP33">
            <v>157152.79999999999</v>
          </cell>
          <cell r="AQ33">
            <v>218226.46000000002</v>
          </cell>
          <cell r="AR33">
            <v>78608.37</v>
          </cell>
          <cell r="AS33">
            <v>91790.39</v>
          </cell>
          <cell r="AT33">
            <v>0</v>
          </cell>
          <cell r="AU33">
            <v>0</v>
          </cell>
          <cell r="AV33">
            <v>0</v>
          </cell>
          <cell r="AW33">
            <v>0</v>
          </cell>
          <cell r="AX33">
            <v>8564.82</v>
          </cell>
          <cell r="AY33">
            <v>14198.300000000001</v>
          </cell>
          <cell r="AZ33">
            <v>207476.47</v>
          </cell>
          <cell r="BA33">
            <v>280693.99000000005</v>
          </cell>
          <cell r="BB33">
            <v>0</v>
          </cell>
          <cell r="BC33">
            <v>0</v>
          </cell>
          <cell r="BD33">
            <v>247320.47</v>
          </cell>
          <cell r="BE33">
            <v>264797.51</v>
          </cell>
          <cell r="BF33">
            <v>-2875.9900000000007</v>
          </cell>
          <cell r="BG33">
            <v>-2651.6299999999992</v>
          </cell>
          <cell r="BH33">
            <v>1319189.5100000002</v>
          </cell>
          <cell r="BI33">
            <v>1447453.85</v>
          </cell>
          <cell r="BJ33">
            <v>0</v>
          </cell>
          <cell r="BK33">
            <v>37543.11</v>
          </cell>
          <cell r="BL33">
            <v>7196609.0899999999</v>
          </cell>
          <cell r="BM33">
            <v>8156431.5</v>
          </cell>
        </row>
        <row r="39">
          <cell r="A39" t="str">
            <v>COMPAÑIAS</v>
          </cell>
          <cell r="B39" t="str">
            <v>P.ANT</v>
          </cell>
          <cell r="C39" t="str">
            <v>P.ACT</v>
          </cell>
          <cell r="D39" t="str">
            <v>P.ANT</v>
          </cell>
          <cell r="E39" t="str">
            <v>P.ACT</v>
          </cell>
          <cell r="F39" t="str">
            <v>P.ANT</v>
          </cell>
          <cell r="G39" t="str">
            <v>P.ACT</v>
          </cell>
          <cell r="H39" t="str">
            <v>P.ANT</v>
          </cell>
          <cell r="I39" t="str">
            <v>P.ACT</v>
          </cell>
          <cell r="J39" t="str">
            <v>P.ANT</v>
          </cell>
          <cell r="K39" t="str">
            <v>P.ACT</v>
          </cell>
          <cell r="L39" t="str">
            <v>P.ANT</v>
          </cell>
          <cell r="M39" t="str">
            <v>P.ACT</v>
          </cell>
          <cell r="N39" t="str">
            <v>P.ANT</v>
          </cell>
          <cell r="O39" t="str">
            <v>P.ACT</v>
          </cell>
          <cell r="P39" t="str">
            <v>P.ANT</v>
          </cell>
          <cell r="Q39" t="str">
            <v>P.ACT</v>
          </cell>
          <cell r="R39" t="str">
            <v>P.ANT</v>
          </cell>
          <cell r="S39" t="str">
            <v>P.ACT</v>
          </cell>
          <cell r="T39" t="str">
            <v>P.ANT</v>
          </cell>
          <cell r="U39" t="str">
            <v>P.ACT</v>
          </cell>
          <cell r="V39" t="str">
            <v>P.ANT</v>
          </cell>
          <cell r="W39" t="str">
            <v>P.ACT</v>
          </cell>
          <cell r="X39" t="str">
            <v>P.ANT</v>
          </cell>
          <cell r="Y39" t="str">
            <v>P.ACT</v>
          </cell>
          <cell r="Z39" t="str">
            <v>P.ANT</v>
          </cell>
          <cell r="AA39" t="str">
            <v>P.ACT</v>
          </cell>
          <cell r="AB39" t="str">
            <v>P.ANT</v>
          </cell>
          <cell r="AC39" t="str">
            <v>P.ACT</v>
          </cell>
          <cell r="AD39" t="str">
            <v>P.ANT</v>
          </cell>
          <cell r="AE39" t="str">
            <v>P.ACT</v>
          </cell>
          <cell r="AF39" t="str">
            <v>P.ANT</v>
          </cell>
          <cell r="AG39" t="str">
            <v>P.ACT</v>
          </cell>
          <cell r="AH39" t="str">
            <v>P.ANT</v>
          </cell>
          <cell r="AI39" t="str">
            <v>P.ACT</v>
          </cell>
          <cell r="AJ39" t="str">
            <v>P.ANT</v>
          </cell>
          <cell r="AK39" t="str">
            <v>P.ACT</v>
          </cell>
          <cell r="AR39" t="str">
            <v>P.ANT</v>
          </cell>
          <cell r="AS39" t="str">
            <v>P.ACT</v>
          </cell>
          <cell r="AT39" t="str">
            <v>P.ANT</v>
          </cell>
          <cell r="AU39" t="str">
            <v>P.ACT</v>
          </cell>
          <cell r="AV39" t="str">
            <v>P.ANT</v>
          </cell>
          <cell r="AW39" t="str">
            <v>P.ACT</v>
          </cell>
          <cell r="AX39" t="str">
            <v>P.ANT</v>
          </cell>
          <cell r="AY39" t="str">
            <v>P.ACT</v>
          </cell>
          <cell r="AZ39" t="str">
            <v>P.ANT</v>
          </cell>
          <cell r="BA39" t="str">
            <v>P.ACT</v>
          </cell>
          <cell r="BB39" t="str">
            <v>P.ANT</v>
          </cell>
          <cell r="BC39" t="str">
            <v>P.ACT</v>
          </cell>
          <cell r="BD39" t="str">
            <v>P.ANT</v>
          </cell>
          <cell r="BE39" t="str">
            <v>P.ACT</v>
          </cell>
          <cell r="BF39" t="str">
            <v>P.ANT</v>
          </cell>
          <cell r="BG39" t="str">
            <v>P.ACT</v>
          </cell>
          <cell r="BH39" t="str">
            <v>P.ANT</v>
          </cell>
          <cell r="BI39" t="str">
            <v>P.ACT</v>
          </cell>
          <cell r="BJ39" t="str">
            <v>P.ANT</v>
          </cell>
          <cell r="BK39" t="str">
            <v>P.ACT</v>
          </cell>
          <cell r="BL39" t="str">
            <v>P.ANT</v>
          </cell>
          <cell r="BM39" t="str">
            <v>P.ACT</v>
          </cell>
        </row>
        <row r="40">
          <cell r="A40" t="str">
            <v>ALFA</v>
          </cell>
          <cell r="B40">
            <v>532173.78</v>
          </cell>
          <cell r="C40">
            <v>634439.12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132196.67000000001</v>
          </cell>
          <cell r="I40">
            <v>165410.29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910715.49</v>
          </cell>
          <cell r="O40">
            <v>1097409.06</v>
          </cell>
          <cell r="P40">
            <v>156970.25</v>
          </cell>
          <cell r="Q40">
            <v>348276.73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1732056.18</v>
          </cell>
          <cell r="AE40">
            <v>2245535.21</v>
          </cell>
          <cell r="AF40">
            <v>8626.9699999999993</v>
          </cell>
          <cell r="AG40">
            <v>140723.70000000001</v>
          </cell>
          <cell r="AH40">
            <v>595886.78</v>
          </cell>
          <cell r="AI40">
            <v>476868.39</v>
          </cell>
          <cell r="AJ40">
            <v>6546.78</v>
          </cell>
          <cell r="AK40">
            <v>6568.06</v>
          </cell>
          <cell r="AL40">
            <v>633990.93000000005</v>
          </cell>
          <cell r="AM40">
            <v>633990.91</v>
          </cell>
          <cell r="AN40">
            <v>0</v>
          </cell>
          <cell r="AO40">
            <v>0</v>
          </cell>
          <cell r="AP40">
            <v>33328.870000000003</v>
          </cell>
          <cell r="AQ40">
            <v>33860.92</v>
          </cell>
          <cell r="AR40">
            <v>0</v>
          </cell>
          <cell r="AS40">
            <v>0</v>
          </cell>
          <cell r="AT40">
            <v>0</v>
          </cell>
          <cell r="AU40">
            <v>0</v>
          </cell>
          <cell r="AV40">
            <v>0</v>
          </cell>
          <cell r="AW40">
            <v>0</v>
          </cell>
          <cell r="AX40">
            <v>0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0</v>
          </cell>
          <cell r="BF40">
            <v>0</v>
          </cell>
          <cell r="BG40">
            <v>0</v>
          </cell>
          <cell r="BH40">
            <v>1278380.3500000001</v>
          </cell>
          <cell r="BI40">
            <v>1292011.98</v>
          </cell>
          <cell r="BJ40">
            <v>0</v>
          </cell>
          <cell r="BK40">
            <v>0</v>
          </cell>
          <cell r="BL40">
            <v>3010436.53</v>
          </cell>
          <cell r="BM40">
            <v>3537547.19</v>
          </cell>
        </row>
        <row r="41">
          <cell r="A41" t="str">
            <v>METLIFE</v>
          </cell>
          <cell r="B41">
            <v>208916.49</v>
          </cell>
          <cell r="C41">
            <v>225305.05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44773.31</v>
          </cell>
          <cell r="I41">
            <v>57238.05</v>
          </cell>
          <cell r="J41">
            <v>0</v>
          </cell>
          <cell r="K41">
            <v>0</v>
          </cell>
          <cell r="L41">
            <v>1155.0899999999999</v>
          </cell>
          <cell r="M41">
            <v>1763.86</v>
          </cell>
          <cell r="N41">
            <v>46615.37</v>
          </cell>
          <cell r="O41">
            <v>48037.31</v>
          </cell>
          <cell r="P41">
            <v>39489.629999999997</v>
          </cell>
          <cell r="Q41">
            <v>47569.48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1037.3900000000001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341987.28</v>
          </cell>
          <cell r="AE41">
            <v>379913.75</v>
          </cell>
          <cell r="AF41">
            <v>470.04</v>
          </cell>
          <cell r="AG41">
            <v>438.53</v>
          </cell>
          <cell r="AH41">
            <v>0</v>
          </cell>
          <cell r="AI41">
            <v>0</v>
          </cell>
          <cell r="AJ41">
            <v>0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  <cell r="AP41">
            <v>16520.099999999999</v>
          </cell>
          <cell r="AQ41">
            <v>18408.509999999998</v>
          </cell>
          <cell r="AR41">
            <v>1988.01</v>
          </cell>
          <cell r="AS41">
            <v>8169.53</v>
          </cell>
          <cell r="AT41">
            <v>0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2153.2399999999998</v>
          </cell>
          <cell r="BA41">
            <v>2713.87</v>
          </cell>
          <cell r="BB41">
            <v>0</v>
          </cell>
          <cell r="BC41">
            <v>0</v>
          </cell>
          <cell r="BD41">
            <v>0</v>
          </cell>
          <cell r="BE41">
            <v>0</v>
          </cell>
          <cell r="BF41">
            <v>0</v>
          </cell>
          <cell r="BG41">
            <v>0</v>
          </cell>
          <cell r="BH41">
            <v>21131.4</v>
          </cell>
          <cell r="BI41">
            <v>29730.44</v>
          </cell>
          <cell r="BJ41">
            <v>0</v>
          </cell>
          <cell r="BK41">
            <v>0</v>
          </cell>
          <cell r="BL41">
            <v>363118.68</v>
          </cell>
          <cell r="BM41">
            <v>409644.19</v>
          </cell>
        </row>
        <row r="42">
          <cell r="A42" t="str">
            <v>ARL SURA</v>
          </cell>
          <cell r="B42">
            <v>188406.09</v>
          </cell>
          <cell r="C42">
            <v>202844.87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17941.79</v>
          </cell>
          <cell r="I42">
            <v>24954.05</v>
          </cell>
          <cell r="J42">
            <v>0</v>
          </cell>
          <cell r="K42">
            <v>0</v>
          </cell>
          <cell r="L42">
            <v>15154.92</v>
          </cell>
          <cell r="M42">
            <v>15615.66</v>
          </cell>
          <cell r="N42">
            <v>431125.32</v>
          </cell>
          <cell r="O42">
            <v>469286.91</v>
          </cell>
          <cell r="P42">
            <v>299852.71000000002</v>
          </cell>
          <cell r="Q42">
            <v>358498.73</v>
          </cell>
          <cell r="R42">
            <v>0</v>
          </cell>
          <cell r="S42">
            <v>0</v>
          </cell>
          <cell r="T42">
            <v>108430.36</v>
          </cell>
          <cell r="U42">
            <v>125082.56</v>
          </cell>
          <cell r="V42">
            <v>3497.58</v>
          </cell>
          <cell r="W42">
            <v>5480.5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1064408.76</v>
          </cell>
          <cell r="AE42">
            <v>1201763.28</v>
          </cell>
          <cell r="AF42">
            <v>47274.46</v>
          </cell>
          <cell r="AG42">
            <v>41788.800000000003</v>
          </cell>
          <cell r="AH42">
            <v>8005.66</v>
          </cell>
          <cell r="AI42">
            <v>7620.37</v>
          </cell>
          <cell r="AJ42">
            <v>9891.39</v>
          </cell>
          <cell r="AK42">
            <v>8822.08</v>
          </cell>
          <cell r="AL42">
            <v>0</v>
          </cell>
          <cell r="AM42">
            <v>0</v>
          </cell>
          <cell r="AN42">
            <v>0</v>
          </cell>
          <cell r="AO42">
            <v>0</v>
          </cell>
          <cell r="AP42">
            <v>12180.74</v>
          </cell>
          <cell r="AQ42">
            <v>42216.57</v>
          </cell>
          <cell r="AR42">
            <v>33027.14</v>
          </cell>
          <cell r="AS42">
            <v>37636.720000000001</v>
          </cell>
          <cell r="AT42">
            <v>0</v>
          </cell>
          <cell r="AU42">
            <v>0</v>
          </cell>
          <cell r="AV42">
            <v>0</v>
          </cell>
          <cell r="AW42">
            <v>0</v>
          </cell>
          <cell r="AX42">
            <v>6294.1</v>
          </cell>
          <cell r="AY42">
            <v>7842.24</v>
          </cell>
          <cell r="AZ42">
            <v>19920.27</v>
          </cell>
          <cell r="BA42">
            <v>50467.69</v>
          </cell>
          <cell r="BB42">
            <v>0</v>
          </cell>
          <cell r="BC42">
            <v>0</v>
          </cell>
          <cell r="BD42">
            <v>7920.15</v>
          </cell>
          <cell r="BE42">
            <v>15362.21</v>
          </cell>
          <cell r="BF42">
            <v>-90.37</v>
          </cell>
          <cell r="BG42">
            <v>-90.37</v>
          </cell>
          <cell r="BH42">
            <v>144423.54</v>
          </cell>
          <cell r="BI42">
            <v>211666.29</v>
          </cell>
          <cell r="BJ42">
            <v>0</v>
          </cell>
          <cell r="BK42">
            <v>0</v>
          </cell>
          <cell r="BL42">
            <v>1208832.3</v>
          </cell>
          <cell r="BM42">
            <v>1413429.57</v>
          </cell>
        </row>
        <row r="43">
          <cell r="A43" t="str">
            <v>AURORA</v>
          </cell>
          <cell r="B43">
            <v>13721.34</v>
          </cell>
          <cell r="C43">
            <v>10949.18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1014.95</v>
          </cell>
          <cell r="I43">
            <v>1042.33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9519.0499999999993</v>
          </cell>
          <cell r="O43">
            <v>10898.53</v>
          </cell>
          <cell r="P43">
            <v>3913.52</v>
          </cell>
          <cell r="Q43">
            <v>2828.08</v>
          </cell>
          <cell r="R43">
            <v>0</v>
          </cell>
          <cell r="S43">
            <v>0</v>
          </cell>
          <cell r="T43">
            <v>0</v>
          </cell>
          <cell r="U43">
            <v>972.68</v>
          </cell>
          <cell r="V43">
            <v>2182.5</v>
          </cell>
          <cell r="W43">
            <v>0</v>
          </cell>
          <cell r="X43">
            <v>480.07</v>
          </cell>
          <cell r="Y43">
            <v>478.55</v>
          </cell>
          <cell r="Z43">
            <v>0</v>
          </cell>
          <cell r="AA43">
            <v>0</v>
          </cell>
          <cell r="AB43">
            <v>-0.71</v>
          </cell>
          <cell r="AC43">
            <v>-0.71</v>
          </cell>
          <cell r="AD43">
            <v>30830.720000000001</v>
          </cell>
          <cell r="AE43">
            <v>27168.639999999999</v>
          </cell>
          <cell r="AF43">
            <v>2388.31</v>
          </cell>
          <cell r="AG43">
            <v>738.39</v>
          </cell>
          <cell r="AH43">
            <v>0</v>
          </cell>
          <cell r="AI43">
            <v>0</v>
          </cell>
          <cell r="AJ43">
            <v>1553.81</v>
          </cell>
          <cell r="AK43">
            <v>88.6</v>
          </cell>
          <cell r="AL43">
            <v>0</v>
          </cell>
          <cell r="AM43">
            <v>0</v>
          </cell>
          <cell r="AN43">
            <v>0</v>
          </cell>
          <cell r="AO43">
            <v>131.5</v>
          </cell>
          <cell r="AP43">
            <v>7617.36</v>
          </cell>
          <cell r="AQ43">
            <v>4771.93</v>
          </cell>
          <cell r="AR43">
            <v>0</v>
          </cell>
          <cell r="AS43">
            <v>0</v>
          </cell>
          <cell r="AT43">
            <v>0</v>
          </cell>
          <cell r="AU43">
            <v>0</v>
          </cell>
          <cell r="AV43">
            <v>0</v>
          </cell>
          <cell r="AW43">
            <v>0</v>
          </cell>
          <cell r="AX43">
            <v>0</v>
          </cell>
          <cell r="AY43">
            <v>0</v>
          </cell>
          <cell r="AZ43">
            <v>0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0</v>
          </cell>
          <cell r="BF43">
            <v>0</v>
          </cell>
          <cell r="BG43">
            <v>0</v>
          </cell>
          <cell r="BH43">
            <v>11559.48</v>
          </cell>
          <cell r="BI43">
            <v>5730.42</v>
          </cell>
          <cell r="BJ43">
            <v>0</v>
          </cell>
          <cell r="BK43">
            <v>0</v>
          </cell>
          <cell r="BL43">
            <v>42390.2</v>
          </cell>
          <cell r="BM43">
            <v>32899.06</v>
          </cell>
        </row>
        <row r="44">
          <cell r="A44" t="str">
            <v>BBVA</v>
          </cell>
          <cell r="B44">
            <v>519629.95</v>
          </cell>
          <cell r="C44">
            <v>506319.92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227458.31</v>
          </cell>
          <cell r="I44">
            <v>226991.66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180796.04</v>
          </cell>
          <cell r="O44">
            <v>279077.31</v>
          </cell>
          <cell r="P44">
            <v>97146.58</v>
          </cell>
          <cell r="Q44">
            <v>120706.22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2002.34</v>
          </cell>
          <cell r="W44">
            <v>2046.4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1027033.22</v>
          </cell>
          <cell r="AE44">
            <v>1135141.5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3650.08</v>
          </cell>
          <cell r="AK44">
            <v>3650.08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4309.51</v>
          </cell>
          <cell r="AQ44">
            <v>4591.26</v>
          </cell>
          <cell r="AR44">
            <v>0</v>
          </cell>
          <cell r="AS44">
            <v>0</v>
          </cell>
          <cell r="AT44">
            <v>0</v>
          </cell>
          <cell r="AU44">
            <v>0</v>
          </cell>
          <cell r="AV44">
            <v>0</v>
          </cell>
          <cell r="AW44">
            <v>0</v>
          </cell>
          <cell r="AX44">
            <v>0</v>
          </cell>
          <cell r="AY44">
            <v>0</v>
          </cell>
          <cell r="AZ44">
            <v>0</v>
          </cell>
          <cell r="BA44">
            <v>0</v>
          </cell>
          <cell r="BB44">
            <v>0</v>
          </cell>
          <cell r="BC44">
            <v>0</v>
          </cell>
          <cell r="BD44">
            <v>0</v>
          </cell>
          <cell r="BE44">
            <v>0</v>
          </cell>
          <cell r="BF44">
            <v>0</v>
          </cell>
          <cell r="BG44">
            <v>0</v>
          </cell>
          <cell r="BH44">
            <v>7959.58</v>
          </cell>
          <cell r="BI44">
            <v>8241.34</v>
          </cell>
          <cell r="BJ44">
            <v>0</v>
          </cell>
          <cell r="BK44">
            <v>0</v>
          </cell>
          <cell r="BL44">
            <v>1034992.8</v>
          </cell>
          <cell r="BM44">
            <v>1143382.8400000001</v>
          </cell>
        </row>
        <row r="45">
          <cell r="A45" t="str">
            <v>BOLIVAR</v>
          </cell>
          <cell r="B45">
            <v>563111.28</v>
          </cell>
          <cell r="C45">
            <v>515956.99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101669</v>
          </cell>
          <cell r="I45">
            <v>135726.81</v>
          </cell>
          <cell r="J45">
            <v>7010.07</v>
          </cell>
          <cell r="K45">
            <v>2494.98</v>
          </cell>
          <cell r="L45">
            <v>104083.07</v>
          </cell>
          <cell r="M45">
            <v>131465.29999999999</v>
          </cell>
          <cell r="N45">
            <v>517466.07</v>
          </cell>
          <cell r="O45">
            <v>587433.39</v>
          </cell>
          <cell r="P45">
            <v>432898.99</v>
          </cell>
          <cell r="Q45">
            <v>498207.57</v>
          </cell>
          <cell r="R45">
            <v>8266.76</v>
          </cell>
          <cell r="S45">
            <v>10460.57</v>
          </cell>
          <cell r="T45">
            <v>36290.78</v>
          </cell>
          <cell r="U45">
            <v>38994.379999999997</v>
          </cell>
          <cell r="V45">
            <v>19407.23</v>
          </cell>
          <cell r="W45">
            <v>23801.03</v>
          </cell>
          <cell r="X45">
            <v>13833.93</v>
          </cell>
          <cell r="Y45">
            <v>12602.71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1804037.16</v>
          </cell>
          <cell r="AE45">
            <v>1957143.73</v>
          </cell>
          <cell r="AF45">
            <v>110654.9</v>
          </cell>
          <cell r="AG45">
            <v>86794.16</v>
          </cell>
          <cell r="AH45">
            <v>65390.720000000001</v>
          </cell>
          <cell r="AI45">
            <v>56617.97</v>
          </cell>
          <cell r="AJ45">
            <v>187274.94</v>
          </cell>
          <cell r="AK45">
            <v>8903.26</v>
          </cell>
          <cell r="AL45">
            <v>5497.14</v>
          </cell>
          <cell r="AM45">
            <v>182377.14</v>
          </cell>
          <cell r="AN45">
            <v>2249.8200000000002</v>
          </cell>
          <cell r="AO45">
            <v>2249.8200000000002</v>
          </cell>
          <cell r="AP45">
            <v>15889.61</v>
          </cell>
          <cell r="AQ45">
            <v>2997.41</v>
          </cell>
          <cell r="AR45">
            <v>83306.16</v>
          </cell>
          <cell r="AS45">
            <v>85395.49</v>
          </cell>
          <cell r="AT45">
            <v>0</v>
          </cell>
          <cell r="AU45">
            <v>0</v>
          </cell>
          <cell r="AV45">
            <v>0</v>
          </cell>
          <cell r="AW45">
            <v>0</v>
          </cell>
          <cell r="AX45">
            <v>27198.17</v>
          </cell>
          <cell r="AY45">
            <v>34301.620000000003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341973.14</v>
          </cell>
          <cell r="BE45">
            <v>329849.84000000003</v>
          </cell>
          <cell r="BF45">
            <v>-74.650000000000006</v>
          </cell>
          <cell r="BG45">
            <v>-74.650000000000006</v>
          </cell>
          <cell r="BH45">
            <v>839359.97</v>
          </cell>
          <cell r="BI45">
            <v>789412.08</v>
          </cell>
          <cell r="BJ45">
            <v>87468.13</v>
          </cell>
          <cell r="BK45">
            <v>120132.63</v>
          </cell>
          <cell r="BL45">
            <v>2730865.26</v>
          </cell>
          <cell r="BM45">
            <v>2866688.44</v>
          </cell>
        </row>
        <row r="46">
          <cell r="A46" t="str">
            <v>COLMENA ARL</v>
          </cell>
          <cell r="B46">
            <v>349718.79</v>
          </cell>
          <cell r="C46">
            <v>236304.37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54437.97</v>
          </cell>
          <cell r="I46">
            <v>64474.57</v>
          </cell>
          <cell r="J46">
            <v>0</v>
          </cell>
          <cell r="K46">
            <v>0</v>
          </cell>
          <cell r="L46">
            <v>3312.96</v>
          </cell>
          <cell r="M46">
            <v>1479.33</v>
          </cell>
          <cell r="N46">
            <v>260020.38</v>
          </cell>
          <cell r="O46">
            <v>306888.69</v>
          </cell>
          <cell r="P46">
            <v>71862.509999999995</v>
          </cell>
          <cell r="Q46">
            <v>81850.539999999994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-3.08</v>
          </cell>
          <cell r="AC46">
            <v>-2.74</v>
          </cell>
          <cell r="AD46">
            <v>739349.53</v>
          </cell>
          <cell r="AE46">
            <v>690994.76</v>
          </cell>
          <cell r="AF46">
            <v>0</v>
          </cell>
          <cell r="AG46">
            <v>5145</v>
          </cell>
          <cell r="AH46">
            <v>0</v>
          </cell>
          <cell r="AI46">
            <v>0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  <cell r="AP46">
            <v>1168.93</v>
          </cell>
          <cell r="AQ46">
            <v>557.14</v>
          </cell>
          <cell r="AR46">
            <v>0</v>
          </cell>
          <cell r="AS46">
            <v>0</v>
          </cell>
          <cell r="AT46">
            <v>0</v>
          </cell>
          <cell r="AU46">
            <v>0</v>
          </cell>
          <cell r="AV46">
            <v>0</v>
          </cell>
          <cell r="AW46">
            <v>0</v>
          </cell>
          <cell r="AX46">
            <v>0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7660.7</v>
          </cell>
          <cell r="BE46">
            <v>7660.7</v>
          </cell>
          <cell r="BF46">
            <v>0</v>
          </cell>
          <cell r="BG46">
            <v>0</v>
          </cell>
          <cell r="BH46">
            <v>8829.6200000000008</v>
          </cell>
          <cell r="BI46">
            <v>13362.84</v>
          </cell>
          <cell r="BJ46">
            <v>0</v>
          </cell>
          <cell r="BK46">
            <v>0</v>
          </cell>
          <cell r="BL46">
            <v>748179.15</v>
          </cell>
          <cell r="BM46">
            <v>704357.59</v>
          </cell>
        </row>
        <row r="47">
          <cell r="A47" t="str">
            <v>AXA COLPATRIA</v>
          </cell>
          <cell r="B47">
            <v>120272.08</v>
          </cell>
          <cell r="C47">
            <v>109583.02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163065.19</v>
          </cell>
          <cell r="I47">
            <v>154506.57999999999</v>
          </cell>
          <cell r="J47">
            <v>0</v>
          </cell>
          <cell r="K47">
            <v>0</v>
          </cell>
          <cell r="L47">
            <v>22983.43</v>
          </cell>
          <cell r="M47">
            <v>18550.12</v>
          </cell>
          <cell r="N47">
            <v>201684.87</v>
          </cell>
          <cell r="O47">
            <v>323960.59999999998</v>
          </cell>
          <cell r="P47">
            <v>91577.34</v>
          </cell>
          <cell r="Q47">
            <v>89124.87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-654.70000000000005</v>
          </cell>
          <cell r="AC47">
            <v>-287.64</v>
          </cell>
          <cell r="AD47">
            <v>598928.21</v>
          </cell>
          <cell r="AE47">
            <v>695437.54</v>
          </cell>
          <cell r="AF47">
            <v>103483.68</v>
          </cell>
          <cell r="AG47">
            <v>90544.9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68462.98</v>
          </cell>
          <cell r="AM47">
            <v>68529.59</v>
          </cell>
          <cell r="AN47">
            <v>42365.3</v>
          </cell>
          <cell r="AO47">
            <v>42365.3</v>
          </cell>
          <cell r="AP47">
            <v>4964.93</v>
          </cell>
          <cell r="AQ47">
            <v>4535.95</v>
          </cell>
          <cell r="AR47">
            <v>1884.03</v>
          </cell>
          <cell r="AS47">
            <v>2275.4699999999998</v>
          </cell>
          <cell r="AT47">
            <v>0</v>
          </cell>
          <cell r="AU47">
            <v>0</v>
          </cell>
          <cell r="AV47">
            <v>0</v>
          </cell>
          <cell r="AW47">
            <v>0</v>
          </cell>
          <cell r="AX47">
            <v>0</v>
          </cell>
          <cell r="AY47">
            <v>0</v>
          </cell>
          <cell r="AZ47">
            <v>224218.29</v>
          </cell>
          <cell r="BA47">
            <v>286612.84000000003</v>
          </cell>
          <cell r="BB47">
            <v>0</v>
          </cell>
          <cell r="BC47">
            <v>0</v>
          </cell>
          <cell r="BD47">
            <v>0</v>
          </cell>
          <cell r="BE47">
            <v>0</v>
          </cell>
          <cell r="BF47">
            <v>0</v>
          </cell>
          <cell r="BG47">
            <v>0</v>
          </cell>
          <cell r="BH47">
            <v>445379.21</v>
          </cell>
          <cell r="BI47">
            <v>494864.06</v>
          </cell>
          <cell r="BJ47">
            <v>9128.14</v>
          </cell>
          <cell r="BK47">
            <v>68217.91</v>
          </cell>
          <cell r="BL47">
            <v>1053435.55</v>
          </cell>
          <cell r="BM47">
            <v>1258519.51</v>
          </cell>
        </row>
        <row r="48">
          <cell r="A48" t="str">
            <v>ALLIANZ VIDA</v>
          </cell>
          <cell r="B48">
            <v>911819.94</v>
          </cell>
          <cell r="C48">
            <v>939645.89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25968.34</v>
          </cell>
          <cell r="I48">
            <v>27301.61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28683.56</v>
          </cell>
          <cell r="O48">
            <v>18214.560000000001</v>
          </cell>
          <cell r="P48">
            <v>5467.21</v>
          </cell>
          <cell r="Q48">
            <v>2409.9</v>
          </cell>
          <cell r="R48">
            <v>0</v>
          </cell>
          <cell r="S48">
            <v>0</v>
          </cell>
          <cell r="T48">
            <v>48555.46</v>
          </cell>
          <cell r="U48">
            <v>48555.46</v>
          </cell>
          <cell r="V48">
            <v>1639.84</v>
          </cell>
          <cell r="W48">
            <v>1083.48</v>
          </cell>
          <cell r="X48">
            <v>0</v>
          </cell>
          <cell r="Y48">
            <v>0</v>
          </cell>
          <cell r="Z48">
            <v>10038.23</v>
          </cell>
          <cell r="AA48">
            <v>7726.09</v>
          </cell>
          <cell r="AB48">
            <v>-244.04</v>
          </cell>
          <cell r="AC48">
            <v>-244.04</v>
          </cell>
          <cell r="AD48">
            <v>1031928.54</v>
          </cell>
          <cell r="AE48">
            <v>1044692.95</v>
          </cell>
          <cell r="AF48">
            <v>337.35</v>
          </cell>
          <cell r="AG48">
            <v>504.22</v>
          </cell>
          <cell r="AH48">
            <v>0</v>
          </cell>
          <cell r="AI48">
            <v>0</v>
          </cell>
          <cell r="AJ48">
            <v>5.18</v>
          </cell>
          <cell r="AK48">
            <v>0</v>
          </cell>
          <cell r="AL48">
            <v>23805.439999999999</v>
          </cell>
          <cell r="AM48">
            <v>25514.65</v>
          </cell>
          <cell r="AN48">
            <v>0</v>
          </cell>
          <cell r="AO48">
            <v>0</v>
          </cell>
          <cell r="AP48">
            <v>11094.52</v>
          </cell>
          <cell r="AQ48">
            <v>10759.32</v>
          </cell>
          <cell r="AR48">
            <v>0</v>
          </cell>
          <cell r="AS48">
            <v>0</v>
          </cell>
          <cell r="AT48">
            <v>0</v>
          </cell>
          <cell r="AU48">
            <v>0</v>
          </cell>
          <cell r="AV48">
            <v>0</v>
          </cell>
          <cell r="AW48">
            <v>0</v>
          </cell>
          <cell r="AX48">
            <v>0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0</v>
          </cell>
          <cell r="BF48">
            <v>-230.62</v>
          </cell>
          <cell r="BG48">
            <v>-230.62</v>
          </cell>
          <cell r="BH48">
            <v>35011.870000000003</v>
          </cell>
          <cell r="BI48">
            <v>36547.58</v>
          </cell>
          <cell r="BJ48">
            <v>0</v>
          </cell>
          <cell r="BK48">
            <v>0</v>
          </cell>
          <cell r="BL48">
            <v>1066940.3999999999</v>
          </cell>
          <cell r="BM48">
            <v>1081240.53</v>
          </cell>
        </row>
        <row r="49">
          <cell r="A49" t="str">
            <v>EQUIDAD</v>
          </cell>
          <cell r="B49">
            <v>15910.42</v>
          </cell>
          <cell r="C49">
            <v>14145.12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6375.79</v>
          </cell>
          <cell r="I49">
            <v>10413.34</v>
          </cell>
          <cell r="J49">
            <v>0</v>
          </cell>
          <cell r="K49">
            <v>0</v>
          </cell>
          <cell r="L49">
            <v>8059.24</v>
          </cell>
          <cell r="M49">
            <v>7165.21</v>
          </cell>
          <cell r="N49">
            <v>89026.94</v>
          </cell>
          <cell r="O49">
            <v>99573.82</v>
          </cell>
          <cell r="P49">
            <v>33023.79</v>
          </cell>
          <cell r="Q49">
            <v>62564.19</v>
          </cell>
          <cell r="R49">
            <v>0</v>
          </cell>
          <cell r="S49">
            <v>0</v>
          </cell>
          <cell r="T49">
            <v>1001.17</v>
          </cell>
          <cell r="U49">
            <v>1023.2</v>
          </cell>
          <cell r="V49">
            <v>1189.73</v>
          </cell>
          <cell r="W49">
            <v>1164.8399999999999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-2.71</v>
          </cell>
          <cell r="AC49">
            <v>-2.71</v>
          </cell>
          <cell r="AD49">
            <v>154584.37</v>
          </cell>
          <cell r="AE49">
            <v>196047.02</v>
          </cell>
          <cell r="AF49">
            <v>4942.54</v>
          </cell>
          <cell r="AG49">
            <v>297.57</v>
          </cell>
          <cell r="AH49">
            <v>0</v>
          </cell>
          <cell r="AI49">
            <v>0</v>
          </cell>
          <cell r="AJ49">
            <v>6080.74</v>
          </cell>
          <cell r="AK49">
            <v>7101.13</v>
          </cell>
          <cell r="AL49">
            <v>0</v>
          </cell>
          <cell r="AM49">
            <v>0</v>
          </cell>
          <cell r="AN49">
            <v>0</v>
          </cell>
          <cell r="AO49">
            <v>0</v>
          </cell>
          <cell r="AP49">
            <v>37253.96</v>
          </cell>
          <cell r="AQ49">
            <v>15914.54</v>
          </cell>
          <cell r="AR49">
            <v>0</v>
          </cell>
          <cell r="AS49">
            <v>0</v>
          </cell>
          <cell r="AT49">
            <v>0</v>
          </cell>
          <cell r="AU49">
            <v>0</v>
          </cell>
          <cell r="AV49">
            <v>0</v>
          </cell>
          <cell r="AW49">
            <v>0</v>
          </cell>
          <cell r="AX49">
            <v>0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0</v>
          </cell>
          <cell r="BF49">
            <v>0</v>
          </cell>
          <cell r="BG49">
            <v>-1787.89</v>
          </cell>
          <cell r="BH49">
            <v>48277.24</v>
          </cell>
          <cell r="BI49">
            <v>21525.360000000001</v>
          </cell>
          <cell r="BJ49">
            <v>0</v>
          </cell>
          <cell r="BK49">
            <v>0</v>
          </cell>
          <cell r="BL49">
            <v>202861.61</v>
          </cell>
          <cell r="BM49">
            <v>217572.38</v>
          </cell>
        </row>
        <row r="50">
          <cell r="A50" t="str">
            <v>ESTADO</v>
          </cell>
          <cell r="B50">
            <v>21926.62</v>
          </cell>
          <cell r="C50">
            <v>23294.99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5621.28</v>
          </cell>
          <cell r="M50">
            <v>6188.4</v>
          </cell>
          <cell r="N50">
            <v>25529.22</v>
          </cell>
          <cell r="O50">
            <v>36969.050000000003</v>
          </cell>
          <cell r="P50">
            <v>16754.580000000002</v>
          </cell>
          <cell r="Q50">
            <v>9633.9599999999991</v>
          </cell>
          <cell r="R50">
            <v>0</v>
          </cell>
          <cell r="S50">
            <v>0</v>
          </cell>
          <cell r="T50">
            <v>2762.22</v>
          </cell>
          <cell r="U50">
            <v>2762.22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-69.599999999999994</v>
          </cell>
          <cell r="AC50">
            <v>-88.8</v>
          </cell>
          <cell r="AD50">
            <v>72524.31</v>
          </cell>
          <cell r="AE50">
            <v>78759.820000000007</v>
          </cell>
          <cell r="AF50">
            <v>675.27</v>
          </cell>
          <cell r="AG50">
            <v>252.03</v>
          </cell>
          <cell r="AH50">
            <v>0</v>
          </cell>
          <cell r="AI50">
            <v>0</v>
          </cell>
          <cell r="AJ50">
            <v>0.54</v>
          </cell>
          <cell r="AK50">
            <v>0.54</v>
          </cell>
          <cell r="AL50">
            <v>0</v>
          </cell>
          <cell r="AM50">
            <v>0</v>
          </cell>
          <cell r="AN50">
            <v>0</v>
          </cell>
          <cell r="AO50">
            <v>0</v>
          </cell>
          <cell r="AP50">
            <v>7635.01</v>
          </cell>
          <cell r="AQ50">
            <v>11611.62</v>
          </cell>
          <cell r="AR50">
            <v>0</v>
          </cell>
          <cell r="AS50">
            <v>0</v>
          </cell>
          <cell r="AT50">
            <v>0</v>
          </cell>
          <cell r="AU50">
            <v>0</v>
          </cell>
          <cell r="AV50">
            <v>0</v>
          </cell>
          <cell r="AW50">
            <v>0</v>
          </cell>
          <cell r="AX50">
            <v>1343.49</v>
          </cell>
          <cell r="AY50">
            <v>1756.45</v>
          </cell>
          <cell r="AZ50">
            <v>6.46</v>
          </cell>
          <cell r="BA50">
            <v>1181.18</v>
          </cell>
          <cell r="BB50">
            <v>0</v>
          </cell>
          <cell r="BC50">
            <v>0</v>
          </cell>
          <cell r="BD50">
            <v>0</v>
          </cell>
          <cell r="BE50">
            <v>0</v>
          </cell>
          <cell r="BF50">
            <v>0</v>
          </cell>
          <cell r="BG50">
            <v>0</v>
          </cell>
          <cell r="BH50">
            <v>9660.77</v>
          </cell>
          <cell r="BI50">
            <v>14801.81</v>
          </cell>
          <cell r="BJ50">
            <v>0</v>
          </cell>
          <cell r="BK50">
            <v>0</v>
          </cell>
          <cell r="BL50">
            <v>82185.08</v>
          </cell>
          <cell r="BM50">
            <v>93561.63</v>
          </cell>
        </row>
        <row r="51">
          <cell r="A51" t="str">
            <v>GENERALI</v>
          </cell>
          <cell r="B51">
            <v>5884.66</v>
          </cell>
          <cell r="C51">
            <v>5793.41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491.35</v>
          </cell>
          <cell r="M51">
            <v>1197.94</v>
          </cell>
          <cell r="N51">
            <v>2490.59</v>
          </cell>
          <cell r="O51">
            <v>2030.94</v>
          </cell>
          <cell r="P51">
            <v>4748.49</v>
          </cell>
          <cell r="Q51">
            <v>3840.28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13615.08</v>
          </cell>
          <cell r="AE51">
            <v>12862.58</v>
          </cell>
          <cell r="AF51">
            <v>0</v>
          </cell>
          <cell r="AG51">
            <v>0</v>
          </cell>
          <cell r="AH51">
            <v>0</v>
          </cell>
          <cell r="AI51">
            <v>0</v>
          </cell>
          <cell r="AJ51">
            <v>0</v>
          </cell>
          <cell r="AK51">
            <v>0</v>
          </cell>
          <cell r="AL51">
            <v>0.92</v>
          </cell>
          <cell r="AM51">
            <v>0.92</v>
          </cell>
          <cell r="AN51">
            <v>0</v>
          </cell>
          <cell r="AO51">
            <v>0</v>
          </cell>
          <cell r="AP51">
            <v>294.86</v>
          </cell>
          <cell r="AQ51">
            <v>545.25</v>
          </cell>
          <cell r="AR51">
            <v>0</v>
          </cell>
          <cell r="AS51">
            <v>0</v>
          </cell>
          <cell r="AT51">
            <v>0</v>
          </cell>
          <cell r="AU51">
            <v>0</v>
          </cell>
          <cell r="AV51">
            <v>0</v>
          </cell>
          <cell r="AW51">
            <v>0</v>
          </cell>
          <cell r="AX51">
            <v>0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0</v>
          </cell>
          <cell r="BF51">
            <v>0</v>
          </cell>
          <cell r="BG51">
            <v>0</v>
          </cell>
          <cell r="BH51">
            <v>295.77999999999997</v>
          </cell>
          <cell r="BI51">
            <v>546.16999999999996</v>
          </cell>
          <cell r="BJ51">
            <v>0</v>
          </cell>
          <cell r="BK51">
            <v>0</v>
          </cell>
          <cell r="BL51">
            <v>13910.86</v>
          </cell>
          <cell r="BM51">
            <v>13408.75</v>
          </cell>
        </row>
        <row r="52">
          <cell r="A52" t="str">
            <v>GLOBAL</v>
          </cell>
          <cell r="B52">
            <v>618272.18999999994</v>
          </cell>
          <cell r="C52">
            <v>639748.41</v>
          </cell>
          <cell r="D52">
            <v>4302.55</v>
          </cell>
          <cell r="E52">
            <v>5533.24</v>
          </cell>
          <cell r="F52">
            <v>0</v>
          </cell>
          <cell r="G52">
            <v>0</v>
          </cell>
          <cell r="H52">
            <v>133237.09</v>
          </cell>
          <cell r="I52">
            <v>146828.96</v>
          </cell>
          <cell r="J52">
            <v>0</v>
          </cell>
          <cell r="K52">
            <v>0</v>
          </cell>
          <cell r="L52">
            <v>2809.34</v>
          </cell>
          <cell r="M52">
            <v>7548.27</v>
          </cell>
          <cell r="N52">
            <v>167793.81</v>
          </cell>
          <cell r="O52">
            <v>317611.81</v>
          </cell>
          <cell r="P52">
            <v>190289.58</v>
          </cell>
          <cell r="Q52">
            <v>209480.67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1116704.58</v>
          </cell>
          <cell r="AE52">
            <v>1326751.3500000001</v>
          </cell>
          <cell r="AF52">
            <v>40163.129999999997</v>
          </cell>
          <cell r="AG52">
            <v>42897.42</v>
          </cell>
          <cell r="AH52">
            <v>0</v>
          </cell>
          <cell r="AI52">
            <v>0</v>
          </cell>
          <cell r="AJ52">
            <v>0</v>
          </cell>
          <cell r="AK52">
            <v>0</v>
          </cell>
          <cell r="AL52">
            <v>21036.720000000001</v>
          </cell>
          <cell r="AM52">
            <v>11457.52</v>
          </cell>
          <cell r="AN52">
            <v>0</v>
          </cell>
          <cell r="AO52">
            <v>0</v>
          </cell>
          <cell r="AP52">
            <v>11501.08</v>
          </cell>
          <cell r="AQ52">
            <v>9304.7099999999991</v>
          </cell>
          <cell r="AR52">
            <v>37129.78</v>
          </cell>
          <cell r="AS52">
            <v>52130.58</v>
          </cell>
          <cell r="AT52">
            <v>0</v>
          </cell>
          <cell r="AU52">
            <v>0</v>
          </cell>
          <cell r="AV52">
            <v>0</v>
          </cell>
          <cell r="AW52">
            <v>0</v>
          </cell>
          <cell r="AX52">
            <v>1739.79</v>
          </cell>
          <cell r="AY52">
            <v>2156.62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0</v>
          </cell>
          <cell r="BF52">
            <v>0</v>
          </cell>
          <cell r="BG52">
            <v>0</v>
          </cell>
          <cell r="BH52">
            <v>111570.51</v>
          </cell>
          <cell r="BI52">
            <v>117946.85</v>
          </cell>
          <cell r="BJ52">
            <v>0</v>
          </cell>
          <cell r="BK52">
            <v>0</v>
          </cell>
          <cell r="BL52">
            <v>1228275.0900000001</v>
          </cell>
          <cell r="BM52">
            <v>1444698.2</v>
          </cell>
        </row>
        <row r="53">
          <cell r="A53" t="str">
            <v>LIBERTY</v>
          </cell>
          <cell r="B53">
            <v>204443.75</v>
          </cell>
          <cell r="C53">
            <v>221981.77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13454.18</v>
          </cell>
          <cell r="I53">
            <v>24442.98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134330.60999999999</v>
          </cell>
          <cell r="O53">
            <v>109843.9</v>
          </cell>
          <cell r="P53">
            <v>8142.56</v>
          </cell>
          <cell r="Q53">
            <v>13219.06</v>
          </cell>
          <cell r="R53">
            <v>0</v>
          </cell>
          <cell r="S53">
            <v>0</v>
          </cell>
          <cell r="T53">
            <v>5072.4799999999996</v>
          </cell>
          <cell r="U53">
            <v>7641.79</v>
          </cell>
          <cell r="V53">
            <v>14559.72</v>
          </cell>
          <cell r="W53">
            <v>18231.919999999998</v>
          </cell>
          <cell r="X53">
            <v>23515.54</v>
          </cell>
          <cell r="Y53">
            <v>23975.919999999998</v>
          </cell>
          <cell r="Z53">
            <v>0</v>
          </cell>
          <cell r="AA53">
            <v>0</v>
          </cell>
          <cell r="AB53">
            <v>-194.07</v>
          </cell>
          <cell r="AC53">
            <v>-194.07</v>
          </cell>
          <cell r="AD53">
            <v>403324.77</v>
          </cell>
          <cell r="AE53">
            <v>419143.27</v>
          </cell>
          <cell r="AF53">
            <v>0</v>
          </cell>
          <cell r="AG53">
            <v>0</v>
          </cell>
          <cell r="AH53">
            <v>0</v>
          </cell>
          <cell r="AI53">
            <v>0</v>
          </cell>
          <cell r="AJ53">
            <v>1004.18</v>
          </cell>
          <cell r="AK53">
            <v>1004.18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P53">
            <v>5931.61</v>
          </cell>
          <cell r="AQ53">
            <v>4604.04</v>
          </cell>
          <cell r="AR53">
            <v>0</v>
          </cell>
          <cell r="AS53">
            <v>0</v>
          </cell>
          <cell r="AT53">
            <v>0</v>
          </cell>
          <cell r="AU53">
            <v>0</v>
          </cell>
          <cell r="AV53">
            <v>0</v>
          </cell>
          <cell r="AW53">
            <v>0</v>
          </cell>
          <cell r="AX53">
            <v>0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0</v>
          </cell>
          <cell r="BF53">
            <v>-56.93</v>
          </cell>
          <cell r="BG53">
            <v>-58.09</v>
          </cell>
          <cell r="BH53">
            <v>6878.86</v>
          </cell>
          <cell r="BI53">
            <v>5550.14</v>
          </cell>
          <cell r="BJ53">
            <v>0</v>
          </cell>
          <cell r="BK53">
            <v>0</v>
          </cell>
          <cell r="BL53">
            <v>410203.63</v>
          </cell>
          <cell r="BM53">
            <v>424693.41</v>
          </cell>
        </row>
        <row r="54">
          <cell r="A54" t="str">
            <v>MAPFRE</v>
          </cell>
          <cell r="B54">
            <v>1129035.55</v>
          </cell>
          <cell r="C54">
            <v>1577794.09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179895.17</v>
          </cell>
          <cell r="I54">
            <v>170998.33</v>
          </cell>
          <cell r="J54">
            <v>0</v>
          </cell>
          <cell r="K54">
            <v>0</v>
          </cell>
          <cell r="L54">
            <v>7992.84</v>
          </cell>
          <cell r="M54">
            <v>5787.35</v>
          </cell>
          <cell r="N54">
            <v>145765.29</v>
          </cell>
          <cell r="O54">
            <v>137797.98000000001</v>
          </cell>
          <cell r="P54">
            <v>142533.49</v>
          </cell>
          <cell r="Q54">
            <v>123251.3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1605222.34</v>
          </cell>
          <cell r="AE54">
            <v>2015629.06</v>
          </cell>
          <cell r="AF54">
            <v>13828.55</v>
          </cell>
          <cell r="AG54">
            <v>12564.8</v>
          </cell>
          <cell r="AH54">
            <v>0</v>
          </cell>
          <cell r="AI54">
            <v>0</v>
          </cell>
          <cell r="AJ54">
            <v>0</v>
          </cell>
          <cell r="AK54">
            <v>0</v>
          </cell>
          <cell r="AL54">
            <v>9539.94</v>
          </cell>
          <cell r="AM54">
            <v>9539.94</v>
          </cell>
          <cell r="AN54">
            <v>0</v>
          </cell>
          <cell r="AO54">
            <v>0</v>
          </cell>
          <cell r="AP54">
            <v>17498.8</v>
          </cell>
          <cell r="AQ54">
            <v>7.75</v>
          </cell>
          <cell r="AR54">
            <v>0</v>
          </cell>
          <cell r="AS54">
            <v>0</v>
          </cell>
          <cell r="AT54">
            <v>0</v>
          </cell>
          <cell r="AU54">
            <v>0</v>
          </cell>
          <cell r="AV54">
            <v>0</v>
          </cell>
          <cell r="AW54">
            <v>0</v>
          </cell>
          <cell r="AX54">
            <v>1739.57</v>
          </cell>
          <cell r="AY54">
            <v>2164.7800000000002</v>
          </cell>
          <cell r="AZ54">
            <v>0</v>
          </cell>
          <cell r="BA54">
            <v>0</v>
          </cell>
          <cell r="BB54">
            <v>0</v>
          </cell>
          <cell r="BC54">
            <v>0</v>
          </cell>
          <cell r="BD54">
            <v>14290.65</v>
          </cell>
          <cell r="BE54">
            <v>9171.49</v>
          </cell>
          <cell r="BF54">
            <v>-196.96</v>
          </cell>
          <cell r="BG54">
            <v>-1168.67</v>
          </cell>
          <cell r="BH54">
            <v>56700.55</v>
          </cell>
          <cell r="BI54">
            <v>32280.09</v>
          </cell>
          <cell r="BJ54">
            <v>0</v>
          </cell>
          <cell r="BK54">
            <v>0</v>
          </cell>
          <cell r="BL54">
            <v>1661922.89</v>
          </cell>
          <cell r="BM54">
            <v>2047909.15</v>
          </cell>
        </row>
        <row r="55">
          <cell r="A55" t="str">
            <v>PANAMERICAN</v>
          </cell>
          <cell r="B55">
            <v>15948.52</v>
          </cell>
          <cell r="C55">
            <v>15108.79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7388.48</v>
          </cell>
          <cell r="I55">
            <v>7463.61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1002.96</v>
          </cell>
          <cell r="O55">
            <v>1001.74</v>
          </cell>
          <cell r="P55">
            <v>3.26</v>
          </cell>
          <cell r="Q55">
            <v>508.94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1592.67</v>
          </cell>
          <cell r="Y55">
            <v>1659.92</v>
          </cell>
          <cell r="Z55">
            <v>0</v>
          </cell>
          <cell r="AA55">
            <v>0</v>
          </cell>
          <cell r="AB55">
            <v>-1.1000000000000001</v>
          </cell>
          <cell r="AC55">
            <v>-1.1000000000000001</v>
          </cell>
          <cell r="AD55">
            <v>25934.78</v>
          </cell>
          <cell r="AE55">
            <v>25741.9</v>
          </cell>
          <cell r="AF55">
            <v>769.1</v>
          </cell>
          <cell r="AG55">
            <v>762.48</v>
          </cell>
          <cell r="AH55">
            <v>6.3</v>
          </cell>
          <cell r="AI55">
            <v>8.68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399.44</v>
          </cell>
          <cell r="AQ55">
            <v>92.04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0</v>
          </cell>
          <cell r="BF55">
            <v>0</v>
          </cell>
          <cell r="BG55">
            <v>0</v>
          </cell>
          <cell r="BH55">
            <v>1174.8499999999999</v>
          </cell>
          <cell r="BI55">
            <v>863.2</v>
          </cell>
          <cell r="BJ55">
            <v>0</v>
          </cell>
          <cell r="BK55">
            <v>0</v>
          </cell>
          <cell r="BL55">
            <v>27109.63</v>
          </cell>
          <cell r="BM55">
            <v>26605.1</v>
          </cell>
        </row>
        <row r="56">
          <cell r="A56" t="str">
            <v>POSITIVA</v>
          </cell>
          <cell r="B56">
            <v>2198308.89</v>
          </cell>
          <cell r="C56">
            <v>1962294.43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681104.82</v>
          </cell>
          <cell r="I56">
            <v>639647.74</v>
          </cell>
          <cell r="J56">
            <v>0</v>
          </cell>
          <cell r="K56">
            <v>0</v>
          </cell>
          <cell r="L56">
            <v>39402.76</v>
          </cell>
          <cell r="M56">
            <v>31163.37</v>
          </cell>
          <cell r="N56">
            <v>1640178.59</v>
          </cell>
          <cell r="O56">
            <v>1433750.45</v>
          </cell>
          <cell r="P56">
            <v>622336.62</v>
          </cell>
          <cell r="Q56">
            <v>1000678.64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43989.52</v>
          </cell>
          <cell r="W56">
            <v>23123.33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5225321.2</v>
          </cell>
          <cell r="AE56">
            <v>5090657.95</v>
          </cell>
          <cell r="AF56">
            <v>61027.13</v>
          </cell>
          <cell r="AG56">
            <v>94594.36</v>
          </cell>
          <cell r="AH56">
            <v>0</v>
          </cell>
          <cell r="AI56">
            <v>0</v>
          </cell>
          <cell r="AJ56">
            <v>88270.03</v>
          </cell>
          <cell r="AK56">
            <v>88270.03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  <cell r="AP56">
            <v>0</v>
          </cell>
          <cell r="AQ56">
            <v>2480.15</v>
          </cell>
          <cell r="AR56">
            <v>0</v>
          </cell>
          <cell r="AS56">
            <v>0</v>
          </cell>
          <cell r="AT56">
            <v>0</v>
          </cell>
          <cell r="AU56">
            <v>0</v>
          </cell>
          <cell r="AV56">
            <v>0</v>
          </cell>
          <cell r="AW56">
            <v>0</v>
          </cell>
          <cell r="AX56">
            <v>0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74576.88</v>
          </cell>
          <cell r="BE56">
            <v>39248.230000000003</v>
          </cell>
          <cell r="BF56">
            <v>-20131.04</v>
          </cell>
          <cell r="BG56">
            <v>-23881.74</v>
          </cell>
          <cell r="BH56">
            <v>203743.01</v>
          </cell>
          <cell r="BI56">
            <v>200711.02</v>
          </cell>
          <cell r="BJ56">
            <v>0</v>
          </cell>
          <cell r="BK56">
            <v>0</v>
          </cell>
          <cell r="BL56">
            <v>5429064.21</v>
          </cell>
          <cell r="BM56">
            <v>5291368.9800000004</v>
          </cell>
        </row>
        <row r="57">
          <cell r="A57" t="str">
            <v>OLD MUTUAL</v>
          </cell>
          <cell r="B57">
            <v>76157.97</v>
          </cell>
          <cell r="C57">
            <v>59649.82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8164.82</v>
          </cell>
          <cell r="I57">
            <v>9454.7199999999993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108790.45</v>
          </cell>
          <cell r="O57">
            <v>153654.53</v>
          </cell>
          <cell r="P57">
            <v>25131.35</v>
          </cell>
          <cell r="Q57">
            <v>38530.57</v>
          </cell>
          <cell r="R57">
            <v>0</v>
          </cell>
          <cell r="S57">
            <v>0</v>
          </cell>
          <cell r="T57">
            <v>2436.69</v>
          </cell>
          <cell r="U57">
            <v>5370.88</v>
          </cell>
          <cell r="V57">
            <v>0</v>
          </cell>
          <cell r="W57">
            <v>0</v>
          </cell>
          <cell r="X57">
            <v>2073.02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222754.29</v>
          </cell>
          <cell r="AE57">
            <v>266660.51</v>
          </cell>
          <cell r="AF57">
            <v>6527.97</v>
          </cell>
          <cell r="AG57">
            <v>5514.67</v>
          </cell>
          <cell r="AH57">
            <v>200.71</v>
          </cell>
          <cell r="AI57">
            <v>297.12</v>
          </cell>
          <cell r="AJ57">
            <v>12285.49</v>
          </cell>
          <cell r="AK57">
            <v>12665.48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25380.36</v>
          </cell>
          <cell r="AQ57">
            <v>15526.35</v>
          </cell>
          <cell r="AR57">
            <v>0</v>
          </cell>
          <cell r="AS57">
            <v>0</v>
          </cell>
          <cell r="AT57">
            <v>0</v>
          </cell>
          <cell r="AU57">
            <v>0</v>
          </cell>
          <cell r="AV57">
            <v>0</v>
          </cell>
          <cell r="AW57">
            <v>0</v>
          </cell>
          <cell r="AX57">
            <v>0</v>
          </cell>
          <cell r="AY57">
            <v>89.86</v>
          </cell>
          <cell r="AZ57">
            <v>2297.87</v>
          </cell>
          <cell r="BA57">
            <v>1191.53</v>
          </cell>
          <cell r="BB57">
            <v>0</v>
          </cell>
          <cell r="BC57">
            <v>0</v>
          </cell>
          <cell r="BD57">
            <v>7277.55</v>
          </cell>
          <cell r="BE57">
            <v>1893.78</v>
          </cell>
          <cell r="BF57">
            <v>0</v>
          </cell>
          <cell r="BG57">
            <v>0</v>
          </cell>
          <cell r="BH57">
            <v>53969.95</v>
          </cell>
          <cell r="BI57">
            <v>37178.78</v>
          </cell>
          <cell r="BJ57">
            <v>0</v>
          </cell>
          <cell r="BK57">
            <v>0</v>
          </cell>
          <cell r="BL57">
            <v>276724.25</v>
          </cell>
          <cell r="BM57">
            <v>303839.3</v>
          </cell>
        </row>
        <row r="58">
          <cell r="A58" t="str">
            <v>SURAMERICANA</v>
          </cell>
          <cell r="B58">
            <v>614498.24</v>
          </cell>
          <cell r="C58">
            <v>707255.05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59070.32</v>
          </cell>
          <cell r="I58">
            <v>73610.8</v>
          </cell>
          <cell r="J58">
            <v>0</v>
          </cell>
          <cell r="K58">
            <v>0</v>
          </cell>
          <cell r="L58">
            <v>31548.87</v>
          </cell>
          <cell r="M58">
            <v>31852.799999999999</v>
          </cell>
          <cell r="N58">
            <v>1293042.3899999999</v>
          </cell>
          <cell r="O58">
            <v>1316726.1399999999</v>
          </cell>
          <cell r="P58">
            <v>993416.85</v>
          </cell>
          <cell r="Q58">
            <v>1167311.8700000001</v>
          </cell>
          <cell r="R58">
            <v>0</v>
          </cell>
          <cell r="S58">
            <v>0</v>
          </cell>
          <cell r="T58">
            <v>274593.03999999998</v>
          </cell>
          <cell r="U58">
            <v>380952.84</v>
          </cell>
          <cell r="V58">
            <v>7996.32</v>
          </cell>
          <cell r="W58">
            <v>10504.93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-1459.37</v>
          </cell>
          <cell r="AC58">
            <v>-599.59</v>
          </cell>
          <cell r="AD58">
            <v>3272706.67</v>
          </cell>
          <cell r="AE58">
            <v>3687614.82</v>
          </cell>
          <cell r="AF58">
            <v>144877.69</v>
          </cell>
          <cell r="AG58">
            <v>105620.84</v>
          </cell>
          <cell r="AH58">
            <v>20904.22</v>
          </cell>
          <cell r="AI58">
            <v>17165.439999999999</v>
          </cell>
          <cell r="AJ58">
            <v>17092.66</v>
          </cell>
          <cell r="AK58">
            <v>17092.66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  <cell r="AP58">
            <v>64149.16</v>
          </cell>
          <cell r="AQ58">
            <v>50297.9</v>
          </cell>
          <cell r="AR58">
            <v>93680.56</v>
          </cell>
          <cell r="AS58">
            <v>105661.62</v>
          </cell>
          <cell r="AT58">
            <v>0</v>
          </cell>
          <cell r="AU58">
            <v>0</v>
          </cell>
          <cell r="AV58">
            <v>0</v>
          </cell>
          <cell r="AW58">
            <v>0</v>
          </cell>
          <cell r="AX58">
            <v>18382.349999999999</v>
          </cell>
          <cell r="AY58">
            <v>22077.47</v>
          </cell>
          <cell r="AZ58">
            <v>42286.89</v>
          </cell>
          <cell r="BA58">
            <v>130120.18</v>
          </cell>
          <cell r="BB58">
            <v>0</v>
          </cell>
          <cell r="BC58">
            <v>0</v>
          </cell>
          <cell r="BD58">
            <v>16092.09</v>
          </cell>
          <cell r="BE58">
            <v>37506.129999999997</v>
          </cell>
          <cell r="BF58">
            <v>0</v>
          </cell>
          <cell r="BG58">
            <v>0</v>
          </cell>
          <cell r="BH58">
            <v>417465.63</v>
          </cell>
          <cell r="BI58">
            <v>485542.24</v>
          </cell>
          <cell r="BJ58">
            <v>0</v>
          </cell>
          <cell r="BK58">
            <v>0</v>
          </cell>
          <cell r="BL58">
            <v>3690172.3</v>
          </cell>
          <cell r="BM58">
            <v>4173157.07</v>
          </cell>
        </row>
        <row r="61">
          <cell r="A61" t="str">
            <v>TOTAL CIAS DE SEGUROS DE VIDA</v>
          </cell>
          <cell r="B61">
            <v>8308156.5499999998</v>
          </cell>
          <cell r="C61">
            <v>8608414.290000001</v>
          </cell>
          <cell r="D61">
            <v>4302.55</v>
          </cell>
          <cell r="E61">
            <v>5533.24</v>
          </cell>
          <cell r="F61">
            <v>0</v>
          </cell>
          <cell r="G61">
            <v>0</v>
          </cell>
          <cell r="H61">
            <v>1857216.2000000002</v>
          </cell>
          <cell r="I61">
            <v>1940506.43</v>
          </cell>
          <cell r="J61">
            <v>7010.07</v>
          </cell>
          <cell r="K61">
            <v>2494.98</v>
          </cell>
          <cell r="L61">
            <v>242615.15</v>
          </cell>
          <cell r="M61">
            <v>259777.60999999993</v>
          </cell>
          <cell r="N61">
            <v>6194577</v>
          </cell>
          <cell r="O61">
            <v>6750166.7199999997</v>
          </cell>
          <cell r="P61">
            <v>3235559.3100000005</v>
          </cell>
          <cell r="Q61">
            <v>4178491.5999999996</v>
          </cell>
          <cell r="R61">
            <v>8266.76</v>
          </cell>
          <cell r="S61">
            <v>10460.57</v>
          </cell>
          <cell r="T61">
            <v>479142.2</v>
          </cell>
          <cell r="U61">
            <v>611356.01</v>
          </cell>
          <cell r="V61">
            <v>97502.170000000013</v>
          </cell>
          <cell r="W61">
            <v>85436.43</v>
          </cell>
          <cell r="X61">
            <v>41495.229999999996</v>
          </cell>
          <cell r="Y61">
            <v>38717.099999999991</v>
          </cell>
          <cell r="Z61">
            <v>10038.23</v>
          </cell>
          <cell r="AA61">
            <v>7726.09</v>
          </cell>
          <cell r="AB61">
            <v>-2629.38</v>
          </cell>
          <cell r="AC61">
            <v>-1421.4</v>
          </cell>
          <cell r="AD61">
            <v>20483251.990000002</v>
          </cell>
          <cell r="AE61">
            <v>22497659.640000004</v>
          </cell>
          <cell r="AF61">
            <v>546047.08999999985</v>
          </cell>
          <cell r="AG61">
            <v>629181.87</v>
          </cell>
          <cell r="AH61">
            <v>690394.39</v>
          </cell>
          <cell r="AI61">
            <v>558577.97</v>
          </cell>
          <cell r="AJ61">
            <v>333655.81999999995</v>
          </cell>
          <cell r="AK61">
            <v>154166.1</v>
          </cell>
          <cell r="AL61">
            <v>762334.07</v>
          </cell>
          <cell r="AM61">
            <v>931410.67</v>
          </cell>
          <cell r="AN61">
            <v>44615.12</v>
          </cell>
          <cell r="AO61">
            <v>44746.62</v>
          </cell>
          <cell r="AP61">
            <v>277118.84999999998</v>
          </cell>
          <cell r="AQ61">
            <v>233083.36</v>
          </cell>
          <cell r="AR61">
            <v>251015.67999999999</v>
          </cell>
          <cell r="AS61">
            <v>291269.40999999997</v>
          </cell>
          <cell r="AT61">
            <v>0</v>
          </cell>
          <cell r="AU61">
            <v>0</v>
          </cell>
          <cell r="AV61">
            <v>0</v>
          </cell>
          <cell r="AW61">
            <v>0</v>
          </cell>
          <cell r="AX61">
            <v>56697.469999999994</v>
          </cell>
          <cell r="AY61">
            <v>70389.040000000008</v>
          </cell>
          <cell r="AZ61">
            <v>290883.02</v>
          </cell>
          <cell r="BA61">
            <v>472287.29000000004</v>
          </cell>
          <cell r="BB61">
            <v>0</v>
          </cell>
          <cell r="BC61">
            <v>0</v>
          </cell>
          <cell r="BD61">
            <v>469791.16000000009</v>
          </cell>
          <cell r="BE61">
            <v>440692.38000000006</v>
          </cell>
          <cell r="BF61">
            <v>-20780.57</v>
          </cell>
          <cell r="BG61">
            <v>-27292.030000000002</v>
          </cell>
          <cell r="BH61">
            <v>3701772.17</v>
          </cell>
          <cell r="BI61">
            <v>3798512.6899999995</v>
          </cell>
          <cell r="BJ61">
            <v>96596.27</v>
          </cell>
          <cell r="BK61">
            <v>188350.54</v>
          </cell>
          <cell r="BL61">
            <v>24281620.420000002</v>
          </cell>
          <cell r="BM61">
            <v>26484522.890000001</v>
          </cell>
        </row>
        <row r="62">
          <cell r="A62" t="str">
            <v>CONTROLES CERO</v>
          </cell>
          <cell r="B62">
            <v>0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0</v>
          </cell>
          <cell r="BF62">
            <v>0</v>
          </cell>
          <cell r="BG62">
            <v>0</v>
          </cell>
          <cell r="BH62">
            <v>0</v>
          </cell>
          <cell r="BI62">
            <v>0</v>
          </cell>
          <cell r="BJ62">
            <v>0</v>
          </cell>
          <cell r="BK62">
            <v>0</v>
          </cell>
          <cell r="BL62">
            <v>0</v>
          </cell>
          <cell r="BM62">
            <v>0</v>
          </cell>
        </row>
      </sheetData>
      <sheetData sheetId="9"/>
      <sheetData sheetId="10"/>
      <sheetData sheetId="11"/>
      <sheetData sheetId="12">
        <row r="5">
          <cell r="A5" t="str">
            <v>COMPAÑIAS</v>
          </cell>
        </row>
      </sheetData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7">
          <cell r="A7" t="str">
            <v>COMPAÑIAS</v>
          </cell>
          <cell r="B7" t="str">
            <v>P.ANT</v>
          </cell>
          <cell r="C7" t="str">
            <v>P.ACT</v>
          </cell>
          <cell r="D7" t="str">
            <v>P.ANT</v>
          </cell>
          <cell r="E7" t="str">
            <v>P.ACT</v>
          </cell>
          <cell r="F7" t="str">
            <v>P.ANT</v>
          </cell>
          <cell r="G7" t="str">
            <v>P.ACT</v>
          </cell>
          <cell r="H7" t="str">
            <v>P.ANT</v>
          </cell>
          <cell r="I7" t="str">
            <v>P.ACT</v>
          </cell>
          <cell r="J7" t="str">
            <v>P.ANT</v>
          </cell>
          <cell r="K7" t="str">
            <v>P.ACT</v>
          </cell>
          <cell r="L7" t="str">
            <v>P.ANT</v>
          </cell>
          <cell r="M7" t="str">
            <v>P.ACT</v>
          </cell>
          <cell r="N7" t="str">
            <v>P.ANT</v>
          </cell>
          <cell r="O7" t="str">
            <v>P.ACT</v>
          </cell>
          <cell r="P7" t="str">
            <v>P.ANT</v>
          </cell>
          <cell r="Q7" t="str">
            <v>P.ACT</v>
          </cell>
          <cell r="R7" t="str">
            <v>P.ANT</v>
          </cell>
          <cell r="S7" t="str">
            <v>P.ACT</v>
          </cell>
          <cell r="T7" t="str">
            <v>P.ANT</v>
          </cell>
          <cell r="U7" t="str">
            <v>P.ACT</v>
          </cell>
          <cell r="V7" t="str">
            <v>P.ANT</v>
          </cell>
          <cell r="W7" t="str">
            <v>P.ACT</v>
          </cell>
          <cell r="X7" t="str">
            <v>P.ANT</v>
          </cell>
          <cell r="Y7" t="str">
            <v>P.ACT</v>
          </cell>
          <cell r="Z7" t="str">
            <v>P.ANT</v>
          </cell>
          <cell r="AA7" t="str">
            <v>P.ACT</v>
          </cell>
          <cell r="AB7" t="str">
            <v>P.ANT</v>
          </cell>
          <cell r="AC7" t="str">
            <v>P.ACT</v>
          </cell>
          <cell r="AD7" t="str">
            <v>P.ANT</v>
          </cell>
          <cell r="AE7" t="str">
            <v>P.ACT</v>
          </cell>
          <cell r="AF7" t="str">
            <v>P.ANT</v>
          </cell>
          <cell r="AG7" t="str">
            <v>P.ACT</v>
          </cell>
          <cell r="AH7" t="str">
            <v>P.ANT</v>
          </cell>
          <cell r="AI7" t="str">
            <v>P.ACT</v>
          </cell>
          <cell r="AJ7" t="str">
            <v>P.ANT</v>
          </cell>
          <cell r="AK7" t="str">
            <v>P.ACT</v>
          </cell>
          <cell r="AL7" t="str">
            <v>P.ANT</v>
          </cell>
          <cell r="AM7" t="str">
            <v>P.ACT</v>
          </cell>
          <cell r="AN7" t="str">
            <v>P.ANT</v>
          </cell>
          <cell r="AO7" t="str">
            <v>P.ACT</v>
          </cell>
          <cell r="AQ7" t="str">
            <v>P.ANT</v>
          </cell>
          <cell r="AR7" t="str">
            <v>P.ACT</v>
          </cell>
        </row>
        <row r="8">
          <cell r="A8" t="str">
            <v>ACE</v>
          </cell>
          <cell r="B8">
            <v>501.53</v>
          </cell>
          <cell r="C8">
            <v>90.49</v>
          </cell>
          <cell r="D8">
            <v>501.53</v>
          </cell>
          <cell r="E8">
            <v>90.49</v>
          </cell>
          <cell r="F8">
            <v>-56.85</v>
          </cell>
          <cell r="G8">
            <v>-29.53</v>
          </cell>
          <cell r="H8">
            <v>558.38</v>
          </cell>
          <cell r="I8">
            <v>120.02</v>
          </cell>
          <cell r="J8">
            <v>0</v>
          </cell>
          <cell r="K8">
            <v>0</v>
          </cell>
          <cell r="L8">
            <v>558.38</v>
          </cell>
          <cell r="M8">
            <v>120.02</v>
          </cell>
          <cell r="N8">
            <v>238.66</v>
          </cell>
          <cell r="O8">
            <v>40.85</v>
          </cell>
          <cell r="P8">
            <v>98.66</v>
          </cell>
          <cell r="Q8">
            <v>38.049999999999997</v>
          </cell>
          <cell r="R8">
            <v>28.01</v>
          </cell>
          <cell r="S8">
            <v>-4.32</v>
          </cell>
          <cell r="T8">
            <v>126.66</v>
          </cell>
          <cell r="U8">
            <v>33.74</v>
          </cell>
          <cell r="V8">
            <v>126.66</v>
          </cell>
          <cell r="W8">
            <v>33.74</v>
          </cell>
          <cell r="X8">
            <v>0</v>
          </cell>
          <cell r="Y8">
            <v>22.92</v>
          </cell>
          <cell r="Z8">
            <v>0</v>
          </cell>
          <cell r="AA8">
            <v>22.92</v>
          </cell>
          <cell r="AB8">
            <v>-4.74</v>
          </cell>
          <cell r="AC8">
            <v>-1.97</v>
          </cell>
          <cell r="AD8">
            <v>17.59</v>
          </cell>
          <cell r="AE8">
            <v>2.4500000000000002</v>
          </cell>
          <cell r="AF8">
            <v>234.15</v>
          </cell>
          <cell r="AG8">
            <v>10.26</v>
          </cell>
          <cell r="AH8">
            <v>7.61</v>
          </cell>
          <cell r="AI8">
            <v>0.85</v>
          </cell>
          <cell r="AJ8">
            <v>177.11</v>
          </cell>
          <cell r="AK8">
            <v>31.48</v>
          </cell>
          <cell r="AL8">
            <v>193.46</v>
          </cell>
          <cell r="AM8">
            <v>30.94</v>
          </cell>
          <cell r="AN8">
            <v>381.27</v>
          </cell>
          <cell r="AO8">
            <v>68.25</v>
          </cell>
          <cell r="AQ8">
            <v>0.682814570722447</v>
          </cell>
          <cell r="AR8">
            <v>0.5686552241293118</v>
          </cell>
        </row>
        <row r="9">
          <cell r="A9" t="str">
            <v>AIG</v>
          </cell>
          <cell r="B9">
            <v>3552.45</v>
          </cell>
          <cell r="C9">
            <v>8034.51</v>
          </cell>
          <cell r="D9">
            <v>3496.14</v>
          </cell>
          <cell r="E9">
            <v>7984.39</v>
          </cell>
          <cell r="F9">
            <v>194.71</v>
          </cell>
          <cell r="G9">
            <v>369.51</v>
          </cell>
          <cell r="H9">
            <v>3301.43</v>
          </cell>
          <cell r="I9">
            <v>7614.88</v>
          </cell>
          <cell r="J9">
            <v>0</v>
          </cell>
          <cell r="K9">
            <v>273.35000000000002</v>
          </cell>
          <cell r="L9">
            <v>3301.43</v>
          </cell>
          <cell r="M9">
            <v>7341.53</v>
          </cell>
          <cell r="N9">
            <v>1883.19</v>
          </cell>
          <cell r="O9">
            <v>4159.99</v>
          </cell>
          <cell r="P9">
            <v>1804.85</v>
          </cell>
          <cell r="Q9">
            <v>4118.1899999999996</v>
          </cell>
          <cell r="R9">
            <v>-241.39</v>
          </cell>
          <cell r="S9">
            <v>238.37</v>
          </cell>
          <cell r="T9">
            <v>1563.45</v>
          </cell>
          <cell r="U9">
            <v>4356.5600000000004</v>
          </cell>
          <cell r="V9">
            <v>1563.45</v>
          </cell>
          <cell r="W9">
            <v>4356.5600000000004</v>
          </cell>
          <cell r="X9">
            <v>568.08000000000004</v>
          </cell>
          <cell r="Y9">
            <v>1412</v>
          </cell>
          <cell r="Z9">
            <v>560.58000000000004</v>
          </cell>
          <cell r="AA9">
            <v>1405.92</v>
          </cell>
          <cell r="AB9">
            <v>-271.69</v>
          </cell>
          <cell r="AC9">
            <v>-35.35</v>
          </cell>
          <cell r="AD9">
            <v>798.38</v>
          </cell>
          <cell r="AE9">
            <v>2829.37</v>
          </cell>
          <cell r="AF9">
            <v>996.9</v>
          </cell>
          <cell r="AG9">
            <v>6807.64</v>
          </cell>
          <cell r="AH9">
            <v>253.81</v>
          </cell>
          <cell r="AI9">
            <v>425.85</v>
          </cell>
          <cell r="AJ9">
            <v>-600.01</v>
          </cell>
          <cell r="AK9">
            <v>-8448.4699999999993</v>
          </cell>
          <cell r="AL9">
            <v>-433.79</v>
          </cell>
          <cell r="AM9">
            <v>-8612.99</v>
          </cell>
          <cell r="AN9">
            <v>3901.44</v>
          </cell>
          <cell r="AO9">
            <v>15789.99</v>
          </cell>
          <cell r="AQ9">
            <v>1.1817424570564876</v>
          </cell>
          <cell r="AR9">
            <v>2.1507764730240155</v>
          </cell>
        </row>
        <row r="10">
          <cell r="A10" t="str">
            <v>ALFA</v>
          </cell>
          <cell r="B10">
            <v>10883.93</v>
          </cell>
          <cell r="C10">
            <v>3192.96</v>
          </cell>
          <cell r="D10">
            <v>0</v>
          </cell>
          <cell r="E10">
            <v>0</v>
          </cell>
          <cell r="F10">
            <v>0</v>
          </cell>
          <cell r="G10">
            <v>-1.84</v>
          </cell>
          <cell r="H10">
            <v>0</v>
          </cell>
          <cell r="I10">
            <v>1.84</v>
          </cell>
          <cell r="J10">
            <v>0</v>
          </cell>
          <cell r="K10">
            <v>0</v>
          </cell>
          <cell r="L10">
            <v>0</v>
          </cell>
          <cell r="M10">
            <v>1.84</v>
          </cell>
          <cell r="N10">
            <v>6311.2</v>
          </cell>
          <cell r="O10">
            <v>2209.2600000000002</v>
          </cell>
          <cell r="P10">
            <v>0.34</v>
          </cell>
          <cell r="Q10">
            <v>0</v>
          </cell>
          <cell r="R10">
            <v>-2.16</v>
          </cell>
          <cell r="S10">
            <v>-7.86</v>
          </cell>
          <cell r="T10">
            <v>-1.81</v>
          </cell>
          <cell r="U10">
            <v>-7.86</v>
          </cell>
          <cell r="V10">
            <v>-1.81</v>
          </cell>
          <cell r="W10">
            <v>-7.86</v>
          </cell>
          <cell r="X10">
            <v>1872.23</v>
          </cell>
          <cell r="Y10">
            <v>429.22</v>
          </cell>
          <cell r="Z10">
            <v>-1397.51</v>
          </cell>
          <cell r="AA10">
            <v>-217.74</v>
          </cell>
          <cell r="AB10">
            <v>-64.66</v>
          </cell>
          <cell r="AC10">
            <v>-141.88999999999999</v>
          </cell>
          <cell r="AD10">
            <v>28.8</v>
          </cell>
          <cell r="AE10">
            <v>1.17</v>
          </cell>
          <cell r="AF10">
            <v>731.36</v>
          </cell>
          <cell r="AG10">
            <v>222.15</v>
          </cell>
          <cell r="AH10">
            <v>187.08</v>
          </cell>
          <cell r="AI10">
            <v>191.35</v>
          </cell>
          <cell r="AJ10">
            <v>516.74</v>
          </cell>
          <cell r="AK10">
            <v>-45.34</v>
          </cell>
          <cell r="AL10">
            <v>108.93</v>
          </cell>
          <cell r="AM10">
            <v>-890.46</v>
          </cell>
          <cell r="AN10">
            <v>-516.74</v>
          </cell>
          <cell r="AO10">
            <v>47.18</v>
          </cell>
          <cell r="AQ10" t="str">
            <v xml:space="preserve">    N.A.</v>
          </cell>
          <cell r="AR10">
            <v>25.641304347826086</v>
          </cell>
        </row>
        <row r="11">
          <cell r="A11" t="str">
            <v>ALLIANZ</v>
          </cell>
          <cell r="B11">
            <v>110526.66</v>
          </cell>
          <cell r="C11">
            <v>118462.84</v>
          </cell>
          <cell r="D11">
            <v>110526.66</v>
          </cell>
          <cell r="E11">
            <v>118420.48</v>
          </cell>
          <cell r="F11">
            <v>5417.58</v>
          </cell>
          <cell r="G11">
            <v>-7154.24</v>
          </cell>
          <cell r="H11">
            <v>105109.07</v>
          </cell>
          <cell r="I11">
            <v>125574.71</v>
          </cell>
          <cell r="J11">
            <v>498.42</v>
          </cell>
          <cell r="K11">
            <v>431.34</v>
          </cell>
          <cell r="L11">
            <v>104610.65</v>
          </cell>
          <cell r="M11">
            <v>125143.38</v>
          </cell>
          <cell r="N11">
            <v>62552.43</v>
          </cell>
          <cell r="O11">
            <v>87593.57</v>
          </cell>
          <cell r="P11">
            <v>62552.43</v>
          </cell>
          <cell r="Q11">
            <v>87593.57</v>
          </cell>
          <cell r="R11">
            <v>6492.6</v>
          </cell>
          <cell r="S11">
            <v>11741.57</v>
          </cell>
          <cell r="T11">
            <v>69045.03</v>
          </cell>
          <cell r="U11">
            <v>99335.14</v>
          </cell>
          <cell r="V11">
            <v>69045.03</v>
          </cell>
          <cell r="W11">
            <v>99335.14</v>
          </cell>
          <cell r="X11">
            <v>15622.3</v>
          </cell>
          <cell r="Y11">
            <v>16088.08</v>
          </cell>
          <cell r="Z11">
            <v>15622.3</v>
          </cell>
          <cell r="AA11">
            <v>15843.5</v>
          </cell>
          <cell r="AB11">
            <v>-262.45999999999998</v>
          </cell>
          <cell r="AC11">
            <v>-1331.06</v>
          </cell>
          <cell r="AD11">
            <v>9010.65</v>
          </cell>
          <cell r="AE11">
            <v>7642.5</v>
          </cell>
          <cell r="AF11">
            <v>17984.86</v>
          </cell>
          <cell r="AG11">
            <v>17550.810000000001</v>
          </cell>
          <cell r="AH11">
            <v>325.49</v>
          </cell>
          <cell r="AI11">
            <v>0</v>
          </cell>
          <cell r="AJ11">
            <v>-7115.22</v>
          </cell>
          <cell r="AK11">
            <v>-13897.52</v>
          </cell>
          <cell r="AL11">
            <v>734.35</v>
          </cell>
          <cell r="AM11">
            <v>-7184.71</v>
          </cell>
          <cell r="AN11">
            <v>111725.87</v>
          </cell>
          <cell r="AO11">
            <v>139040.9</v>
          </cell>
          <cell r="AQ11">
            <v>1.0680162105865894</v>
          </cell>
          <cell r="AR11">
            <v>1.111052778021498</v>
          </cell>
        </row>
        <row r="12">
          <cell r="A12" t="str">
            <v>AXA COLPATRIA</v>
          </cell>
          <cell r="B12">
            <v>17936.2</v>
          </cell>
          <cell r="C12">
            <v>26791.05</v>
          </cell>
          <cell r="D12">
            <v>17936.2</v>
          </cell>
          <cell r="E12">
            <v>26791.05</v>
          </cell>
          <cell r="F12">
            <v>-2940.2</v>
          </cell>
          <cell r="G12">
            <v>1502.86</v>
          </cell>
          <cell r="H12">
            <v>20876.400000000001</v>
          </cell>
          <cell r="I12">
            <v>25288.19</v>
          </cell>
          <cell r="J12">
            <v>600.80999999999995</v>
          </cell>
          <cell r="K12">
            <v>146.56</v>
          </cell>
          <cell r="L12">
            <v>20275.59</v>
          </cell>
          <cell r="M12">
            <v>25141.62</v>
          </cell>
          <cell r="N12">
            <v>9988.08</v>
          </cell>
          <cell r="O12">
            <v>14042.48</v>
          </cell>
          <cell r="P12">
            <v>9988.08</v>
          </cell>
          <cell r="Q12">
            <v>14042.48</v>
          </cell>
          <cell r="R12">
            <v>4735.97</v>
          </cell>
          <cell r="S12">
            <v>3275.41</v>
          </cell>
          <cell r="T12">
            <v>14724.06</v>
          </cell>
          <cell r="U12">
            <v>17317.88</v>
          </cell>
          <cell r="V12">
            <v>14565.4</v>
          </cell>
          <cell r="W12">
            <v>17286.919999999998</v>
          </cell>
          <cell r="X12">
            <v>2328.89</v>
          </cell>
          <cell r="Y12">
            <v>3468.56</v>
          </cell>
          <cell r="Z12">
            <v>2328.89</v>
          </cell>
          <cell r="AA12">
            <v>3468.56</v>
          </cell>
          <cell r="AB12">
            <v>-2456.61</v>
          </cell>
          <cell r="AC12">
            <v>-3123.5</v>
          </cell>
          <cell r="AD12">
            <v>1805.74</v>
          </cell>
          <cell r="AE12">
            <v>1866.27</v>
          </cell>
          <cell r="AF12">
            <v>6593.12</v>
          </cell>
          <cell r="AG12">
            <v>6923.23</v>
          </cell>
          <cell r="AH12">
            <v>143.08000000000001</v>
          </cell>
          <cell r="AI12">
            <v>145.5</v>
          </cell>
          <cell r="AJ12">
            <v>-2704.02</v>
          </cell>
          <cell r="AK12">
            <v>-1425.37</v>
          </cell>
          <cell r="AL12">
            <v>-1391.42</v>
          </cell>
          <cell r="AM12">
            <v>-280.08999999999997</v>
          </cell>
          <cell r="AN12">
            <v>22979.61</v>
          </cell>
          <cell r="AO12">
            <v>26566.99</v>
          </cell>
          <cell r="AQ12">
            <v>1.1333633201302651</v>
          </cell>
          <cell r="AR12">
            <v>1.0566936418576052</v>
          </cell>
        </row>
        <row r="13">
          <cell r="A13" t="str">
            <v>BBVA SEGUROS</v>
          </cell>
          <cell r="B13">
            <v>482.07</v>
          </cell>
          <cell r="C13">
            <v>647.22</v>
          </cell>
          <cell r="D13">
            <v>482.07</v>
          </cell>
          <cell r="E13">
            <v>647.22</v>
          </cell>
          <cell r="F13">
            <v>18.5</v>
          </cell>
          <cell r="G13">
            <v>166.32</v>
          </cell>
          <cell r="H13">
            <v>463.57</v>
          </cell>
          <cell r="I13">
            <v>480.9</v>
          </cell>
          <cell r="J13">
            <v>98.93</v>
          </cell>
          <cell r="K13">
            <v>87.19</v>
          </cell>
          <cell r="L13">
            <v>364.64</v>
          </cell>
          <cell r="M13">
            <v>393.71</v>
          </cell>
          <cell r="N13">
            <v>164.83</v>
          </cell>
          <cell r="O13">
            <v>152.77000000000001</v>
          </cell>
          <cell r="P13">
            <v>164.83</v>
          </cell>
          <cell r="Q13">
            <v>152.77000000000001</v>
          </cell>
          <cell r="R13">
            <v>122.45</v>
          </cell>
          <cell r="S13">
            <v>-70.930000000000007</v>
          </cell>
          <cell r="T13">
            <v>287.27999999999997</v>
          </cell>
          <cell r="U13">
            <v>81.83</v>
          </cell>
          <cell r="V13">
            <v>287.27999999999997</v>
          </cell>
          <cell r="W13">
            <v>78.62</v>
          </cell>
          <cell r="X13">
            <v>52.49</v>
          </cell>
          <cell r="Y13">
            <v>6.98</v>
          </cell>
          <cell r="Z13">
            <v>52.49</v>
          </cell>
          <cell r="AA13">
            <v>6.98</v>
          </cell>
          <cell r="AB13">
            <v>-25.55</v>
          </cell>
          <cell r="AC13">
            <v>0</v>
          </cell>
          <cell r="AD13">
            <v>40.5</v>
          </cell>
          <cell r="AE13">
            <v>44.46</v>
          </cell>
          <cell r="AF13">
            <v>123.23</v>
          </cell>
          <cell r="AG13">
            <v>126.19</v>
          </cell>
          <cell r="AH13">
            <v>8.17</v>
          </cell>
          <cell r="AI13">
            <v>98.48</v>
          </cell>
          <cell r="AJ13">
            <v>-121.47</v>
          </cell>
          <cell r="AK13">
            <v>38.979999999999997</v>
          </cell>
          <cell r="AL13">
            <v>-33.43</v>
          </cell>
          <cell r="AM13">
            <v>39.86</v>
          </cell>
          <cell r="AN13">
            <v>486.12</v>
          </cell>
          <cell r="AO13">
            <v>354.73</v>
          </cell>
          <cell r="AQ13">
            <v>1.333150504607284</v>
          </cell>
          <cell r="AR13">
            <v>0.90099311676106786</v>
          </cell>
        </row>
        <row r="14">
          <cell r="A14" t="str">
            <v>BOLIVAR</v>
          </cell>
          <cell r="B14">
            <v>35087.67</v>
          </cell>
          <cell r="C14">
            <v>46223.11</v>
          </cell>
          <cell r="D14">
            <v>35002.65</v>
          </cell>
          <cell r="E14">
            <v>45923.46</v>
          </cell>
          <cell r="F14">
            <v>-2788.26</v>
          </cell>
          <cell r="G14">
            <v>12008.89</v>
          </cell>
          <cell r="H14">
            <v>37790.910000000003</v>
          </cell>
          <cell r="I14">
            <v>33914.57</v>
          </cell>
          <cell r="J14">
            <v>530.61</v>
          </cell>
          <cell r="K14">
            <v>323.24</v>
          </cell>
          <cell r="L14">
            <v>37260.300000000003</v>
          </cell>
          <cell r="M14">
            <v>33591.33</v>
          </cell>
          <cell r="N14">
            <v>23932.32</v>
          </cell>
          <cell r="O14">
            <v>24653.56</v>
          </cell>
          <cell r="P14">
            <v>23620</v>
          </cell>
          <cell r="Q14">
            <v>24319.06</v>
          </cell>
          <cell r="R14">
            <v>2595.9299999999998</v>
          </cell>
          <cell r="S14">
            <v>1834.74</v>
          </cell>
          <cell r="T14">
            <v>26215.919999999998</v>
          </cell>
          <cell r="U14">
            <v>26153.8</v>
          </cell>
          <cell r="V14">
            <v>26215.919999999998</v>
          </cell>
          <cell r="W14">
            <v>26153.8</v>
          </cell>
          <cell r="X14">
            <v>4228.41</v>
          </cell>
          <cell r="Y14">
            <v>4004.86</v>
          </cell>
          <cell r="Z14">
            <v>4211.92</v>
          </cell>
          <cell r="AA14">
            <v>4004.86</v>
          </cell>
          <cell r="AB14">
            <v>-212.29</v>
          </cell>
          <cell r="AC14">
            <v>-474.15</v>
          </cell>
          <cell r="AD14">
            <v>3308.67</v>
          </cell>
          <cell r="AE14">
            <v>3618.62</v>
          </cell>
          <cell r="AF14">
            <v>5366.65</v>
          </cell>
          <cell r="AG14">
            <v>6943.06</v>
          </cell>
          <cell r="AH14">
            <v>1005.88</v>
          </cell>
          <cell r="AI14">
            <v>1270.75</v>
          </cell>
          <cell r="AJ14">
            <v>-2636.46</v>
          </cell>
          <cell r="AK14">
            <v>-7925.61</v>
          </cell>
          <cell r="AL14">
            <v>2847.36</v>
          </cell>
          <cell r="AM14">
            <v>3954.89</v>
          </cell>
          <cell r="AN14">
            <v>39896.76</v>
          </cell>
          <cell r="AO14">
            <v>41516.94</v>
          </cell>
          <cell r="AQ14">
            <v>1.070757884397066</v>
          </cell>
          <cell r="AR14">
            <v>1.2359421314964307</v>
          </cell>
        </row>
        <row r="15">
          <cell r="A15" t="str">
            <v>CARDIF</v>
          </cell>
          <cell r="B15">
            <v>0</v>
          </cell>
          <cell r="C15">
            <v>0.59</v>
          </cell>
          <cell r="D15">
            <v>0</v>
          </cell>
          <cell r="E15">
            <v>0.59</v>
          </cell>
          <cell r="F15">
            <v>0</v>
          </cell>
          <cell r="G15">
            <v>0.43</v>
          </cell>
          <cell r="H15">
            <v>0</v>
          </cell>
          <cell r="I15">
            <v>0.16</v>
          </cell>
          <cell r="J15">
            <v>0</v>
          </cell>
          <cell r="K15">
            <v>0</v>
          </cell>
          <cell r="L15">
            <v>0</v>
          </cell>
          <cell r="M15">
            <v>0.16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0</v>
          </cell>
          <cell r="AJ15">
            <v>0</v>
          </cell>
          <cell r="AK15">
            <v>0.16</v>
          </cell>
          <cell r="AL15">
            <v>0</v>
          </cell>
          <cell r="AM15">
            <v>0.16</v>
          </cell>
          <cell r="AN15">
            <v>0</v>
          </cell>
          <cell r="AO15">
            <v>0</v>
          </cell>
          <cell r="AQ15" t="str">
            <v xml:space="preserve">    N.A.</v>
          </cell>
          <cell r="AR15">
            <v>0</v>
          </cell>
        </row>
        <row r="16">
          <cell r="A16" t="str">
            <v>CHUBB</v>
          </cell>
          <cell r="B16">
            <v>600.09</v>
          </cell>
          <cell r="C16">
            <v>931.69</v>
          </cell>
          <cell r="D16">
            <v>117.37</v>
          </cell>
          <cell r="E16">
            <v>183.68</v>
          </cell>
          <cell r="F16">
            <v>-228.76</v>
          </cell>
          <cell r="G16">
            <v>-212.67</v>
          </cell>
          <cell r="H16">
            <v>346.13</v>
          </cell>
          <cell r="I16">
            <v>396.35</v>
          </cell>
          <cell r="J16">
            <v>28.03</v>
          </cell>
          <cell r="K16">
            <v>44.79</v>
          </cell>
          <cell r="L16">
            <v>318.10000000000002</v>
          </cell>
          <cell r="M16">
            <v>351.56</v>
          </cell>
          <cell r="N16">
            <v>605.85</v>
          </cell>
          <cell r="O16">
            <v>626.11</v>
          </cell>
          <cell r="P16">
            <v>121.39</v>
          </cell>
          <cell r="Q16">
            <v>125.22</v>
          </cell>
          <cell r="R16">
            <v>65.42</v>
          </cell>
          <cell r="S16">
            <v>45.99</v>
          </cell>
          <cell r="T16">
            <v>186.81</v>
          </cell>
          <cell r="U16">
            <v>171.21</v>
          </cell>
          <cell r="V16">
            <v>186.81</v>
          </cell>
          <cell r="W16">
            <v>171.21</v>
          </cell>
          <cell r="X16">
            <v>209.83</v>
          </cell>
          <cell r="Y16">
            <v>245.22</v>
          </cell>
          <cell r="Z16">
            <v>28.31</v>
          </cell>
          <cell r="AA16">
            <v>-270.41000000000003</v>
          </cell>
          <cell r="AB16">
            <v>-0.27</v>
          </cell>
          <cell r="AC16">
            <v>-1.24</v>
          </cell>
          <cell r="AD16">
            <v>46.61</v>
          </cell>
          <cell r="AE16">
            <v>57.77</v>
          </cell>
          <cell r="AF16">
            <v>98.01</v>
          </cell>
          <cell r="AG16">
            <v>207.41</v>
          </cell>
          <cell r="AH16">
            <v>11.99</v>
          </cell>
          <cell r="AI16">
            <v>22.59</v>
          </cell>
          <cell r="AJ16">
            <v>-53.35</v>
          </cell>
          <cell r="AK16">
            <v>164.23</v>
          </cell>
          <cell r="AL16">
            <v>-18.760000000000002</v>
          </cell>
          <cell r="AM16">
            <v>216.89</v>
          </cell>
          <cell r="AN16">
            <v>371.45</v>
          </cell>
          <cell r="AO16">
            <v>187.33</v>
          </cell>
          <cell r="AQ16">
            <v>1.1677145551713297</v>
          </cell>
          <cell r="AR16">
            <v>0.53285356695869845</v>
          </cell>
        </row>
        <row r="17">
          <cell r="A17" t="str">
            <v>EQUIDAD</v>
          </cell>
          <cell r="B17">
            <v>13753.09</v>
          </cell>
          <cell r="C17">
            <v>26441.59</v>
          </cell>
          <cell r="D17">
            <v>12612.92</v>
          </cell>
          <cell r="E17">
            <v>24456.15</v>
          </cell>
          <cell r="F17">
            <v>1342.81</v>
          </cell>
          <cell r="G17">
            <v>4667.63</v>
          </cell>
          <cell r="H17">
            <v>11270.12</v>
          </cell>
          <cell r="I17">
            <v>19788.53</v>
          </cell>
          <cell r="J17">
            <v>103.86</v>
          </cell>
          <cell r="K17">
            <v>94.39</v>
          </cell>
          <cell r="L17">
            <v>11166.26</v>
          </cell>
          <cell r="M17">
            <v>19694.14</v>
          </cell>
          <cell r="N17">
            <v>8898.33</v>
          </cell>
          <cell r="O17">
            <v>11127.93</v>
          </cell>
          <cell r="P17">
            <v>7745.18</v>
          </cell>
          <cell r="Q17">
            <v>9801.82</v>
          </cell>
          <cell r="R17">
            <v>25.06</v>
          </cell>
          <cell r="S17">
            <v>1088.02</v>
          </cell>
          <cell r="T17">
            <v>7770.24</v>
          </cell>
          <cell r="U17">
            <v>10889.84</v>
          </cell>
          <cell r="V17">
            <v>7770.24</v>
          </cell>
          <cell r="W17">
            <v>10889.84</v>
          </cell>
          <cell r="X17">
            <v>1401.77</v>
          </cell>
          <cell r="Y17">
            <v>2913.2</v>
          </cell>
          <cell r="Z17">
            <v>1141.29</v>
          </cell>
          <cell r="AA17">
            <v>2340.44</v>
          </cell>
          <cell r="AB17">
            <v>-1156.46</v>
          </cell>
          <cell r="AC17">
            <v>-1366.43</v>
          </cell>
          <cell r="AD17">
            <v>1458.97</v>
          </cell>
          <cell r="AE17">
            <v>1945.01</v>
          </cell>
          <cell r="AF17">
            <v>3368.46</v>
          </cell>
          <cell r="AG17">
            <v>3028.12</v>
          </cell>
          <cell r="AH17">
            <v>1247.82</v>
          </cell>
          <cell r="AI17">
            <v>1453.81</v>
          </cell>
          <cell r="AJ17">
            <v>-2664.07</v>
          </cell>
          <cell r="AK17">
            <v>1403.34</v>
          </cell>
          <cell r="AL17">
            <v>-1776.15</v>
          </cell>
          <cell r="AM17">
            <v>2055.08</v>
          </cell>
          <cell r="AN17">
            <v>13830.32</v>
          </cell>
          <cell r="AO17">
            <v>18290.8</v>
          </cell>
          <cell r="AQ17">
            <v>1.2385812259431537</v>
          </cell>
          <cell r="AR17">
            <v>0.92874327084097097</v>
          </cell>
        </row>
        <row r="18">
          <cell r="A18" t="str">
            <v>ESTADO</v>
          </cell>
          <cell r="B18">
            <v>17776.96</v>
          </cell>
          <cell r="C18">
            <v>22124.73</v>
          </cell>
          <cell r="D18">
            <v>8321.31</v>
          </cell>
          <cell r="E18">
            <v>7567.86</v>
          </cell>
          <cell r="F18">
            <v>-316.85000000000002</v>
          </cell>
          <cell r="G18">
            <v>-844.57</v>
          </cell>
          <cell r="H18">
            <v>8638.16</v>
          </cell>
          <cell r="I18">
            <v>8412.42</v>
          </cell>
          <cell r="J18">
            <v>108.04</v>
          </cell>
          <cell r="K18">
            <v>63.28</v>
          </cell>
          <cell r="L18">
            <v>8530.11</v>
          </cell>
          <cell r="M18">
            <v>8349.15</v>
          </cell>
          <cell r="N18">
            <v>8290.67</v>
          </cell>
          <cell r="O18">
            <v>7111.42</v>
          </cell>
          <cell r="P18">
            <v>3997.39</v>
          </cell>
          <cell r="Q18">
            <v>2571.98</v>
          </cell>
          <cell r="R18">
            <v>229.89</v>
          </cell>
          <cell r="S18">
            <v>2042.03</v>
          </cell>
          <cell r="T18">
            <v>4227.28</v>
          </cell>
          <cell r="U18">
            <v>4614</v>
          </cell>
          <cell r="V18">
            <v>4227.28</v>
          </cell>
          <cell r="W18">
            <v>4614</v>
          </cell>
          <cell r="X18">
            <v>2852.44</v>
          </cell>
          <cell r="Y18">
            <v>3348.21</v>
          </cell>
          <cell r="Z18">
            <v>-5.66</v>
          </cell>
          <cell r="AA18">
            <v>1825.87</v>
          </cell>
          <cell r="AB18">
            <v>-191.11</v>
          </cell>
          <cell r="AC18">
            <v>0</v>
          </cell>
          <cell r="AD18">
            <v>1731.17</v>
          </cell>
          <cell r="AE18">
            <v>1496.07</v>
          </cell>
          <cell r="AF18">
            <v>2603.9</v>
          </cell>
          <cell r="AG18">
            <v>2462.39</v>
          </cell>
          <cell r="AH18">
            <v>336.78</v>
          </cell>
          <cell r="AI18">
            <v>806.19</v>
          </cell>
          <cell r="AJ18">
            <v>-172.24</v>
          </cell>
          <cell r="AK18">
            <v>-2855.38</v>
          </cell>
          <cell r="AL18">
            <v>545.97</v>
          </cell>
          <cell r="AM18">
            <v>-1340.47</v>
          </cell>
          <cell r="AN18">
            <v>8702.36</v>
          </cell>
          <cell r="AO18">
            <v>11204.53</v>
          </cell>
          <cell r="AQ18">
            <v>1.0201931745311608</v>
          </cell>
          <cell r="AR18">
            <v>1.341996490660726</v>
          </cell>
        </row>
        <row r="19">
          <cell r="A19" t="str">
            <v>GENERALI</v>
          </cell>
          <cell r="B19">
            <v>19723.88</v>
          </cell>
          <cell r="C19">
            <v>18501.86</v>
          </cell>
          <cell r="D19">
            <v>19723.88</v>
          </cell>
          <cell r="E19">
            <v>18501.86</v>
          </cell>
          <cell r="F19">
            <v>1655.36</v>
          </cell>
          <cell r="G19">
            <v>-200.06</v>
          </cell>
          <cell r="H19">
            <v>18068.52</v>
          </cell>
          <cell r="I19">
            <v>18701.93</v>
          </cell>
          <cell r="J19">
            <v>202.27</v>
          </cell>
          <cell r="K19">
            <v>136.97</v>
          </cell>
          <cell r="L19">
            <v>17866.25</v>
          </cell>
          <cell r="M19">
            <v>18564.95</v>
          </cell>
          <cell r="N19">
            <v>11869.5</v>
          </cell>
          <cell r="O19">
            <v>11837.79</v>
          </cell>
          <cell r="P19">
            <v>11869.5</v>
          </cell>
          <cell r="Q19">
            <v>11837.79</v>
          </cell>
          <cell r="R19">
            <v>736.34</v>
          </cell>
          <cell r="S19">
            <v>-279.31</v>
          </cell>
          <cell r="T19">
            <v>12605.83</v>
          </cell>
          <cell r="U19">
            <v>11558.48</v>
          </cell>
          <cell r="V19">
            <v>12527.56</v>
          </cell>
          <cell r="W19">
            <v>11558.48</v>
          </cell>
          <cell r="X19">
            <v>4015.84</v>
          </cell>
          <cell r="Y19">
            <v>3952</v>
          </cell>
          <cell r="Z19">
            <v>4021.89</v>
          </cell>
          <cell r="AA19">
            <v>3952</v>
          </cell>
          <cell r="AB19">
            <v>-189.3</v>
          </cell>
          <cell r="AC19">
            <v>0</v>
          </cell>
          <cell r="AD19">
            <v>2191.4299999999998</v>
          </cell>
          <cell r="AE19">
            <v>2289.0100000000002</v>
          </cell>
          <cell r="AF19">
            <v>2906.85</v>
          </cell>
          <cell r="AG19">
            <v>5222.4399999999996</v>
          </cell>
          <cell r="AH19">
            <v>27.45</v>
          </cell>
          <cell r="AI19">
            <v>35.5</v>
          </cell>
          <cell r="AJ19">
            <v>-3619.63</v>
          </cell>
          <cell r="AK19">
            <v>-4492.4799999999996</v>
          </cell>
          <cell r="AL19">
            <v>-2772.78</v>
          </cell>
          <cell r="AM19">
            <v>-2580.91</v>
          </cell>
          <cell r="AN19">
            <v>21485.88</v>
          </cell>
          <cell r="AO19">
            <v>23057.43</v>
          </cell>
          <cell r="AQ19">
            <v>1.2025959560624082</v>
          </cell>
          <cell r="AR19">
            <v>1.2419871855297213</v>
          </cell>
        </row>
        <row r="20">
          <cell r="A20" t="str">
            <v>LIBERTY</v>
          </cell>
          <cell r="B20">
            <v>52966.400000000001</v>
          </cell>
          <cell r="C20">
            <v>77637.7</v>
          </cell>
          <cell r="D20">
            <v>52942.59</v>
          </cell>
          <cell r="E20">
            <v>77637.69</v>
          </cell>
          <cell r="F20">
            <v>-4022.95</v>
          </cell>
          <cell r="G20">
            <v>-1133.71</v>
          </cell>
          <cell r="H20">
            <v>56965.54</v>
          </cell>
          <cell r="I20">
            <v>78771.399999999994</v>
          </cell>
          <cell r="J20">
            <v>996.9</v>
          </cell>
          <cell r="K20">
            <v>1293.56</v>
          </cell>
          <cell r="L20">
            <v>55968.63</v>
          </cell>
          <cell r="M20">
            <v>77477.84</v>
          </cell>
          <cell r="N20">
            <v>28175.13</v>
          </cell>
          <cell r="O20">
            <v>38610.6</v>
          </cell>
          <cell r="P20">
            <v>28083.06</v>
          </cell>
          <cell r="Q20">
            <v>38527.72</v>
          </cell>
          <cell r="R20">
            <v>1156.52</v>
          </cell>
          <cell r="S20">
            <v>5887.18</v>
          </cell>
          <cell r="T20">
            <v>29239.58</v>
          </cell>
          <cell r="U20">
            <v>44414.9</v>
          </cell>
          <cell r="V20">
            <v>29239.58</v>
          </cell>
          <cell r="W20">
            <v>44414.9</v>
          </cell>
          <cell r="X20">
            <v>9543.35</v>
          </cell>
          <cell r="Y20">
            <v>9968.09</v>
          </cell>
          <cell r="Z20">
            <v>9535.6299999999992</v>
          </cell>
          <cell r="AA20">
            <v>9968.5300000000007</v>
          </cell>
          <cell r="AB20">
            <v>-547.19000000000005</v>
          </cell>
          <cell r="AC20">
            <v>-1205.69</v>
          </cell>
          <cell r="AD20">
            <v>4440.75</v>
          </cell>
          <cell r="AE20">
            <v>5661.75</v>
          </cell>
          <cell r="AF20">
            <v>18235.650000000001</v>
          </cell>
          <cell r="AG20">
            <v>26653.919999999998</v>
          </cell>
          <cell r="AH20">
            <v>335.61</v>
          </cell>
          <cell r="AI20">
            <v>1382.61</v>
          </cell>
          <cell r="AJ20">
            <v>-5271.4</v>
          </cell>
          <cell r="AK20">
            <v>-9398.16</v>
          </cell>
          <cell r="AL20">
            <v>1161.22</v>
          </cell>
          <cell r="AM20">
            <v>6245.91</v>
          </cell>
          <cell r="AN20">
            <v>61240.03</v>
          </cell>
          <cell r="AO20">
            <v>86876.01</v>
          </cell>
          <cell r="AQ20">
            <v>1.0941849032216797</v>
          </cell>
          <cell r="AR20">
            <v>1.1213013940502212</v>
          </cell>
        </row>
        <row r="21">
          <cell r="A21" t="str">
            <v>MAPFRE</v>
          </cell>
          <cell r="B21">
            <v>30505.4</v>
          </cell>
          <cell r="C21">
            <v>35130.94</v>
          </cell>
          <cell r="D21">
            <v>27847.360000000001</v>
          </cell>
          <cell r="E21">
            <v>32597.99</v>
          </cell>
          <cell r="F21">
            <v>-529.44000000000005</v>
          </cell>
          <cell r="G21">
            <v>996.99</v>
          </cell>
          <cell r="H21">
            <v>28376.799999999999</v>
          </cell>
          <cell r="I21">
            <v>31601</v>
          </cell>
          <cell r="J21">
            <v>80.61</v>
          </cell>
          <cell r="K21">
            <v>0</v>
          </cell>
          <cell r="L21">
            <v>28296.19</v>
          </cell>
          <cell r="M21">
            <v>31601</v>
          </cell>
          <cell r="N21">
            <v>18220.84</v>
          </cell>
          <cell r="O21">
            <v>21382.93</v>
          </cell>
          <cell r="P21">
            <v>16399.580000000002</v>
          </cell>
          <cell r="Q21">
            <v>18910.02</v>
          </cell>
          <cell r="R21">
            <v>-244.67</v>
          </cell>
          <cell r="S21">
            <v>878.42</v>
          </cell>
          <cell r="T21">
            <v>16154.91</v>
          </cell>
          <cell r="U21">
            <v>19788.439999999999</v>
          </cell>
          <cell r="V21">
            <v>16154.91</v>
          </cell>
          <cell r="W21">
            <v>19788.439999999999</v>
          </cell>
          <cell r="X21">
            <v>5455.24</v>
          </cell>
          <cell r="Y21">
            <v>6522</v>
          </cell>
          <cell r="Z21">
            <v>5266.66</v>
          </cell>
          <cell r="AA21">
            <v>6843.89</v>
          </cell>
          <cell r="AB21">
            <v>-209.03</v>
          </cell>
          <cell r="AC21">
            <v>-2340.4499999999998</v>
          </cell>
          <cell r="AD21">
            <v>2610.41</v>
          </cell>
          <cell r="AE21">
            <v>2675.41</v>
          </cell>
          <cell r="AF21">
            <v>2739.45</v>
          </cell>
          <cell r="AG21">
            <v>2624.84</v>
          </cell>
          <cell r="AH21">
            <v>239.6</v>
          </cell>
          <cell r="AI21">
            <v>383.36</v>
          </cell>
          <cell r="AJ21">
            <v>1494.19</v>
          </cell>
          <cell r="AK21">
            <v>1625.51</v>
          </cell>
          <cell r="AL21">
            <v>2249.84</v>
          </cell>
          <cell r="AM21">
            <v>3792.53</v>
          </cell>
          <cell r="AN21">
            <v>26802</v>
          </cell>
          <cell r="AO21">
            <v>29975.49</v>
          </cell>
          <cell r="AQ21">
            <v>0.94719465765532396</v>
          </cell>
          <cell r="AR21">
            <v>0.94856143792917946</v>
          </cell>
        </row>
        <row r="22">
          <cell r="A22" t="str">
            <v>PREVISORA</v>
          </cell>
          <cell r="B22">
            <v>28094.21</v>
          </cell>
          <cell r="C22">
            <v>35756.629999999997</v>
          </cell>
          <cell r="D22">
            <v>27090</v>
          </cell>
          <cell r="E22">
            <v>33984.089999999997</v>
          </cell>
          <cell r="F22">
            <v>-874.37</v>
          </cell>
          <cell r="G22">
            <v>4883.3599999999997</v>
          </cell>
          <cell r="H22">
            <v>27964.36</v>
          </cell>
          <cell r="I22">
            <v>29100.73</v>
          </cell>
          <cell r="J22">
            <v>68</v>
          </cell>
          <cell r="K22">
            <v>100.01</v>
          </cell>
          <cell r="L22">
            <v>27896.37</v>
          </cell>
          <cell r="M22">
            <v>29000.720000000001</v>
          </cell>
          <cell r="N22">
            <v>16961.189999999999</v>
          </cell>
          <cell r="O22">
            <v>17303.439999999999</v>
          </cell>
          <cell r="P22">
            <v>16961.189999999999</v>
          </cell>
          <cell r="Q22">
            <v>17303.439999999999</v>
          </cell>
          <cell r="R22">
            <v>3141.88</v>
          </cell>
          <cell r="S22">
            <v>3927.98</v>
          </cell>
          <cell r="T22">
            <v>20103.07</v>
          </cell>
          <cell r="U22">
            <v>21231.43</v>
          </cell>
          <cell r="V22">
            <v>20103.07</v>
          </cell>
          <cell r="W22">
            <v>21231.43</v>
          </cell>
          <cell r="X22">
            <v>4093.67</v>
          </cell>
          <cell r="Y22">
            <v>4058.63</v>
          </cell>
          <cell r="Z22">
            <v>3702.06</v>
          </cell>
          <cell r="AA22">
            <v>3367.32</v>
          </cell>
          <cell r="AB22">
            <v>-1728.56</v>
          </cell>
          <cell r="AC22">
            <v>-433.3</v>
          </cell>
          <cell r="AD22">
            <v>2062.63</v>
          </cell>
          <cell r="AE22">
            <v>2055.0500000000002</v>
          </cell>
          <cell r="AF22">
            <v>5392.76</v>
          </cell>
          <cell r="AG22">
            <v>7042.26</v>
          </cell>
          <cell r="AH22">
            <v>325.22000000000003</v>
          </cell>
          <cell r="AI22">
            <v>892.87</v>
          </cell>
          <cell r="AJ22">
            <v>-1960.81</v>
          </cell>
          <cell r="AK22">
            <v>-5154.8900000000003</v>
          </cell>
          <cell r="AL22">
            <v>7254.73</v>
          </cell>
          <cell r="AM22">
            <v>-1496.45</v>
          </cell>
          <cell r="AN22">
            <v>29857.18</v>
          </cell>
          <cell r="AO22">
            <v>34155.620000000003</v>
          </cell>
          <cell r="AQ22">
            <v>1.070289073452926</v>
          </cell>
          <cell r="AR22">
            <v>1.1777507592914935</v>
          </cell>
        </row>
        <row r="23">
          <cell r="A23" t="str">
            <v>QBE</v>
          </cell>
          <cell r="B23">
            <v>4299.79</v>
          </cell>
          <cell r="C23">
            <v>3208.08</v>
          </cell>
          <cell r="D23">
            <v>3527.49</v>
          </cell>
          <cell r="E23">
            <v>3091.48</v>
          </cell>
          <cell r="F23">
            <v>711.29</v>
          </cell>
          <cell r="G23">
            <v>-1496.96</v>
          </cell>
          <cell r="H23">
            <v>2816.19</v>
          </cell>
          <cell r="I23">
            <v>4588.4399999999996</v>
          </cell>
          <cell r="J23">
            <v>0</v>
          </cell>
          <cell r="K23">
            <v>0</v>
          </cell>
          <cell r="L23">
            <v>2816.19</v>
          </cell>
          <cell r="M23">
            <v>4588.4399999999996</v>
          </cell>
          <cell r="N23">
            <v>1255.8599999999999</v>
          </cell>
          <cell r="O23">
            <v>2399.5300000000002</v>
          </cell>
          <cell r="P23">
            <v>1248.58</v>
          </cell>
          <cell r="Q23">
            <v>2062.4299999999998</v>
          </cell>
          <cell r="R23">
            <v>1094.6400000000001</v>
          </cell>
          <cell r="S23">
            <v>926.95</v>
          </cell>
          <cell r="T23">
            <v>2343.2199999999998</v>
          </cell>
          <cell r="U23">
            <v>2989.37</v>
          </cell>
          <cell r="V23">
            <v>2343.2199999999998</v>
          </cell>
          <cell r="W23">
            <v>2989.37</v>
          </cell>
          <cell r="X23">
            <v>285.70999999999998</v>
          </cell>
          <cell r="Y23">
            <v>325.2</v>
          </cell>
          <cell r="Z23">
            <v>92.63</v>
          </cell>
          <cell r="AA23">
            <v>279.83</v>
          </cell>
          <cell r="AB23">
            <v>-18.260000000000002</v>
          </cell>
          <cell r="AC23">
            <v>-556.16999999999996</v>
          </cell>
          <cell r="AD23">
            <v>252.22</v>
          </cell>
          <cell r="AE23">
            <v>165.81</v>
          </cell>
          <cell r="AF23">
            <v>659.21</v>
          </cell>
          <cell r="AG23">
            <v>1328.86</v>
          </cell>
          <cell r="AH23">
            <v>252.71</v>
          </cell>
          <cell r="AI23">
            <v>346.09</v>
          </cell>
          <cell r="AJ23">
            <v>-765.54</v>
          </cell>
          <cell r="AK23">
            <v>34.630000000000003</v>
          </cell>
          <cell r="AL23">
            <v>-611.95000000000005</v>
          </cell>
          <cell r="AM23">
            <v>342.52</v>
          </cell>
          <cell r="AN23">
            <v>3581.73</v>
          </cell>
          <cell r="AO23">
            <v>4553.8100000000004</v>
          </cell>
          <cell r="AQ23">
            <v>1.2718353520181522</v>
          </cell>
          <cell r="AR23">
            <v>0.9924527726198884</v>
          </cell>
        </row>
        <row r="24">
          <cell r="A24" t="str">
            <v>RSA</v>
          </cell>
          <cell r="B24">
            <v>25652.65</v>
          </cell>
          <cell r="C24">
            <v>-164.17</v>
          </cell>
          <cell r="D24">
            <v>25652.65</v>
          </cell>
          <cell r="E24">
            <v>-164.17</v>
          </cell>
          <cell r="F24">
            <v>-359.61</v>
          </cell>
          <cell r="G24">
            <v>-2262.4</v>
          </cell>
          <cell r="H24">
            <v>26012.26</v>
          </cell>
          <cell r="I24">
            <v>2098.23</v>
          </cell>
          <cell r="J24">
            <v>405.29</v>
          </cell>
          <cell r="K24">
            <v>0.14000000000000001</v>
          </cell>
          <cell r="L24">
            <v>25606.97</v>
          </cell>
          <cell r="M24">
            <v>2098.09</v>
          </cell>
          <cell r="N24">
            <v>13471.01</v>
          </cell>
          <cell r="O24">
            <v>4319.58</v>
          </cell>
          <cell r="P24">
            <v>13471.01</v>
          </cell>
          <cell r="Q24">
            <v>4323.82</v>
          </cell>
          <cell r="R24">
            <v>1032.8399999999999</v>
          </cell>
          <cell r="S24">
            <v>-2842.84</v>
          </cell>
          <cell r="T24">
            <v>14503.86</v>
          </cell>
          <cell r="U24">
            <v>1480.98</v>
          </cell>
          <cell r="V24">
            <v>14265.22</v>
          </cell>
          <cell r="W24">
            <v>1239.81</v>
          </cell>
          <cell r="X24">
            <v>4497.24</v>
          </cell>
          <cell r="Y24">
            <v>345.81</v>
          </cell>
          <cell r="Z24">
            <v>4497.24</v>
          </cell>
          <cell r="AA24">
            <v>345.81</v>
          </cell>
          <cell r="AB24">
            <v>-941.24</v>
          </cell>
          <cell r="AC24">
            <v>0</v>
          </cell>
          <cell r="AD24">
            <v>3322.38</v>
          </cell>
          <cell r="AE24">
            <v>66.02</v>
          </cell>
          <cell r="AF24">
            <v>9861.1</v>
          </cell>
          <cell r="AG24">
            <v>758.5</v>
          </cell>
          <cell r="AH24">
            <v>317.52</v>
          </cell>
          <cell r="AI24">
            <v>0.26</v>
          </cell>
          <cell r="AJ24">
            <v>-5715.25</v>
          </cell>
          <cell r="AK24">
            <v>-312.31</v>
          </cell>
          <cell r="AL24">
            <v>-4871.3999999999996</v>
          </cell>
          <cell r="AM24">
            <v>-331.8</v>
          </cell>
          <cell r="AN24">
            <v>31322.22</v>
          </cell>
          <cell r="AO24">
            <v>2410.4</v>
          </cell>
          <cell r="AQ24">
            <v>1.2231911858372935</v>
          </cell>
          <cell r="AR24">
            <v>1.1488544342711704</v>
          </cell>
        </row>
        <row r="25">
          <cell r="A25" t="str">
            <v>SOLIDARIA</v>
          </cell>
          <cell r="B25">
            <v>39522.53</v>
          </cell>
          <cell r="C25">
            <v>48459.98</v>
          </cell>
          <cell r="D25">
            <v>38593.31</v>
          </cell>
          <cell r="E25">
            <v>47791.75</v>
          </cell>
          <cell r="F25">
            <v>2535.5100000000002</v>
          </cell>
          <cell r="G25">
            <v>6775.33</v>
          </cell>
          <cell r="H25">
            <v>36057.800000000003</v>
          </cell>
          <cell r="I25">
            <v>41016.42</v>
          </cell>
          <cell r="J25">
            <v>323.18</v>
          </cell>
          <cell r="K25">
            <v>211.29</v>
          </cell>
          <cell r="L25">
            <v>35734.620000000003</v>
          </cell>
          <cell r="M25">
            <v>40805.120000000003</v>
          </cell>
          <cell r="N25">
            <v>16214.02</v>
          </cell>
          <cell r="O25">
            <v>19548.599999999999</v>
          </cell>
          <cell r="P25">
            <v>15569.14</v>
          </cell>
          <cell r="Q25">
            <v>18804.66</v>
          </cell>
          <cell r="R25">
            <v>5161.13</v>
          </cell>
          <cell r="S25">
            <v>5653.6</v>
          </cell>
          <cell r="T25">
            <v>20730.27</v>
          </cell>
          <cell r="U25">
            <v>24458.26</v>
          </cell>
          <cell r="V25">
            <v>20730.27</v>
          </cell>
          <cell r="W25">
            <v>24458.26</v>
          </cell>
          <cell r="X25">
            <v>5642.39</v>
          </cell>
          <cell r="Y25">
            <v>6735.44</v>
          </cell>
          <cell r="Z25">
            <v>5276.49</v>
          </cell>
          <cell r="AA25">
            <v>6338.68</v>
          </cell>
          <cell r="AB25">
            <v>-375.4</v>
          </cell>
          <cell r="AC25">
            <v>-727.22</v>
          </cell>
          <cell r="AD25">
            <v>4398.75</v>
          </cell>
          <cell r="AE25">
            <v>4600.4399999999996</v>
          </cell>
          <cell r="AF25">
            <v>7515.48</v>
          </cell>
          <cell r="AG25">
            <v>8676.48</v>
          </cell>
          <cell r="AH25">
            <v>168.87</v>
          </cell>
          <cell r="AI25">
            <v>55.75</v>
          </cell>
          <cell r="AJ25">
            <v>-1979.83</v>
          </cell>
          <cell r="AK25">
            <v>-2597.2600000000002</v>
          </cell>
          <cell r="AL25">
            <v>-855.25</v>
          </cell>
          <cell r="AM25">
            <v>-62.41</v>
          </cell>
          <cell r="AN25">
            <v>37714.449999999997</v>
          </cell>
          <cell r="AO25">
            <v>43402.38</v>
          </cell>
          <cell r="AQ25">
            <v>1.0554036953520143</v>
          </cell>
          <cell r="AR25">
            <v>1.0636503458389535</v>
          </cell>
        </row>
        <row r="26">
          <cell r="A26" t="str">
            <v>SURAMERICANA</v>
          </cell>
          <cell r="B26">
            <v>129571.26</v>
          </cell>
          <cell r="C26">
            <v>150449.34</v>
          </cell>
          <cell r="D26">
            <v>124304.73</v>
          </cell>
          <cell r="E26">
            <v>144376.07</v>
          </cell>
          <cell r="F26">
            <v>-3733.55</v>
          </cell>
          <cell r="G26">
            <v>-591.05999999999995</v>
          </cell>
          <cell r="H26">
            <v>128038.28</v>
          </cell>
          <cell r="I26">
            <v>144967.13</v>
          </cell>
          <cell r="J26">
            <v>363.81</v>
          </cell>
          <cell r="K26">
            <v>391.65</v>
          </cell>
          <cell r="L26">
            <v>127674.47</v>
          </cell>
          <cell r="M26">
            <v>144575.49</v>
          </cell>
          <cell r="N26">
            <v>82213.490000000005</v>
          </cell>
          <cell r="O26">
            <v>96680.84</v>
          </cell>
          <cell r="P26">
            <v>78160.570000000007</v>
          </cell>
          <cell r="Q26">
            <v>91718.61</v>
          </cell>
          <cell r="R26">
            <v>6092.87</v>
          </cell>
          <cell r="S26">
            <v>7355.6</v>
          </cell>
          <cell r="T26">
            <v>84253.440000000002</v>
          </cell>
          <cell r="U26">
            <v>99074.21</v>
          </cell>
          <cell r="V26">
            <v>84253.440000000002</v>
          </cell>
          <cell r="W26">
            <v>99074.21</v>
          </cell>
          <cell r="X26">
            <v>14080.9</v>
          </cell>
          <cell r="Y26">
            <v>15036.54</v>
          </cell>
          <cell r="Z26">
            <v>12779.95</v>
          </cell>
          <cell r="AA26">
            <v>13557.32</v>
          </cell>
          <cell r="AB26">
            <v>0</v>
          </cell>
          <cell r="AC26">
            <v>-40.58</v>
          </cell>
          <cell r="AD26">
            <v>8561.65</v>
          </cell>
          <cell r="AE26">
            <v>8117.25</v>
          </cell>
          <cell r="AF26">
            <v>36105.589999999997</v>
          </cell>
          <cell r="AG26">
            <v>37315.4</v>
          </cell>
          <cell r="AH26">
            <v>1536.05</v>
          </cell>
          <cell r="AI26">
            <v>2458.13</v>
          </cell>
          <cell r="AJ26">
            <v>-15562.21</v>
          </cell>
          <cell r="AK26">
            <v>-15906.24</v>
          </cell>
          <cell r="AL26">
            <v>58.21</v>
          </cell>
          <cell r="AM26">
            <v>-7837.74</v>
          </cell>
          <cell r="AN26">
            <v>143236.68</v>
          </cell>
          <cell r="AO26">
            <v>160481.72</v>
          </cell>
          <cell r="AQ26">
            <v>1.1218897560334498</v>
          </cell>
          <cell r="AR26">
            <v>1.1100202392535554</v>
          </cell>
        </row>
        <row r="29">
          <cell r="A29" t="str">
            <v>TOTAL CIAS DE SEGUROS GENERALES  (2) Para el año 2001 incluye las cifras de EL LIBERTADOR</v>
          </cell>
          <cell r="B29">
            <v>541436.77</v>
          </cell>
          <cell r="C29">
            <v>621921.14</v>
          </cell>
          <cell r="D29">
            <v>508678.86</v>
          </cell>
          <cell r="E29">
            <v>589882.13</v>
          </cell>
          <cell r="F29">
            <v>-3975.0800000000004</v>
          </cell>
          <cell r="G29">
            <v>17444.28</v>
          </cell>
          <cell r="H29">
            <v>512653.91999999993</v>
          </cell>
          <cell r="I29">
            <v>572437.85</v>
          </cell>
          <cell r="J29">
            <v>4408.76</v>
          </cell>
          <cell r="K29">
            <v>3597.76</v>
          </cell>
          <cell r="L29">
            <v>508245.15</v>
          </cell>
          <cell r="M29">
            <v>568840.09</v>
          </cell>
          <cell r="N29">
            <v>311246.59999999998</v>
          </cell>
          <cell r="O29">
            <v>363801.25</v>
          </cell>
          <cell r="P29">
            <v>291855.78000000003</v>
          </cell>
          <cell r="Q29">
            <v>346251.63</v>
          </cell>
          <cell r="R29">
            <v>32223.33</v>
          </cell>
          <cell r="S29">
            <v>41690.6</v>
          </cell>
          <cell r="T29">
            <v>324079.09999999998</v>
          </cell>
          <cell r="U29">
            <v>387942.21</v>
          </cell>
          <cell r="V29">
            <v>323603.53000000003</v>
          </cell>
          <cell r="W29">
            <v>387666.87</v>
          </cell>
          <cell r="X29">
            <v>76750.779999999984</v>
          </cell>
          <cell r="Y29">
            <v>78882.959999999992</v>
          </cell>
          <cell r="Z29">
            <v>67715.159999999989</v>
          </cell>
          <cell r="AA29">
            <v>73084.28</v>
          </cell>
          <cell r="AB29">
            <v>-8654.82</v>
          </cell>
          <cell r="AC29">
            <v>-11778.999999999998</v>
          </cell>
          <cell r="AD29">
            <v>46087.3</v>
          </cell>
          <cell r="AE29">
            <v>45134.43</v>
          </cell>
          <cell r="AF29">
            <v>121516.73</v>
          </cell>
          <cell r="AG29">
            <v>133903.96</v>
          </cell>
          <cell r="AH29">
            <v>6730.74</v>
          </cell>
          <cell r="AI29">
            <v>9969.94</v>
          </cell>
          <cell r="AJ29">
            <v>-48753.47</v>
          </cell>
          <cell r="AK29">
            <v>-69160.7</v>
          </cell>
          <cell r="AL29">
            <v>2389.1399999999994</v>
          </cell>
          <cell r="AM29">
            <v>-13939.249999999996</v>
          </cell>
          <cell r="AN29">
            <v>556998.63</v>
          </cell>
          <cell r="AO29">
            <v>637980.5</v>
          </cell>
          <cell r="AQ29">
            <v>1.09592512589643</v>
          </cell>
          <cell r="AR29">
            <v>1.1215463031095436</v>
          </cell>
        </row>
        <row r="35">
          <cell r="A35" t="str">
            <v>COMPAÑIAS</v>
          </cell>
          <cell r="B35" t="str">
            <v>PRIMAS EMITIDAS</v>
          </cell>
          <cell r="D35" t="str">
            <v>PRIMAS RETENIDAS</v>
          </cell>
          <cell r="F35" t="str">
            <v>INCREMENTO RESERVAS</v>
          </cell>
          <cell r="H35" t="str">
            <v>PRIMAS DEVENGADAS</v>
          </cell>
          <cell r="J35" t="str">
            <v xml:space="preserve">COBERTURA DE EXCESO DE PÉRDIDA  </v>
          </cell>
          <cell r="L35" t="str">
            <v xml:space="preserve">PRIMAS DEV. CON EXCESO DE PERDIDA  </v>
          </cell>
          <cell r="N35" t="str">
            <v xml:space="preserve">Siniestros Pagados  </v>
          </cell>
          <cell r="P35" t="str">
            <v>Siniestros Retenidos</v>
          </cell>
          <cell r="R35" t="str">
            <v xml:space="preserve">Movimiento Reservas Siniestros  </v>
          </cell>
          <cell r="T35" t="str">
            <v xml:space="preserve">Siniestros Incurridos  </v>
          </cell>
          <cell r="V35" t="str">
            <v xml:space="preserve">Siniestros Incurridos Cont no Prop.  </v>
          </cell>
          <cell r="X35" t="str">
            <v xml:space="preserve">Comisiones de Intermediarios  </v>
          </cell>
          <cell r="Z35" t="str">
            <v xml:space="preserve">Comisiones netas  </v>
          </cell>
          <cell r="AB35" t="str">
            <v>Otros Costos (Ing) de Seguros</v>
          </cell>
          <cell r="AD35" t="str">
            <v xml:space="preserve">Gastos De Personal  </v>
          </cell>
          <cell r="AF35" t="str">
            <v xml:space="preserve">Gastos Administrativos  </v>
          </cell>
          <cell r="AH35" t="str">
            <v>Provision Ctas por cobrar act. Aseg.</v>
          </cell>
          <cell r="AJ35" t="str">
            <v xml:space="preserve">Resultado Técnico  </v>
          </cell>
          <cell r="AL35" t="str">
            <v xml:space="preserve">Resultado Neto  </v>
          </cell>
          <cell r="AN35" t="str">
            <v>TOTAL COSTOS Y GASTOS DIRECTOS</v>
          </cell>
          <cell r="AQ35" t="str">
            <v>ÍNDICE COMBINADO</v>
          </cell>
        </row>
        <row r="36">
          <cell r="A36" t="str">
            <v>COMPAÑIAS</v>
          </cell>
          <cell r="B36" t="str">
            <v>P.ANT</v>
          </cell>
          <cell r="C36" t="str">
            <v>P.ACT</v>
          </cell>
          <cell r="D36" t="str">
            <v>P.ANT</v>
          </cell>
          <cell r="E36" t="str">
            <v>P.ACT</v>
          </cell>
          <cell r="F36" t="str">
            <v>P.ANT</v>
          </cell>
          <cell r="G36" t="str">
            <v>P.ACT</v>
          </cell>
          <cell r="H36" t="str">
            <v>P.ANT</v>
          </cell>
          <cell r="I36" t="str">
            <v>P.ACT</v>
          </cell>
          <cell r="J36" t="str">
            <v>P.ANT</v>
          </cell>
          <cell r="K36" t="str">
            <v>P.ACT</v>
          </cell>
          <cell r="L36" t="str">
            <v>P.ANT</v>
          </cell>
          <cell r="M36" t="str">
            <v>P.ACT</v>
          </cell>
          <cell r="N36" t="str">
            <v>P.ANT</v>
          </cell>
          <cell r="O36" t="str">
            <v>P.ACT</v>
          </cell>
          <cell r="P36" t="str">
            <v>P.ANT</v>
          </cell>
          <cell r="Q36" t="str">
            <v>P.ACT</v>
          </cell>
          <cell r="R36" t="str">
            <v>P.ANT</v>
          </cell>
          <cell r="S36" t="str">
            <v>P.ACT</v>
          </cell>
          <cell r="T36" t="str">
            <v>P.ANT</v>
          </cell>
          <cell r="U36" t="str">
            <v>P.ACT</v>
          </cell>
          <cell r="V36" t="str">
            <v>P.ANT</v>
          </cell>
          <cell r="W36" t="str">
            <v>P.ACT</v>
          </cell>
          <cell r="X36" t="str">
            <v>P.ANT</v>
          </cell>
          <cell r="Y36" t="str">
            <v>P.ACT</v>
          </cell>
          <cell r="Z36" t="str">
            <v>P.ANT</v>
          </cell>
          <cell r="AA36" t="str">
            <v>P.ACT</v>
          </cell>
          <cell r="AB36" t="str">
            <v>P.ANT</v>
          </cell>
          <cell r="AC36" t="str">
            <v>P.ACT</v>
          </cell>
          <cell r="AD36" t="str">
            <v>P.ANT</v>
          </cell>
          <cell r="AE36" t="str">
            <v>P.ACT</v>
          </cell>
          <cell r="AF36" t="str">
            <v>P.ANT</v>
          </cell>
          <cell r="AG36" t="str">
            <v>P.ACT</v>
          </cell>
          <cell r="AH36" t="str">
            <v>P.ANT</v>
          </cell>
          <cell r="AI36" t="str">
            <v>P.ACT</v>
          </cell>
          <cell r="AJ36" t="str">
            <v>P.ANT</v>
          </cell>
          <cell r="AK36" t="str">
            <v>P.ACT</v>
          </cell>
          <cell r="AL36" t="str">
            <v>P.ANT</v>
          </cell>
          <cell r="AM36" t="str">
            <v>P.ACT</v>
          </cell>
          <cell r="AQ36" t="str">
            <v>P.ANT</v>
          </cell>
          <cell r="AR36" t="str">
            <v>P.ACT</v>
          </cell>
        </row>
        <row r="37">
          <cell r="A37" t="str">
            <v>ACE</v>
          </cell>
          <cell r="B37">
            <v>3983.26</v>
          </cell>
          <cell r="C37">
            <v>7383.07</v>
          </cell>
          <cell r="D37">
            <v>3719.3</v>
          </cell>
          <cell r="E37">
            <v>5247.54</v>
          </cell>
          <cell r="F37">
            <v>566.92999999999995</v>
          </cell>
          <cell r="G37">
            <v>6.85</v>
          </cell>
          <cell r="H37">
            <v>3152.37</v>
          </cell>
          <cell r="I37">
            <v>5240.6899999999996</v>
          </cell>
          <cell r="J37">
            <v>2092.35</v>
          </cell>
          <cell r="K37">
            <v>2457.12</v>
          </cell>
          <cell r="L37">
            <v>1060.02</v>
          </cell>
          <cell r="M37">
            <v>2783.57</v>
          </cell>
          <cell r="N37">
            <v>470.68</v>
          </cell>
          <cell r="O37">
            <v>960.76</v>
          </cell>
          <cell r="P37">
            <v>460.92</v>
          </cell>
          <cell r="Q37">
            <v>872.13</v>
          </cell>
          <cell r="R37">
            <v>953.78</v>
          </cell>
          <cell r="S37">
            <v>171.95</v>
          </cell>
          <cell r="T37">
            <v>1414.71</v>
          </cell>
          <cell r="U37">
            <v>1044.08</v>
          </cell>
          <cell r="V37">
            <v>1414.63</v>
          </cell>
          <cell r="W37">
            <v>1044.08</v>
          </cell>
          <cell r="X37">
            <v>268.08</v>
          </cell>
          <cell r="Y37">
            <v>652.51</v>
          </cell>
          <cell r="Z37">
            <v>398.86</v>
          </cell>
          <cell r="AA37">
            <v>856.89</v>
          </cell>
          <cell r="AB37">
            <v>-57.52</v>
          </cell>
          <cell r="AC37">
            <v>-23.41</v>
          </cell>
          <cell r="AD37">
            <v>139.72</v>
          </cell>
          <cell r="AE37">
            <v>199.83</v>
          </cell>
          <cell r="AF37">
            <v>854.5</v>
          </cell>
          <cell r="AG37">
            <v>2125.35</v>
          </cell>
          <cell r="AH37">
            <v>8.5500000000000007</v>
          </cell>
          <cell r="AI37">
            <v>3.15</v>
          </cell>
          <cell r="AJ37">
            <v>-1698.7</v>
          </cell>
          <cell r="AK37">
            <v>-1427.85</v>
          </cell>
          <cell r="AL37">
            <v>-1677.38</v>
          </cell>
          <cell r="AM37">
            <v>-1472.46</v>
          </cell>
          <cell r="AN37">
            <v>2758.73</v>
          </cell>
          <cell r="AO37">
            <v>4205.8900000000003</v>
          </cell>
          <cell r="AQ37">
            <v>2.6025263674270298</v>
          </cell>
          <cell r="AR37">
            <v>1.5109697259274961</v>
          </cell>
        </row>
        <row r="38">
          <cell r="A38" t="str">
            <v>AIG</v>
          </cell>
          <cell r="B38">
            <v>7920.74</v>
          </cell>
          <cell r="C38">
            <v>8160.36</v>
          </cell>
          <cell r="D38">
            <v>1806.93</v>
          </cell>
          <cell r="E38">
            <v>1325.27</v>
          </cell>
          <cell r="F38">
            <v>-871.23</v>
          </cell>
          <cell r="G38">
            <v>-1503.72</v>
          </cell>
          <cell r="H38">
            <v>2678.16</v>
          </cell>
          <cell r="I38">
            <v>2828.99</v>
          </cell>
          <cell r="J38">
            <v>629.12</v>
          </cell>
          <cell r="K38">
            <v>37.590000000000003</v>
          </cell>
          <cell r="L38">
            <v>2049.0300000000002</v>
          </cell>
          <cell r="M38">
            <v>2791.4</v>
          </cell>
          <cell r="N38">
            <v>10596.21</v>
          </cell>
          <cell r="O38">
            <v>8113.49</v>
          </cell>
          <cell r="P38">
            <v>500.21</v>
          </cell>
          <cell r="Q38">
            <v>966.49</v>
          </cell>
          <cell r="R38">
            <v>74.59</v>
          </cell>
          <cell r="S38">
            <v>264.27999999999997</v>
          </cell>
          <cell r="T38">
            <v>574.79</v>
          </cell>
          <cell r="U38">
            <v>1230.77</v>
          </cell>
          <cell r="V38">
            <v>574.79</v>
          </cell>
          <cell r="W38">
            <v>1230.77</v>
          </cell>
          <cell r="X38">
            <v>676.33</v>
          </cell>
          <cell r="Y38">
            <v>648.17999999999995</v>
          </cell>
          <cell r="Z38">
            <v>-482.46</v>
          </cell>
          <cell r="AA38">
            <v>-2180.65</v>
          </cell>
          <cell r="AB38">
            <v>-5.03</v>
          </cell>
          <cell r="AC38">
            <v>-10.28</v>
          </cell>
          <cell r="AD38">
            <v>1225.51</v>
          </cell>
          <cell r="AE38">
            <v>469.63</v>
          </cell>
          <cell r="AF38">
            <v>1226.17</v>
          </cell>
          <cell r="AG38">
            <v>1241.1500000000001</v>
          </cell>
          <cell r="AH38">
            <v>1657.02</v>
          </cell>
          <cell r="AI38">
            <v>1799.11</v>
          </cell>
          <cell r="AJ38">
            <v>-2146.96</v>
          </cell>
          <cell r="AK38">
            <v>241.66</v>
          </cell>
          <cell r="AL38">
            <v>-2061.0500000000002</v>
          </cell>
          <cell r="AM38">
            <v>241.66</v>
          </cell>
          <cell r="AN38">
            <v>4196</v>
          </cell>
          <cell r="AO38">
            <v>2549.73</v>
          </cell>
          <cell r="AQ38">
            <v>2.047798226477894</v>
          </cell>
          <cell r="AR38">
            <v>0.91342337178476751</v>
          </cell>
        </row>
        <row r="39">
          <cell r="A39" t="str">
            <v>ALFA</v>
          </cell>
          <cell r="B39">
            <v>1917.05</v>
          </cell>
          <cell r="C39">
            <v>2022.65</v>
          </cell>
          <cell r="D39">
            <v>265.06</v>
          </cell>
          <cell r="E39">
            <v>364.11</v>
          </cell>
          <cell r="F39">
            <v>-0.01</v>
          </cell>
          <cell r="G39">
            <v>-76.430000000000007</v>
          </cell>
          <cell r="H39">
            <v>265.07</v>
          </cell>
          <cell r="I39">
            <v>440.54</v>
          </cell>
          <cell r="J39">
            <v>94.48</v>
          </cell>
          <cell r="K39">
            <v>91.96</v>
          </cell>
          <cell r="L39">
            <v>170.6</v>
          </cell>
          <cell r="M39">
            <v>348.58</v>
          </cell>
          <cell r="N39">
            <v>223.86</v>
          </cell>
          <cell r="O39">
            <v>366.08</v>
          </cell>
          <cell r="P39">
            <v>3.97</v>
          </cell>
          <cell r="Q39">
            <v>18.5</v>
          </cell>
          <cell r="R39">
            <v>43.77</v>
          </cell>
          <cell r="S39">
            <v>16.96</v>
          </cell>
          <cell r="T39">
            <v>47.74</v>
          </cell>
          <cell r="U39">
            <v>35.46</v>
          </cell>
          <cell r="V39">
            <v>47.74</v>
          </cell>
          <cell r="W39">
            <v>35.46</v>
          </cell>
          <cell r="X39">
            <v>392.57</v>
          </cell>
          <cell r="Y39">
            <v>447.03</v>
          </cell>
          <cell r="Z39">
            <v>-233.77</v>
          </cell>
          <cell r="AA39">
            <v>-265.27</v>
          </cell>
          <cell r="AB39">
            <v>-26.04</v>
          </cell>
          <cell r="AC39">
            <v>-62.09</v>
          </cell>
          <cell r="AD39">
            <v>5.07</v>
          </cell>
          <cell r="AE39">
            <v>0.74</v>
          </cell>
          <cell r="AF39">
            <v>44.3</v>
          </cell>
          <cell r="AG39">
            <v>51.46</v>
          </cell>
          <cell r="AH39">
            <v>2.0099999999999998</v>
          </cell>
          <cell r="AI39">
            <v>62.06</v>
          </cell>
          <cell r="AJ39">
            <v>331.29</v>
          </cell>
          <cell r="AK39">
            <v>526.22</v>
          </cell>
          <cell r="AL39">
            <v>275.17</v>
          </cell>
          <cell r="AM39">
            <v>178.29</v>
          </cell>
          <cell r="AN39">
            <v>-160.69</v>
          </cell>
          <cell r="AO39">
            <v>-177.64</v>
          </cell>
          <cell r="AQ39">
            <v>-0.94191090269636579</v>
          </cell>
          <cell r="AR39">
            <v>-0.50961041941591601</v>
          </cell>
        </row>
        <row r="40">
          <cell r="A40" t="str">
            <v>ALLIANZ</v>
          </cell>
          <cell r="B40">
            <v>11603.79</v>
          </cell>
          <cell r="C40">
            <v>12338.08</v>
          </cell>
          <cell r="D40">
            <v>2879.04</v>
          </cell>
          <cell r="E40">
            <v>3205.41</v>
          </cell>
          <cell r="F40">
            <v>-14645.17</v>
          </cell>
          <cell r="G40">
            <v>-41139.21</v>
          </cell>
          <cell r="H40">
            <v>17524.21</v>
          </cell>
          <cell r="I40">
            <v>44344.62</v>
          </cell>
          <cell r="J40">
            <v>1799.33</v>
          </cell>
          <cell r="K40">
            <v>1172.94</v>
          </cell>
          <cell r="L40">
            <v>15724.88</v>
          </cell>
          <cell r="M40">
            <v>43171.67</v>
          </cell>
          <cell r="N40">
            <v>6211.98</v>
          </cell>
          <cell r="O40">
            <v>5686.32</v>
          </cell>
          <cell r="P40">
            <v>5499.19</v>
          </cell>
          <cell r="Q40">
            <v>5149.42</v>
          </cell>
          <cell r="R40">
            <v>-394.54</v>
          </cell>
          <cell r="S40">
            <v>2636.98</v>
          </cell>
          <cell r="T40">
            <v>5104.6499999999996</v>
          </cell>
          <cell r="U40">
            <v>7786.4</v>
          </cell>
          <cell r="V40">
            <v>5020.4399999999996</v>
          </cell>
          <cell r="W40">
            <v>7664.05</v>
          </cell>
          <cell r="X40">
            <v>974.22</v>
          </cell>
          <cell r="Y40">
            <v>584.08000000000004</v>
          </cell>
          <cell r="Z40">
            <v>128.94999999999999</v>
          </cell>
          <cell r="AA40">
            <v>-251.14</v>
          </cell>
          <cell r="AB40">
            <v>-12.22</v>
          </cell>
          <cell r="AC40">
            <v>-302.45</v>
          </cell>
          <cell r="AD40">
            <v>302.7</v>
          </cell>
          <cell r="AE40">
            <v>364.91</v>
          </cell>
          <cell r="AF40">
            <v>1150.2</v>
          </cell>
          <cell r="AG40">
            <v>1425.48</v>
          </cell>
          <cell r="AH40">
            <v>686.14</v>
          </cell>
          <cell r="AI40">
            <v>0</v>
          </cell>
          <cell r="AJ40">
            <v>8448.68</v>
          </cell>
          <cell r="AK40">
            <v>34270.82</v>
          </cell>
          <cell r="AL40">
            <v>9297.6299999999992</v>
          </cell>
          <cell r="AM40">
            <v>35114.86</v>
          </cell>
          <cell r="AN40">
            <v>7276.21</v>
          </cell>
          <cell r="AO40">
            <v>8900.86</v>
          </cell>
          <cell r="AQ40">
            <v>0.46271958832118276</v>
          </cell>
          <cell r="AR40">
            <v>0.20617363192111865</v>
          </cell>
        </row>
        <row r="41">
          <cell r="A41" t="str">
            <v>AXA COLPATRIA</v>
          </cell>
          <cell r="B41">
            <v>10301.68</v>
          </cell>
          <cell r="C41">
            <v>11342.29</v>
          </cell>
          <cell r="D41">
            <v>7730.83</v>
          </cell>
          <cell r="E41">
            <v>7733.41</v>
          </cell>
          <cell r="F41">
            <v>-2017.26</v>
          </cell>
          <cell r="G41">
            <v>-1245.73</v>
          </cell>
          <cell r="H41">
            <v>9748.09</v>
          </cell>
          <cell r="I41">
            <v>8979.14</v>
          </cell>
          <cell r="J41">
            <v>1170.4000000000001</v>
          </cell>
          <cell r="K41">
            <v>1013.86</v>
          </cell>
          <cell r="L41">
            <v>8577.7000000000007</v>
          </cell>
          <cell r="M41">
            <v>7965.28</v>
          </cell>
          <cell r="N41">
            <v>4052.58</v>
          </cell>
          <cell r="O41">
            <v>2250.4</v>
          </cell>
          <cell r="P41">
            <v>2568.9899999999998</v>
          </cell>
          <cell r="Q41">
            <v>1860.86</v>
          </cell>
          <cell r="R41">
            <v>-872.44</v>
          </cell>
          <cell r="S41">
            <v>-99.18</v>
          </cell>
          <cell r="T41">
            <v>1696.55</v>
          </cell>
          <cell r="U41">
            <v>1761.68</v>
          </cell>
          <cell r="V41">
            <v>1532</v>
          </cell>
          <cell r="W41">
            <v>1761.68</v>
          </cell>
          <cell r="X41">
            <v>913.27</v>
          </cell>
          <cell r="Y41">
            <v>636.08000000000004</v>
          </cell>
          <cell r="Z41">
            <v>414.93</v>
          </cell>
          <cell r="AA41">
            <v>69.23</v>
          </cell>
          <cell r="AB41">
            <v>-602.74</v>
          </cell>
          <cell r="AC41">
            <v>-597.17999999999995</v>
          </cell>
          <cell r="AD41">
            <v>937.21</v>
          </cell>
          <cell r="AE41">
            <v>1043.68</v>
          </cell>
          <cell r="AF41">
            <v>2852.64</v>
          </cell>
          <cell r="AG41">
            <v>2890.12</v>
          </cell>
          <cell r="AH41">
            <v>153.44</v>
          </cell>
          <cell r="AI41">
            <v>232.63</v>
          </cell>
          <cell r="AJ41">
            <v>3290.22</v>
          </cell>
          <cell r="AK41">
            <v>2565.13</v>
          </cell>
          <cell r="AL41">
            <v>3627.69</v>
          </cell>
          <cell r="AM41">
            <v>2902.31</v>
          </cell>
          <cell r="AN41">
            <v>5287.48</v>
          </cell>
          <cell r="AO41">
            <v>5400.15</v>
          </cell>
          <cell r="AQ41">
            <v>0.61642165149165851</v>
          </cell>
          <cell r="AR41">
            <v>0.67796110117911734</v>
          </cell>
        </row>
        <row r="42">
          <cell r="A42" t="str">
            <v>BBVA SEGUROS</v>
          </cell>
          <cell r="B42">
            <v>6378.52</v>
          </cell>
          <cell r="C42">
            <v>7317.39</v>
          </cell>
          <cell r="D42">
            <v>6305.35</v>
          </cell>
          <cell r="E42">
            <v>7223.17</v>
          </cell>
          <cell r="F42">
            <v>29.91</v>
          </cell>
          <cell r="G42">
            <v>99.64</v>
          </cell>
          <cell r="H42">
            <v>6275.44</v>
          </cell>
          <cell r="I42">
            <v>7123.53</v>
          </cell>
          <cell r="J42">
            <v>2199.63</v>
          </cell>
          <cell r="K42">
            <v>2684.62</v>
          </cell>
          <cell r="L42">
            <v>4075.81</v>
          </cell>
          <cell r="M42">
            <v>4438.91</v>
          </cell>
          <cell r="N42">
            <v>633.77</v>
          </cell>
          <cell r="O42">
            <v>592.13</v>
          </cell>
          <cell r="P42">
            <v>624.09</v>
          </cell>
          <cell r="Q42">
            <v>588.98</v>
          </cell>
          <cell r="R42">
            <v>-73.56</v>
          </cell>
          <cell r="S42">
            <v>585.64</v>
          </cell>
          <cell r="T42">
            <v>550.52</v>
          </cell>
          <cell r="U42">
            <v>1174.6099999999999</v>
          </cell>
          <cell r="V42">
            <v>549.91</v>
          </cell>
          <cell r="W42">
            <v>1174.6099999999999</v>
          </cell>
          <cell r="X42">
            <v>1460.52</v>
          </cell>
          <cell r="Y42">
            <v>359.05</v>
          </cell>
          <cell r="Z42">
            <v>1443.96</v>
          </cell>
          <cell r="AA42">
            <v>336</v>
          </cell>
          <cell r="AB42">
            <v>-21.75</v>
          </cell>
          <cell r="AC42">
            <v>0</v>
          </cell>
          <cell r="AD42">
            <v>529.73</v>
          </cell>
          <cell r="AE42">
            <v>496.17</v>
          </cell>
          <cell r="AF42">
            <v>716.16</v>
          </cell>
          <cell r="AG42">
            <v>501.03</v>
          </cell>
          <cell r="AH42">
            <v>29.23</v>
          </cell>
          <cell r="AI42">
            <v>35.61</v>
          </cell>
          <cell r="AJ42">
            <v>828.57</v>
          </cell>
          <cell r="AK42">
            <v>1752.08</v>
          </cell>
          <cell r="AL42">
            <v>961.05</v>
          </cell>
          <cell r="AM42">
            <v>-226.71</v>
          </cell>
          <cell r="AN42">
            <v>3247.24</v>
          </cell>
          <cell r="AO42">
            <v>2543.42</v>
          </cell>
          <cell r="AQ42">
            <v>0.79671034714572064</v>
          </cell>
          <cell r="AR42">
            <v>0.57298300708957828</v>
          </cell>
        </row>
        <row r="43">
          <cell r="A43" t="str">
            <v>BOLIVAR</v>
          </cell>
          <cell r="B43">
            <v>30079.08</v>
          </cell>
          <cell r="C43">
            <v>27304.02</v>
          </cell>
          <cell r="D43">
            <v>7892.33</v>
          </cell>
          <cell r="E43">
            <v>3875.56</v>
          </cell>
          <cell r="F43">
            <v>-33.770000000000003</v>
          </cell>
          <cell r="G43">
            <v>13</v>
          </cell>
          <cell r="H43">
            <v>7926.1</v>
          </cell>
          <cell r="I43">
            <v>3862.56</v>
          </cell>
          <cell r="J43">
            <v>706.07</v>
          </cell>
          <cell r="K43">
            <v>648.19000000000005</v>
          </cell>
          <cell r="L43">
            <v>7220.03</v>
          </cell>
          <cell r="M43">
            <v>3214.37</v>
          </cell>
          <cell r="N43">
            <v>14269.73</v>
          </cell>
          <cell r="O43">
            <v>3521.23</v>
          </cell>
          <cell r="P43">
            <v>354.35</v>
          </cell>
          <cell r="Q43">
            <v>304.76</v>
          </cell>
          <cell r="R43">
            <v>-135.12</v>
          </cell>
          <cell r="S43">
            <v>25.14</v>
          </cell>
          <cell r="T43">
            <v>219.23</v>
          </cell>
          <cell r="U43">
            <v>329.9</v>
          </cell>
          <cell r="V43">
            <v>219.23</v>
          </cell>
          <cell r="W43">
            <v>329.9</v>
          </cell>
          <cell r="X43">
            <v>599.64</v>
          </cell>
          <cell r="Y43">
            <v>887.97</v>
          </cell>
          <cell r="Z43">
            <v>-3820.85</v>
          </cell>
          <cell r="AA43">
            <v>-526.34</v>
          </cell>
          <cell r="AB43">
            <v>-139.79</v>
          </cell>
          <cell r="AC43">
            <v>-303.94</v>
          </cell>
          <cell r="AD43">
            <v>2756.26</v>
          </cell>
          <cell r="AE43">
            <v>2013.13</v>
          </cell>
          <cell r="AF43">
            <v>4517.6499999999996</v>
          </cell>
          <cell r="AG43">
            <v>3908.47</v>
          </cell>
          <cell r="AH43">
            <v>420.86</v>
          </cell>
          <cell r="AI43">
            <v>728.43</v>
          </cell>
          <cell r="AJ43">
            <v>3266.67</v>
          </cell>
          <cell r="AK43">
            <v>-2935.28</v>
          </cell>
          <cell r="AL43">
            <v>7498.32</v>
          </cell>
          <cell r="AM43">
            <v>2633.67</v>
          </cell>
          <cell r="AN43">
            <v>3953.36</v>
          </cell>
          <cell r="AO43">
            <v>6149.65</v>
          </cell>
          <cell r="AQ43">
            <v>0.54755451154635093</v>
          </cell>
          <cell r="AR43">
            <v>1.9131742767634092</v>
          </cell>
        </row>
        <row r="44">
          <cell r="A44" t="str">
            <v>CHUBB</v>
          </cell>
          <cell r="B44">
            <v>3822.53</v>
          </cell>
          <cell r="C44">
            <v>6500.96</v>
          </cell>
          <cell r="D44">
            <v>1934.91</v>
          </cell>
          <cell r="E44">
            <v>2295.02</v>
          </cell>
          <cell r="F44">
            <v>431.19</v>
          </cell>
          <cell r="G44">
            <v>591.70000000000005</v>
          </cell>
          <cell r="H44">
            <v>1503.73</v>
          </cell>
          <cell r="I44">
            <v>1703.32</v>
          </cell>
          <cell r="J44">
            <v>577.15</v>
          </cell>
          <cell r="K44">
            <v>554.03</v>
          </cell>
          <cell r="L44">
            <v>926.58</v>
          </cell>
          <cell r="M44">
            <v>1149.29</v>
          </cell>
          <cell r="N44">
            <v>1202.06</v>
          </cell>
          <cell r="O44">
            <v>2008.47</v>
          </cell>
          <cell r="P44">
            <v>274.86</v>
          </cell>
          <cell r="Q44">
            <v>988.22</v>
          </cell>
          <cell r="R44">
            <v>359.09</v>
          </cell>
          <cell r="S44">
            <v>-507.78</v>
          </cell>
          <cell r="T44">
            <v>633.95000000000005</v>
          </cell>
          <cell r="U44">
            <v>480.44</v>
          </cell>
          <cell r="V44">
            <v>633.95000000000005</v>
          </cell>
          <cell r="W44">
            <v>480.44</v>
          </cell>
          <cell r="X44">
            <v>479.05</v>
          </cell>
          <cell r="Y44">
            <v>561.33000000000004</v>
          </cell>
          <cell r="Z44">
            <v>-1735.95</v>
          </cell>
          <cell r="AA44">
            <v>-1190.29</v>
          </cell>
          <cell r="AB44">
            <v>-4.38</v>
          </cell>
          <cell r="AC44">
            <v>-15.3</v>
          </cell>
          <cell r="AD44">
            <v>749.5</v>
          </cell>
          <cell r="AE44">
            <v>710.98</v>
          </cell>
          <cell r="AF44">
            <v>1532.06</v>
          </cell>
          <cell r="AG44">
            <v>2517.19</v>
          </cell>
          <cell r="AH44">
            <v>192.78</v>
          </cell>
          <cell r="AI44">
            <v>278</v>
          </cell>
          <cell r="AJ44">
            <v>-441.38</v>
          </cell>
          <cell r="AK44">
            <v>-1631.74</v>
          </cell>
          <cell r="AL44">
            <v>114.88</v>
          </cell>
          <cell r="AM44">
            <v>-983.6</v>
          </cell>
          <cell r="AN44">
            <v>1367.96</v>
          </cell>
          <cell r="AO44">
            <v>2781.02</v>
          </cell>
          <cell r="AQ44">
            <v>1.4763539036024951</v>
          </cell>
          <cell r="AR44">
            <v>2.4197722071887862</v>
          </cell>
        </row>
        <row r="45">
          <cell r="A45" t="str">
            <v>EQUIDAD</v>
          </cell>
          <cell r="B45">
            <v>1476.18</v>
          </cell>
          <cell r="C45">
            <v>1486.14</v>
          </cell>
          <cell r="D45">
            <v>1447.37</v>
          </cell>
          <cell r="E45">
            <v>957.21</v>
          </cell>
          <cell r="F45">
            <v>-128.77000000000001</v>
          </cell>
          <cell r="G45">
            <v>-550.14</v>
          </cell>
          <cell r="H45">
            <v>1576.14</v>
          </cell>
          <cell r="I45">
            <v>1507.35</v>
          </cell>
          <cell r="J45">
            <v>1698.44</v>
          </cell>
          <cell r="K45">
            <v>644.32000000000005</v>
          </cell>
          <cell r="L45">
            <v>-122.3</v>
          </cell>
          <cell r="M45">
            <v>863.03</v>
          </cell>
          <cell r="N45">
            <v>304.91000000000003</v>
          </cell>
          <cell r="O45">
            <v>441.47</v>
          </cell>
          <cell r="P45">
            <v>304.91000000000003</v>
          </cell>
          <cell r="Q45">
            <v>329.22</v>
          </cell>
          <cell r="R45">
            <v>114.3</v>
          </cell>
          <cell r="S45">
            <v>190.58</v>
          </cell>
          <cell r="T45">
            <v>419.21</v>
          </cell>
          <cell r="U45">
            <v>519.79999999999995</v>
          </cell>
          <cell r="V45">
            <v>419.21</v>
          </cell>
          <cell r="W45">
            <v>519.79999999999995</v>
          </cell>
          <cell r="X45">
            <v>206.71</v>
          </cell>
          <cell r="Y45">
            <v>157.33000000000001</v>
          </cell>
          <cell r="Z45">
            <v>-1610.76</v>
          </cell>
          <cell r="AA45">
            <v>-3.06</v>
          </cell>
          <cell r="AB45">
            <v>-81.93</v>
          </cell>
          <cell r="AC45">
            <v>-34.06</v>
          </cell>
          <cell r="AD45">
            <v>103.36</v>
          </cell>
          <cell r="AE45">
            <v>149.38999999999999</v>
          </cell>
          <cell r="AF45">
            <v>238.64</v>
          </cell>
          <cell r="AG45">
            <v>197.84</v>
          </cell>
          <cell r="AH45">
            <v>88.4</v>
          </cell>
          <cell r="AI45">
            <v>90.11</v>
          </cell>
          <cell r="AJ45">
            <v>720.78</v>
          </cell>
          <cell r="AK45">
            <v>-101.47</v>
          </cell>
          <cell r="AL45">
            <v>783.68</v>
          </cell>
          <cell r="AM45">
            <v>-117.88</v>
          </cell>
          <cell r="AN45">
            <v>-843.08</v>
          </cell>
          <cell r="AO45">
            <v>920.01</v>
          </cell>
          <cell r="AQ45">
            <v>6.8935404742436637</v>
          </cell>
          <cell r="AR45">
            <v>1.0660231973396059</v>
          </cell>
        </row>
        <row r="46">
          <cell r="A46" t="str">
            <v>ESTADO</v>
          </cell>
          <cell r="B46">
            <v>1284.8</v>
          </cell>
          <cell r="C46">
            <v>1167.8</v>
          </cell>
          <cell r="D46">
            <v>1249.94</v>
          </cell>
          <cell r="E46">
            <v>1083.5</v>
          </cell>
          <cell r="F46">
            <v>-1.21</v>
          </cell>
          <cell r="G46">
            <v>-589.1</v>
          </cell>
          <cell r="H46">
            <v>1251.1500000000001</v>
          </cell>
          <cell r="I46">
            <v>1672.61</v>
          </cell>
          <cell r="J46">
            <v>174.62</v>
          </cell>
          <cell r="K46">
            <v>260.72000000000003</v>
          </cell>
          <cell r="L46">
            <v>1076.53</v>
          </cell>
          <cell r="M46">
            <v>1411.88</v>
          </cell>
          <cell r="N46">
            <v>414.67</v>
          </cell>
          <cell r="O46">
            <v>188.07</v>
          </cell>
          <cell r="P46">
            <v>408.69</v>
          </cell>
          <cell r="Q46">
            <v>183.86</v>
          </cell>
          <cell r="R46">
            <v>81.55</v>
          </cell>
          <cell r="S46">
            <v>75.400000000000006</v>
          </cell>
          <cell r="T46">
            <v>490.24</v>
          </cell>
          <cell r="U46">
            <v>259.26</v>
          </cell>
          <cell r="V46">
            <v>490.24</v>
          </cell>
          <cell r="W46">
            <v>259.26</v>
          </cell>
          <cell r="X46">
            <v>156.69999999999999</v>
          </cell>
          <cell r="Y46">
            <v>187.26</v>
          </cell>
          <cell r="Z46">
            <v>150.38</v>
          </cell>
          <cell r="AA46">
            <v>185.7</v>
          </cell>
          <cell r="AB46">
            <v>-17.02</v>
          </cell>
          <cell r="AC46">
            <v>0</v>
          </cell>
          <cell r="AD46">
            <v>145.55000000000001</v>
          </cell>
          <cell r="AE46">
            <v>128.22999999999999</v>
          </cell>
          <cell r="AF46">
            <v>306.75</v>
          </cell>
          <cell r="AG46">
            <v>250.95</v>
          </cell>
          <cell r="AH46">
            <v>75.489999999999995</v>
          </cell>
          <cell r="AI46">
            <v>114.87</v>
          </cell>
          <cell r="AJ46">
            <v>-74.86</v>
          </cell>
          <cell r="AK46">
            <v>449.92</v>
          </cell>
          <cell r="AL46">
            <v>-1.85</v>
          </cell>
          <cell r="AM46">
            <v>541.72</v>
          </cell>
          <cell r="AN46">
            <v>1151.3900000000001</v>
          </cell>
          <cell r="AO46">
            <v>939.02</v>
          </cell>
          <cell r="AQ46">
            <v>1.0695382385999463</v>
          </cell>
          <cell r="AR46">
            <v>0.66508485140380191</v>
          </cell>
        </row>
        <row r="47">
          <cell r="A47" t="str">
            <v>GENERALI</v>
          </cell>
          <cell r="B47">
            <v>4167.8599999999997</v>
          </cell>
          <cell r="C47">
            <v>2730.98</v>
          </cell>
          <cell r="D47">
            <v>3661.42</v>
          </cell>
          <cell r="E47">
            <v>1874.11</v>
          </cell>
          <cell r="F47">
            <v>-425.28</v>
          </cell>
          <cell r="G47">
            <v>-329.13</v>
          </cell>
          <cell r="H47">
            <v>4086.7</v>
          </cell>
          <cell r="I47">
            <v>2203.2399999999998</v>
          </cell>
          <cell r="J47">
            <v>656.07</v>
          </cell>
          <cell r="K47">
            <v>389.12</v>
          </cell>
          <cell r="L47">
            <v>3430.63</v>
          </cell>
          <cell r="M47">
            <v>1814.12</v>
          </cell>
          <cell r="N47">
            <v>1230.77</v>
          </cell>
          <cell r="O47">
            <v>834.65</v>
          </cell>
          <cell r="P47">
            <v>1072.3499999999999</v>
          </cell>
          <cell r="Q47">
            <v>722.17</v>
          </cell>
          <cell r="R47">
            <v>-519.04</v>
          </cell>
          <cell r="S47">
            <v>314.79000000000002</v>
          </cell>
          <cell r="T47">
            <v>553.30999999999995</v>
          </cell>
          <cell r="U47">
            <v>1036.96</v>
          </cell>
          <cell r="V47">
            <v>417.73</v>
          </cell>
          <cell r="W47">
            <v>1020.96</v>
          </cell>
          <cell r="X47">
            <v>859.07</v>
          </cell>
          <cell r="Y47">
            <v>550.95000000000005</v>
          </cell>
          <cell r="Z47">
            <v>640.09</v>
          </cell>
          <cell r="AA47">
            <v>335.75</v>
          </cell>
          <cell r="AB47">
            <v>-45.29</v>
          </cell>
          <cell r="AC47">
            <v>0</v>
          </cell>
          <cell r="AD47">
            <v>406.5</v>
          </cell>
          <cell r="AE47">
            <v>275.44</v>
          </cell>
          <cell r="AF47">
            <v>595.49</v>
          </cell>
          <cell r="AG47">
            <v>404.17</v>
          </cell>
          <cell r="AH47">
            <v>57.04</v>
          </cell>
          <cell r="AI47">
            <v>27.63</v>
          </cell>
          <cell r="AJ47">
            <v>1359.08</v>
          </cell>
          <cell r="AK47">
            <v>-304.44</v>
          </cell>
          <cell r="AL47">
            <v>1528.88</v>
          </cell>
          <cell r="AM47">
            <v>-43.38</v>
          </cell>
          <cell r="AN47">
            <v>2071.5500000000002</v>
          </cell>
          <cell r="AO47">
            <v>2063.94</v>
          </cell>
          <cell r="AQ47">
            <v>0.60383952801672003</v>
          </cell>
          <cell r="AR47">
            <v>1.137708641104227</v>
          </cell>
        </row>
        <row r="48">
          <cell r="A48" t="str">
            <v>LIBERTY</v>
          </cell>
          <cell r="B48">
            <v>4483.96</v>
          </cell>
          <cell r="C48">
            <v>1412.78</v>
          </cell>
          <cell r="D48">
            <v>4413.95</v>
          </cell>
          <cell r="E48">
            <v>1321.72</v>
          </cell>
          <cell r="F48">
            <v>72.17</v>
          </cell>
          <cell r="G48">
            <v>-137.44999999999999</v>
          </cell>
          <cell r="H48">
            <v>4341.78</v>
          </cell>
          <cell r="I48">
            <v>1459.17</v>
          </cell>
          <cell r="J48">
            <v>1549.59</v>
          </cell>
          <cell r="K48">
            <v>1072.6199999999999</v>
          </cell>
          <cell r="L48">
            <v>2792.19</v>
          </cell>
          <cell r="M48">
            <v>386.55</v>
          </cell>
          <cell r="N48">
            <v>213.15</v>
          </cell>
          <cell r="O48">
            <v>168.32</v>
          </cell>
          <cell r="P48">
            <v>166.9</v>
          </cell>
          <cell r="Q48">
            <v>155.24</v>
          </cell>
          <cell r="R48">
            <v>282.27</v>
          </cell>
          <cell r="S48">
            <v>2083.7600000000002</v>
          </cell>
          <cell r="T48">
            <v>449.17</v>
          </cell>
          <cell r="U48">
            <v>2239</v>
          </cell>
          <cell r="V48">
            <v>449.17</v>
          </cell>
          <cell r="W48">
            <v>2239</v>
          </cell>
          <cell r="X48">
            <v>768.34</v>
          </cell>
          <cell r="Y48">
            <v>1576.75</v>
          </cell>
          <cell r="Z48">
            <v>738.94</v>
          </cell>
          <cell r="AA48">
            <v>1538.57</v>
          </cell>
          <cell r="AB48">
            <v>-23.07</v>
          </cell>
          <cell r="AC48">
            <v>-285.87</v>
          </cell>
          <cell r="AD48">
            <v>370.24</v>
          </cell>
          <cell r="AE48">
            <v>96.12</v>
          </cell>
          <cell r="AF48">
            <v>959.46</v>
          </cell>
          <cell r="AG48">
            <v>235.17</v>
          </cell>
          <cell r="AH48">
            <v>77.430000000000007</v>
          </cell>
          <cell r="AI48">
            <v>299.22000000000003</v>
          </cell>
          <cell r="AJ48">
            <v>220.01</v>
          </cell>
          <cell r="AK48">
            <v>-3761.33</v>
          </cell>
          <cell r="AL48">
            <v>756.31</v>
          </cell>
          <cell r="AM48">
            <v>-3494.87</v>
          </cell>
          <cell r="AN48">
            <v>2572.1799999999998</v>
          </cell>
          <cell r="AO48">
            <v>4122.21</v>
          </cell>
          <cell r="AQ48">
            <v>0.92120521884255724</v>
          </cell>
          <cell r="AR48">
            <v>10.664105549088086</v>
          </cell>
        </row>
        <row r="49">
          <cell r="A49" t="str">
            <v>MAPFRE</v>
          </cell>
          <cell r="B49">
            <v>32571.55</v>
          </cell>
          <cell r="C49">
            <v>40298.75</v>
          </cell>
          <cell r="D49">
            <v>10190.23</v>
          </cell>
          <cell r="E49">
            <v>10605.78</v>
          </cell>
          <cell r="F49">
            <v>1586.79</v>
          </cell>
          <cell r="G49">
            <v>1160.19</v>
          </cell>
          <cell r="H49">
            <v>8603.44</v>
          </cell>
          <cell r="I49">
            <v>9445.6</v>
          </cell>
          <cell r="J49">
            <v>3715.42</v>
          </cell>
          <cell r="K49">
            <v>3501.64</v>
          </cell>
          <cell r="L49">
            <v>4888.0200000000004</v>
          </cell>
          <cell r="M49">
            <v>5943.96</v>
          </cell>
          <cell r="N49">
            <v>5413.11</v>
          </cell>
          <cell r="O49">
            <v>15972.65</v>
          </cell>
          <cell r="P49">
            <v>3698.79</v>
          </cell>
          <cell r="Q49">
            <v>6287.1</v>
          </cell>
          <cell r="R49">
            <v>843</v>
          </cell>
          <cell r="S49">
            <v>4193.1000000000004</v>
          </cell>
          <cell r="T49">
            <v>4541.79</v>
          </cell>
          <cell r="U49">
            <v>10480.200000000001</v>
          </cell>
          <cell r="V49">
            <v>4541.79</v>
          </cell>
          <cell r="W49">
            <v>10480.200000000001</v>
          </cell>
          <cell r="X49">
            <v>1729.53</v>
          </cell>
          <cell r="Y49">
            <v>1567.52</v>
          </cell>
          <cell r="Z49">
            <v>80.06</v>
          </cell>
          <cell r="AA49">
            <v>-415.61</v>
          </cell>
          <cell r="AB49">
            <v>-319.25</v>
          </cell>
          <cell r="AC49">
            <v>-1079.28</v>
          </cell>
          <cell r="AD49">
            <v>648</v>
          </cell>
          <cell r="AE49">
            <v>1140.02</v>
          </cell>
          <cell r="AF49">
            <v>1573.71</v>
          </cell>
          <cell r="AG49">
            <v>2041.14</v>
          </cell>
          <cell r="AH49">
            <v>519.39</v>
          </cell>
          <cell r="AI49">
            <v>622.67999999999995</v>
          </cell>
          <cell r="AJ49">
            <v>-2155.67</v>
          </cell>
          <cell r="AK49">
            <v>-7354.79</v>
          </cell>
          <cell r="AL49">
            <v>-2528.6799999999998</v>
          </cell>
          <cell r="AM49">
            <v>-10705.03</v>
          </cell>
          <cell r="AN49">
            <v>7043.7</v>
          </cell>
          <cell r="AO49">
            <v>12789.14</v>
          </cell>
          <cell r="AQ49">
            <v>1.4410129254790283</v>
          </cell>
          <cell r="AR49">
            <v>2.151619459081151</v>
          </cell>
        </row>
        <row r="50">
          <cell r="A50" t="str">
            <v>PREVISORA</v>
          </cell>
          <cell r="B50">
            <v>11425.6</v>
          </cell>
          <cell r="C50">
            <v>12712.07</v>
          </cell>
          <cell r="D50">
            <v>3658.93</v>
          </cell>
          <cell r="E50">
            <v>5535.07</v>
          </cell>
          <cell r="F50">
            <v>181.59</v>
          </cell>
          <cell r="G50">
            <v>953.24</v>
          </cell>
          <cell r="H50">
            <v>3477.34</v>
          </cell>
          <cell r="I50">
            <v>4581.84</v>
          </cell>
          <cell r="J50">
            <v>575.72</v>
          </cell>
          <cell r="K50">
            <v>599.29999999999995</v>
          </cell>
          <cell r="L50">
            <v>2901.62</v>
          </cell>
          <cell r="M50">
            <v>3982.54</v>
          </cell>
          <cell r="N50">
            <v>2280.2600000000002</v>
          </cell>
          <cell r="O50">
            <v>3955.5</v>
          </cell>
          <cell r="P50">
            <v>322.37</v>
          </cell>
          <cell r="Q50">
            <v>979.22</v>
          </cell>
          <cell r="R50">
            <v>880.31</v>
          </cell>
          <cell r="S50">
            <v>-624.76</v>
          </cell>
          <cell r="T50">
            <v>1202.68</v>
          </cell>
          <cell r="U50">
            <v>354.46</v>
          </cell>
          <cell r="V50">
            <v>1202.68</v>
          </cell>
          <cell r="W50">
            <v>354.46</v>
          </cell>
          <cell r="X50">
            <v>1067.93</v>
          </cell>
          <cell r="Y50">
            <v>1235.03</v>
          </cell>
          <cell r="Z50">
            <v>-484.91</v>
          </cell>
          <cell r="AA50">
            <v>-236.64</v>
          </cell>
          <cell r="AB50">
            <v>-608.35</v>
          </cell>
          <cell r="AC50">
            <v>-156.57</v>
          </cell>
          <cell r="AD50">
            <v>725</v>
          </cell>
          <cell r="AE50">
            <v>742.46</v>
          </cell>
          <cell r="AF50">
            <v>1675.15</v>
          </cell>
          <cell r="AG50">
            <v>2204.7199999999998</v>
          </cell>
          <cell r="AH50">
            <v>114.26</v>
          </cell>
          <cell r="AI50">
            <v>322.56</v>
          </cell>
          <cell r="AJ50">
            <v>277.77999999999997</v>
          </cell>
          <cell r="AK50">
            <v>751.54</v>
          </cell>
          <cell r="AL50">
            <v>2487.8200000000002</v>
          </cell>
          <cell r="AM50">
            <v>368.67</v>
          </cell>
          <cell r="AN50">
            <v>2623.83</v>
          </cell>
          <cell r="AO50">
            <v>3231</v>
          </cell>
          <cell r="AQ50">
            <v>0.90426382503566971</v>
          </cell>
          <cell r="AR50">
            <v>0.81129128646542159</v>
          </cell>
        </row>
        <row r="51">
          <cell r="A51" t="str">
            <v>QBE</v>
          </cell>
          <cell r="B51">
            <v>1169.27</v>
          </cell>
          <cell r="C51">
            <v>3498.92</v>
          </cell>
          <cell r="D51">
            <v>942.97</v>
          </cell>
          <cell r="E51">
            <v>2982.26</v>
          </cell>
          <cell r="F51">
            <v>-76.47</v>
          </cell>
          <cell r="G51">
            <v>1512.44</v>
          </cell>
          <cell r="H51">
            <v>1019.45</v>
          </cell>
          <cell r="I51">
            <v>1469.82</v>
          </cell>
          <cell r="J51">
            <v>203.82</v>
          </cell>
          <cell r="K51">
            <v>258.73</v>
          </cell>
          <cell r="L51">
            <v>815.63</v>
          </cell>
          <cell r="M51">
            <v>1211.08</v>
          </cell>
          <cell r="N51">
            <v>757.4</v>
          </cell>
          <cell r="O51">
            <v>802.43</v>
          </cell>
          <cell r="P51">
            <v>390.55</v>
          </cell>
          <cell r="Q51">
            <v>421.21</v>
          </cell>
          <cell r="R51">
            <v>169.32</v>
          </cell>
          <cell r="S51">
            <v>-99.24</v>
          </cell>
          <cell r="T51">
            <v>559.87</v>
          </cell>
          <cell r="U51">
            <v>321.95999999999998</v>
          </cell>
          <cell r="V51">
            <v>559.82000000000005</v>
          </cell>
          <cell r="W51">
            <v>321.95999999999998</v>
          </cell>
          <cell r="X51">
            <v>66</v>
          </cell>
          <cell r="Y51">
            <v>106.29</v>
          </cell>
          <cell r="Z51">
            <v>275.5</v>
          </cell>
          <cell r="AA51">
            <v>240.94</v>
          </cell>
          <cell r="AB51">
            <v>-72.83</v>
          </cell>
          <cell r="AC51">
            <v>-61.19</v>
          </cell>
          <cell r="AD51">
            <v>68.59</v>
          </cell>
          <cell r="AE51">
            <v>180.84</v>
          </cell>
          <cell r="AF51">
            <v>268.68</v>
          </cell>
          <cell r="AG51">
            <v>1528.15</v>
          </cell>
          <cell r="AH51">
            <v>172.5</v>
          </cell>
          <cell r="AI51">
            <v>31.22</v>
          </cell>
          <cell r="AJ51">
            <v>-456.63</v>
          </cell>
          <cell r="AK51">
            <v>-1100.81</v>
          </cell>
          <cell r="AL51">
            <v>-416.93</v>
          </cell>
          <cell r="AM51">
            <v>-862.69</v>
          </cell>
          <cell r="AN51">
            <v>1272.26</v>
          </cell>
          <cell r="AO51">
            <v>2241.92</v>
          </cell>
          <cell r="AQ51">
            <v>1.5598494415359905</v>
          </cell>
          <cell r="AR51">
            <v>1.8511741586022394</v>
          </cell>
        </row>
        <row r="52">
          <cell r="A52" t="str">
            <v>RSA</v>
          </cell>
          <cell r="B52">
            <v>2911.31</v>
          </cell>
          <cell r="C52">
            <v>3116.56</v>
          </cell>
          <cell r="D52">
            <v>1793.29</v>
          </cell>
          <cell r="E52">
            <v>1691.52</v>
          </cell>
          <cell r="F52">
            <v>807.9</v>
          </cell>
          <cell r="G52">
            <v>-1550.3</v>
          </cell>
          <cell r="H52">
            <v>985.38</v>
          </cell>
          <cell r="I52">
            <v>3241.82</v>
          </cell>
          <cell r="J52">
            <v>1101.05</v>
          </cell>
          <cell r="K52">
            <v>1024.06</v>
          </cell>
          <cell r="L52">
            <v>-115.67</v>
          </cell>
          <cell r="M52">
            <v>2217.7600000000002</v>
          </cell>
          <cell r="N52">
            <v>9393.5499999999993</v>
          </cell>
          <cell r="O52">
            <v>1704.81</v>
          </cell>
          <cell r="P52">
            <v>544.5</v>
          </cell>
          <cell r="Q52">
            <v>634.97</v>
          </cell>
          <cell r="R52">
            <v>13.65</v>
          </cell>
          <cell r="S52">
            <v>956.01</v>
          </cell>
          <cell r="T52">
            <v>558.15</v>
          </cell>
          <cell r="U52">
            <v>1590.97</v>
          </cell>
          <cell r="V52">
            <v>558.15</v>
          </cell>
          <cell r="W52">
            <v>1590.97</v>
          </cell>
          <cell r="X52">
            <v>397.33</v>
          </cell>
          <cell r="Y52">
            <v>588.1</v>
          </cell>
          <cell r="Z52">
            <v>17.420000000000002</v>
          </cell>
          <cell r="AA52">
            <v>603.26</v>
          </cell>
          <cell r="AB52">
            <v>-88.44</v>
          </cell>
          <cell r="AC52">
            <v>-1.48</v>
          </cell>
          <cell r="AD52">
            <v>299.95</v>
          </cell>
          <cell r="AE52">
            <v>580.33000000000004</v>
          </cell>
          <cell r="AF52">
            <v>563.24</v>
          </cell>
          <cell r="AG52">
            <v>558.34</v>
          </cell>
          <cell r="AH52">
            <v>27.37</v>
          </cell>
          <cell r="AI52">
            <v>5.85</v>
          </cell>
          <cell r="AJ52">
            <v>-1493.36</v>
          </cell>
          <cell r="AK52">
            <v>-1252.6400000000001</v>
          </cell>
          <cell r="AL52">
            <v>-1402.79</v>
          </cell>
          <cell r="AM52">
            <v>-825.7</v>
          </cell>
          <cell r="AN52">
            <v>1377.69</v>
          </cell>
          <cell r="AO52">
            <v>3337.27</v>
          </cell>
          <cell r="AQ52">
            <v>-11.910521310625054</v>
          </cell>
          <cell r="AR52">
            <v>1.504793124594185</v>
          </cell>
        </row>
        <row r="53">
          <cell r="A53" t="str">
            <v>SOLIDARIA</v>
          </cell>
          <cell r="B53">
            <v>1144.78</v>
          </cell>
          <cell r="C53">
            <v>1309.29</v>
          </cell>
          <cell r="D53">
            <v>702.69</v>
          </cell>
          <cell r="E53">
            <v>681.42</v>
          </cell>
          <cell r="F53">
            <v>-31.07</v>
          </cell>
          <cell r="G53">
            <v>-23.24</v>
          </cell>
          <cell r="H53">
            <v>733.76</v>
          </cell>
          <cell r="I53">
            <v>704.66</v>
          </cell>
          <cell r="J53">
            <v>292.7</v>
          </cell>
          <cell r="K53">
            <v>250</v>
          </cell>
          <cell r="L53">
            <v>441.06</v>
          </cell>
          <cell r="M53">
            <v>454.66</v>
          </cell>
          <cell r="N53">
            <v>755.68</v>
          </cell>
          <cell r="O53">
            <v>739.33</v>
          </cell>
          <cell r="P53">
            <v>253.94</v>
          </cell>
          <cell r="Q53">
            <v>325.52</v>
          </cell>
          <cell r="R53">
            <v>-79.88</v>
          </cell>
          <cell r="S53">
            <v>2.84</v>
          </cell>
          <cell r="T53">
            <v>174.05</v>
          </cell>
          <cell r="U53">
            <v>328.35</v>
          </cell>
          <cell r="V53">
            <v>174.05</v>
          </cell>
          <cell r="W53">
            <v>328.35</v>
          </cell>
          <cell r="X53">
            <v>344.47</v>
          </cell>
          <cell r="Y53">
            <v>432.5</v>
          </cell>
          <cell r="Z53">
            <v>167.85</v>
          </cell>
          <cell r="AA53">
            <v>183.24</v>
          </cell>
          <cell r="AB53">
            <v>-25.28</v>
          </cell>
          <cell r="AC53">
            <v>-15.62</v>
          </cell>
          <cell r="AD53">
            <v>239.33</v>
          </cell>
          <cell r="AE53">
            <v>198.98</v>
          </cell>
          <cell r="AF53">
            <v>377.46</v>
          </cell>
          <cell r="AG53">
            <v>405.63</v>
          </cell>
          <cell r="AH53">
            <v>3.13</v>
          </cell>
          <cell r="AI53">
            <v>2.4300000000000002</v>
          </cell>
          <cell r="AJ53">
            <v>-495.49</v>
          </cell>
          <cell r="AK53">
            <v>-674.55</v>
          </cell>
          <cell r="AL53">
            <v>-468.71</v>
          </cell>
          <cell r="AM53">
            <v>-619.04999999999995</v>
          </cell>
          <cell r="AN53">
            <v>936.55</v>
          </cell>
          <cell r="AO53">
            <v>1103.02</v>
          </cell>
          <cell r="AQ53">
            <v>2.1234072461796578</v>
          </cell>
          <cell r="AR53">
            <v>2.4260326397747765</v>
          </cell>
        </row>
        <row r="54">
          <cell r="A54" t="str">
            <v>SURAMERICANA</v>
          </cell>
          <cell r="B54">
            <v>24185.3</v>
          </cell>
          <cell r="C54">
            <v>26300.87</v>
          </cell>
          <cell r="D54">
            <v>6508.46</v>
          </cell>
          <cell r="E54">
            <v>6953.86</v>
          </cell>
          <cell r="F54">
            <v>1266.58</v>
          </cell>
          <cell r="G54">
            <v>679.71</v>
          </cell>
          <cell r="H54">
            <v>5241.88</v>
          </cell>
          <cell r="I54">
            <v>6274.15</v>
          </cell>
          <cell r="J54">
            <v>1201.05</v>
          </cell>
          <cell r="K54">
            <v>1392.68</v>
          </cell>
          <cell r="L54">
            <v>4040.83</v>
          </cell>
          <cell r="M54">
            <v>4881.47</v>
          </cell>
          <cell r="N54">
            <v>24833.360000000001</v>
          </cell>
          <cell r="O54">
            <v>17578.3</v>
          </cell>
          <cell r="P54">
            <v>2915.91</v>
          </cell>
          <cell r="Q54">
            <v>3238.89</v>
          </cell>
          <cell r="R54">
            <v>493.04</v>
          </cell>
          <cell r="S54">
            <v>1899.74</v>
          </cell>
          <cell r="T54">
            <v>3408.95</v>
          </cell>
          <cell r="U54">
            <v>5138.63</v>
          </cell>
          <cell r="V54">
            <v>3408.95</v>
          </cell>
          <cell r="W54">
            <v>5138.63</v>
          </cell>
          <cell r="X54">
            <v>4022.7</v>
          </cell>
          <cell r="Y54">
            <v>2713.53</v>
          </cell>
          <cell r="Z54">
            <v>-1578.77</v>
          </cell>
          <cell r="AA54">
            <v>-4184.5</v>
          </cell>
          <cell r="AB54">
            <v>-22.66</v>
          </cell>
          <cell r="AC54">
            <v>-778.99</v>
          </cell>
          <cell r="AD54">
            <v>1428.73</v>
          </cell>
          <cell r="AE54">
            <v>1354.57</v>
          </cell>
          <cell r="AF54">
            <v>5213.9399999999996</v>
          </cell>
          <cell r="AG54">
            <v>4734.58</v>
          </cell>
          <cell r="AH54">
            <v>1364.19</v>
          </cell>
          <cell r="AI54">
            <v>603.75</v>
          </cell>
          <cell r="AJ54">
            <v>-5773.56</v>
          </cell>
          <cell r="AK54">
            <v>-2512.58</v>
          </cell>
          <cell r="AL54">
            <v>-4560.93</v>
          </cell>
          <cell r="AM54">
            <v>-1632.36</v>
          </cell>
          <cell r="AN54">
            <v>9814.39</v>
          </cell>
          <cell r="AO54">
            <v>6868.04</v>
          </cell>
          <cell r="AQ54">
            <v>2.4288054681835165</v>
          </cell>
          <cell r="AR54">
            <v>1.4069614276027507</v>
          </cell>
        </row>
        <row r="57">
          <cell r="AQ57" t="str">
            <v xml:space="preserve">    N.A.</v>
          </cell>
          <cell r="AR57" t="str">
            <v xml:space="preserve">    N.A.</v>
          </cell>
        </row>
        <row r="58">
          <cell r="AQ58" t="str">
            <v xml:space="preserve">    N.A.</v>
          </cell>
          <cell r="AR58" t="str">
            <v xml:space="preserve">    N.A.</v>
          </cell>
        </row>
        <row r="60">
          <cell r="A60" t="str">
            <v>TOTAL CIAS DE SEGUROS GENERALES  (2) Para el año 2001 incluye las cifras de EL LIBERTADOR</v>
          </cell>
          <cell r="B60">
            <v>160827.25999999998</v>
          </cell>
          <cell r="C60">
            <v>176402.98</v>
          </cell>
          <cell r="D60">
            <v>67103.000000000015</v>
          </cell>
          <cell r="E60">
            <v>64955.939999999995</v>
          </cell>
          <cell r="F60">
            <v>-13287.179999999998</v>
          </cell>
          <cell r="G60">
            <v>-42127.68</v>
          </cell>
          <cell r="H60">
            <v>80390.189999999988</v>
          </cell>
          <cell r="I60">
            <v>107083.65000000004</v>
          </cell>
          <cell r="J60">
            <v>20437.010000000002</v>
          </cell>
          <cell r="K60">
            <v>18053.5</v>
          </cell>
          <cell r="L60">
            <v>59953.19</v>
          </cell>
          <cell r="M60">
            <v>89030.12000000001</v>
          </cell>
          <cell r="N60">
            <v>83257.73000000001</v>
          </cell>
          <cell r="O60">
            <v>65884.41</v>
          </cell>
          <cell r="P60">
            <v>20365.490000000002</v>
          </cell>
          <cell r="Q60">
            <v>24026.76</v>
          </cell>
          <cell r="R60">
            <v>2234.0899999999997</v>
          </cell>
          <cell r="S60">
            <v>12086.210000000001</v>
          </cell>
          <cell r="T60">
            <v>22599.559999999998</v>
          </cell>
          <cell r="U60">
            <v>36112.93</v>
          </cell>
          <cell r="V60">
            <v>22214.48</v>
          </cell>
          <cell r="W60">
            <v>35974.58</v>
          </cell>
          <cell r="X60">
            <v>15382.46</v>
          </cell>
          <cell r="Y60">
            <v>13891.490000000003</v>
          </cell>
          <cell r="Z60">
            <v>-5490.53</v>
          </cell>
          <cell r="AA60">
            <v>-4903.92</v>
          </cell>
          <cell r="AB60">
            <v>-2173.5899999999997</v>
          </cell>
          <cell r="AC60">
            <v>-3727.71</v>
          </cell>
          <cell r="AD60">
            <v>11080.95</v>
          </cell>
          <cell r="AE60">
            <v>10145.449999999999</v>
          </cell>
          <cell r="AF60">
            <v>24666.199999999997</v>
          </cell>
          <cell r="AG60">
            <v>27220.940000000002</v>
          </cell>
          <cell r="AH60">
            <v>5649.23</v>
          </cell>
          <cell r="AI60">
            <v>5259.3100000000013</v>
          </cell>
          <cell r="AJ60">
            <v>4006.4700000000021</v>
          </cell>
          <cell r="AK60">
            <v>17499.889999999992</v>
          </cell>
          <cell r="AL60">
            <v>14213.110000000004</v>
          </cell>
          <cell r="AM60">
            <v>20997.45</v>
          </cell>
          <cell r="AN60">
            <v>55946.75</v>
          </cell>
          <cell r="AO60">
            <v>69968.64999999998</v>
          </cell>
          <cell r="AQ60">
            <v>0.93317386447660244</v>
          </cell>
          <cell r="AR60">
            <v>0.78589863744988742</v>
          </cell>
        </row>
        <row r="100">
          <cell r="A100" t="str">
            <v>COMPAÑIAS</v>
          </cell>
          <cell r="B100" t="str">
            <v>PRIMAS EMITIDAS</v>
          </cell>
          <cell r="D100" t="str">
            <v>PRIMAS RETENIDAS</v>
          </cell>
          <cell r="F100" t="str">
            <v>INCREMENTO RESERVAS</v>
          </cell>
          <cell r="H100" t="str">
            <v>PRIMAS DEVENGADAS</v>
          </cell>
          <cell r="J100" t="str">
            <v xml:space="preserve">Cobertura de exceso de pérdida  </v>
          </cell>
          <cell r="L100" t="str">
            <v xml:space="preserve">Primas Dev. con exceso de perdida  </v>
          </cell>
          <cell r="N100" t="str">
            <v xml:space="preserve">Siniestros Pagados  </v>
          </cell>
          <cell r="P100" t="str">
            <v>Siniestros Retenidos</v>
          </cell>
          <cell r="R100" t="str">
            <v xml:space="preserve">Movimiento Reservas Siniestros  </v>
          </cell>
          <cell r="T100" t="str">
            <v xml:space="preserve">Siniestros Incurridos  </v>
          </cell>
          <cell r="V100" t="str">
            <v xml:space="preserve">Siniestros Incurridos Cont no Prop.  </v>
          </cell>
          <cell r="X100" t="str">
            <v xml:space="preserve">Comisiones de Intermediarios  </v>
          </cell>
          <cell r="Z100" t="str">
            <v xml:space="preserve">Comisiones netas  </v>
          </cell>
          <cell r="AB100" t="str">
            <v>Otros Costos (Ing) de Seguros</v>
          </cell>
          <cell r="AD100" t="str">
            <v xml:space="preserve">Gastos De Personal  </v>
          </cell>
          <cell r="AF100" t="str">
            <v xml:space="preserve">Gastos Administrativos  </v>
          </cell>
          <cell r="AH100" t="str">
            <v>Provision Ctas por cobrar act. Aseg.</v>
          </cell>
          <cell r="AJ100" t="str">
            <v xml:space="preserve">Resultado Técnico  </v>
          </cell>
          <cell r="AL100" t="str">
            <v xml:space="preserve">Resultado Neto  </v>
          </cell>
          <cell r="AN100" t="str">
            <v>TOTAL COSTOS Y GASTOS DIRECTOS</v>
          </cell>
          <cell r="AQ100" t="str">
            <v>ÍNDICE COMBINADO</v>
          </cell>
        </row>
        <row r="101">
          <cell r="A101" t="str">
            <v>COMPAÑIAS</v>
          </cell>
          <cell r="B101" t="str">
            <v>P.ANT</v>
          </cell>
          <cell r="C101" t="str">
            <v>P.ACT</v>
          </cell>
          <cell r="D101" t="str">
            <v>P.ANT</v>
          </cell>
          <cell r="E101" t="str">
            <v>P.ACT</v>
          </cell>
          <cell r="F101" t="str">
            <v>P.ANT</v>
          </cell>
          <cell r="G101" t="str">
            <v>P.ACT</v>
          </cell>
          <cell r="H101" t="str">
            <v>P.ANT</v>
          </cell>
          <cell r="I101" t="str">
            <v>P.ACT</v>
          </cell>
          <cell r="J101" t="str">
            <v>P.ANT</v>
          </cell>
          <cell r="K101" t="str">
            <v>P.ACT</v>
          </cell>
          <cell r="L101" t="str">
            <v>P.ANT</v>
          </cell>
          <cell r="M101" t="str">
            <v>P.ACT</v>
          </cell>
          <cell r="N101" t="str">
            <v>P.ANT</v>
          </cell>
          <cell r="O101" t="str">
            <v>P.ACT</v>
          </cell>
          <cell r="P101" t="str">
            <v>P.ANT</v>
          </cell>
          <cell r="Q101" t="str">
            <v>P.ACT</v>
          </cell>
          <cell r="R101" t="str">
            <v>P.ANT</v>
          </cell>
          <cell r="S101" t="str">
            <v>P.ACT</v>
          </cell>
          <cell r="T101" t="str">
            <v>P.ANT</v>
          </cell>
          <cell r="U101" t="str">
            <v>P.ACT</v>
          </cell>
          <cell r="V101" t="str">
            <v>P.ANT</v>
          </cell>
          <cell r="W101" t="str">
            <v>P.ACT</v>
          </cell>
          <cell r="X101" t="str">
            <v>P.ANT</v>
          </cell>
          <cell r="Y101" t="str">
            <v>P.ACT</v>
          </cell>
          <cell r="Z101" t="str">
            <v>P.ANT</v>
          </cell>
          <cell r="AA101" t="str">
            <v>P.ACT</v>
          </cell>
          <cell r="AB101" t="str">
            <v>P.ANT</v>
          </cell>
          <cell r="AC101" t="str">
            <v>P.ACT</v>
          </cell>
          <cell r="AD101" t="str">
            <v>P.ANT</v>
          </cell>
          <cell r="AE101" t="str">
            <v>P.ACT</v>
          </cell>
          <cell r="AF101" t="str">
            <v>P.ANT</v>
          </cell>
          <cell r="AG101" t="str">
            <v>P.ACT</v>
          </cell>
          <cell r="AH101" t="str">
            <v>P.ANT</v>
          </cell>
          <cell r="AI101" t="str">
            <v>P.ACT</v>
          </cell>
          <cell r="AJ101" t="str">
            <v>P.ANT</v>
          </cell>
          <cell r="AK101" t="str">
            <v>P.ACT</v>
          </cell>
          <cell r="AL101" t="str">
            <v>P.ANT</v>
          </cell>
          <cell r="AM101" t="str">
            <v>P.ACT</v>
          </cell>
          <cell r="AQ101" t="str">
            <v>P.ANT</v>
          </cell>
          <cell r="AR101" t="str">
            <v>P.ACT</v>
          </cell>
        </row>
        <row r="102">
          <cell r="A102" t="str">
            <v>ACE</v>
          </cell>
          <cell r="B102">
            <v>2131.91</v>
          </cell>
          <cell r="C102">
            <v>1538.37</v>
          </cell>
          <cell r="D102">
            <v>1695.99</v>
          </cell>
          <cell r="E102">
            <v>1177.8399999999999</v>
          </cell>
          <cell r="F102">
            <v>142.62</v>
          </cell>
          <cell r="G102">
            <v>200.67</v>
          </cell>
          <cell r="H102">
            <v>1553.37</v>
          </cell>
          <cell r="I102">
            <v>977.17</v>
          </cell>
          <cell r="J102">
            <v>171.78</v>
          </cell>
          <cell r="K102">
            <v>202.95</v>
          </cell>
          <cell r="L102">
            <v>1381.59</v>
          </cell>
          <cell r="M102">
            <v>774.22</v>
          </cell>
          <cell r="N102">
            <v>547.64</v>
          </cell>
          <cell r="O102">
            <v>407.35</v>
          </cell>
          <cell r="P102">
            <v>319.42</v>
          </cell>
          <cell r="Q102">
            <v>266.08</v>
          </cell>
          <cell r="R102">
            <v>539.89</v>
          </cell>
          <cell r="S102">
            <v>-670.88</v>
          </cell>
          <cell r="T102">
            <v>859.3</v>
          </cell>
          <cell r="U102">
            <v>-404.8</v>
          </cell>
          <cell r="V102">
            <v>859.3</v>
          </cell>
          <cell r="W102">
            <v>-404.8</v>
          </cell>
          <cell r="X102">
            <v>88.28</v>
          </cell>
          <cell r="Y102">
            <v>159.66</v>
          </cell>
          <cell r="Z102">
            <v>-46.83</v>
          </cell>
          <cell r="AA102">
            <v>16.149999999999999</v>
          </cell>
          <cell r="AB102">
            <v>-497.4</v>
          </cell>
          <cell r="AC102">
            <v>-3.12</v>
          </cell>
          <cell r="AD102">
            <v>74.78</v>
          </cell>
          <cell r="AE102">
            <v>41.64</v>
          </cell>
          <cell r="AF102">
            <v>317.51</v>
          </cell>
          <cell r="AG102">
            <v>191.76</v>
          </cell>
          <cell r="AH102">
            <v>31.18</v>
          </cell>
          <cell r="AI102">
            <v>33</v>
          </cell>
          <cell r="AJ102">
            <v>643.04</v>
          </cell>
          <cell r="AK102">
            <v>898.88</v>
          </cell>
          <cell r="AL102">
            <v>638.45000000000005</v>
          </cell>
          <cell r="AM102">
            <v>889.59</v>
          </cell>
          <cell r="AN102">
            <v>738.55</v>
          </cell>
          <cell r="AO102">
            <v>-125.37</v>
          </cell>
          <cell r="AQ102">
            <v>0.53456524728754551</v>
          </cell>
          <cell r="AR102">
            <v>-0.16193071736715661</v>
          </cell>
        </row>
        <row r="103">
          <cell r="A103" t="str">
            <v>AIG</v>
          </cell>
          <cell r="B103">
            <v>2317.2399999999998</v>
          </cell>
          <cell r="C103">
            <v>2314.84</v>
          </cell>
          <cell r="D103">
            <v>231.14</v>
          </cell>
          <cell r="E103">
            <v>801.75</v>
          </cell>
          <cell r="F103">
            <v>-14.62</v>
          </cell>
          <cell r="G103">
            <v>202.97</v>
          </cell>
          <cell r="H103">
            <v>245.76</v>
          </cell>
          <cell r="I103">
            <v>598.78</v>
          </cell>
          <cell r="J103">
            <v>47.66</v>
          </cell>
          <cell r="K103">
            <v>18.350000000000001</v>
          </cell>
          <cell r="L103">
            <v>198.1</v>
          </cell>
          <cell r="M103">
            <v>580.42999999999995</v>
          </cell>
          <cell r="N103">
            <v>440.65</v>
          </cell>
          <cell r="O103">
            <v>653.51</v>
          </cell>
          <cell r="P103">
            <v>101.62</v>
          </cell>
          <cell r="Q103">
            <v>233.85</v>
          </cell>
          <cell r="R103">
            <v>61.49</v>
          </cell>
          <cell r="S103">
            <v>46.63</v>
          </cell>
          <cell r="T103">
            <v>163.11000000000001</v>
          </cell>
          <cell r="U103">
            <v>280.48</v>
          </cell>
          <cell r="V103">
            <v>163.11000000000001</v>
          </cell>
          <cell r="W103">
            <v>280.48</v>
          </cell>
          <cell r="X103">
            <v>71.739999999999995</v>
          </cell>
          <cell r="Y103">
            <v>69.540000000000006</v>
          </cell>
          <cell r="Z103">
            <v>-209.92</v>
          </cell>
          <cell r="AA103">
            <v>-299.20999999999998</v>
          </cell>
          <cell r="AB103">
            <v>-149.43</v>
          </cell>
          <cell r="AC103">
            <v>-6269.86</v>
          </cell>
          <cell r="AD103">
            <v>496.3</v>
          </cell>
          <cell r="AE103">
            <v>284.11</v>
          </cell>
          <cell r="AF103">
            <v>335.02</v>
          </cell>
          <cell r="AG103">
            <v>672.37</v>
          </cell>
          <cell r="AH103">
            <v>109.74</v>
          </cell>
          <cell r="AI103">
            <v>2271.4299999999998</v>
          </cell>
          <cell r="AJ103">
            <v>-546.73</v>
          </cell>
          <cell r="AK103">
            <v>3641.11</v>
          </cell>
          <cell r="AL103">
            <v>-535.74</v>
          </cell>
          <cell r="AM103">
            <v>11388.29</v>
          </cell>
          <cell r="AN103">
            <v>744.83</v>
          </cell>
          <cell r="AO103">
            <v>-3060.68</v>
          </cell>
          <cell r="AQ103">
            <v>3.7598687531549726</v>
          </cell>
          <cell r="AR103">
            <v>-5.2731250969109107</v>
          </cell>
        </row>
        <row r="104">
          <cell r="A104" t="str">
            <v>ALFA</v>
          </cell>
          <cell r="B104">
            <v>168.11</v>
          </cell>
          <cell r="C104">
            <v>252.62</v>
          </cell>
          <cell r="D104">
            <v>8.68</v>
          </cell>
          <cell r="E104">
            <v>4.8899999999999997</v>
          </cell>
          <cell r="F104">
            <v>1.62</v>
          </cell>
          <cell r="G104">
            <v>-23.97</v>
          </cell>
          <cell r="H104">
            <v>7.06</v>
          </cell>
          <cell r="I104">
            <v>28.86</v>
          </cell>
          <cell r="J104">
            <v>0</v>
          </cell>
          <cell r="K104">
            <v>0</v>
          </cell>
          <cell r="L104">
            <v>7.06</v>
          </cell>
          <cell r="M104">
            <v>28.86</v>
          </cell>
          <cell r="N104">
            <v>54.84</v>
          </cell>
          <cell r="O104">
            <v>60.18</v>
          </cell>
          <cell r="P104">
            <v>-24.09</v>
          </cell>
          <cell r="Q104">
            <v>1.1200000000000001</v>
          </cell>
          <cell r="R104">
            <v>-31.84</v>
          </cell>
          <cell r="S104">
            <v>4.5999999999999996</v>
          </cell>
          <cell r="T104">
            <v>-55.94</v>
          </cell>
          <cell r="U104">
            <v>5.72</v>
          </cell>
          <cell r="V104">
            <v>-55.94</v>
          </cell>
          <cell r="W104">
            <v>5.72</v>
          </cell>
          <cell r="X104">
            <v>4.58</v>
          </cell>
          <cell r="Y104">
            <v>14.78</v>
          </cell>
          <cell r="Z104">
            <v>-25.79</v>
          </cell>
          <cell r="AA104">
            <v>-35.94</v>
          </cell>
          <cell r="AB104">
            <v>-4.71</v>
          </cell>
          <cell r="AC104">
            <v>-1.23</v>
          </cell>
          <cell r="AD104">
            <v>0.44</v>
          </cell>
          <cell r="AE104">
            <v>0.09</v>
          </cell>
          <cell r="AF104">
            <v>4.6399999999999997</v>
          </cell>
          <cell r="AG104">
            <v>24.79</v>
          </cell>
          <cell r="AH104">
            <v>4.8600000000000003</v>
          </cell>
          <cell r="AI104">
            <v>1.21</v>
          </cell>
          <cell r="AJ104">
            <v>83.55</v>
          </cell>
          <cell r="AK104">
            <v>34.21</v>
          </cell>
          <cell r="AL104">
            <v>83.4</v>
          </cell>
          <cell r="AM104">
            <v>-118.1</v>
          </cell>
          <cell r="AN104">
            <v>-76.489999999999995</v>
          </cell>
          <cell r="AO104">
            <v>-5.35</v>
          </cell>
          <cell r="AQ104">
            <v>-10.8342776203966</v>
          </cell>
          <cell r="AR104">
            <v>-0.18537768537768537</v>
          </cell>
        </row>
        <row r="105">
          <cell r="A105" t="str">
            <v>ALLIANZ</v>
          </cell>
          <cell r="B105">
            <v>29717.23</v>
          </cell>
          <cell r="C105">
            <v>39032.42</v>
          </cell>
          <cell r="D105">
            <v>7093.26</v>
          </cell>
          <cell r="E105">
            <v>9995.0300000000007</v>
          </cell>
          <cell r="F105">
            <v>14046.11</v>
          </cell>
          <cell r="G105">
            <v>35271.72</v>
          </cell>
          <cell r="H105">
            <v>-6952.84</v>
          </cell>
          <cell r="I105">
            <v>-25276.69</v>
          </cell>
          <cell r="J105">
            <v>4310.3100000000004</v>
          </cell>
          <cell r="K105">
            <v>3568.51</v>
          </cell>
          <cell r="L105">
            <v>-11263.16</v>
          </cell>
          <cell r="M105">
            <v>-28845.200000000001</v>
          </cell>
          <cell r="N105">
            <v>6789.85</v>
          </cell>
          <cell r="O105">
            <v>3807.17</v>
          </cell>
          <cell r="P105">
            <v>-1029.1099999999999</v>
          </cell>
          <cell r="Q105">
            <v>-1082.68</v>
          </cell>
          <cell r="R105">
            <v>892.39</v>
          </cell>
          <cell r="S105">
            <v>-59.07</v>
          </cell>
          <cell r="T105">
            <v>-136.72</v>
          </cell>
          <cell r="U105">
            <v>-1141.75</v>
          </cell>
          <cell r="V105">
            <v>-331.74</v>
          </cell>
          <cell r="W105">
            <v>-1501.13</v>
          </cell>
          <cell r="X105">
            <v>868.58</v>
          </cell>
          <cell r="Y105">
            <v>2567.98</v>
          </cell>
          <cell r="Z105">
            <v>-1476.65</v>
          </cell>
          <cell r="AA105">
            <v>-188.67</v>
          </cell>
          <cell r="AB105">
            <v>-28.52</v>
          </cell>
          <cell r="AC105">
            <v>-74.180000000000007</v>
          </cell>
          <cell r="AD105">
            <v>493.2</v>
          </cell>
          <cell r="AE105">
            <v>1232.44</v>
          </cell>
          <cell r="AF105">
            <v>1277.55</v>
          </cell>
          <cell r="AG105">
            <v>3168</v>
          </cell>
          <cell r="AH105">
            <v>333.2</v>
          </cell>
          <cell r="AI105">
            <v>0</v>
          </cell>
          <cell r="AJ105">
            <v>-11530.2</v>
          </cell>
          <cell r="AK105">
            <v>-31481.66</v>
          </cell>
          <cell r="AL105">
            <v>-9646.14</v>
          </cell>
          <cell r="AM105">
            <v>-28813.59</v>
          </cell>
          <cell r="AN105">
            <v>267.04000000000002</v>
          </cell>
          <cell r="AO105">
            <v>2636.46</v>
          </cell>
          <cell r="AQ105">
            <v>-2.370915444688702E-2</v>
          </cell>
          <cell r="AR105">
            <v>-9.1400302303329489E-2</v>
          </cell>
        </row>
        <row r="106">
          <cell r="A106" t="str">
            <v>AXA COLPATRIA</v>
          </cell>
          <cell r="B106">
            <v>32973.07</v>
          </cell>
          <cell r="C106">
            <v>17992.7</v>
          </cell>
          <cell r="D106">
            <v>339.02</v>
          </cell>
          <cell r="E106">
            <v>913.13</v>
          </cell>
          <cell r="F106">
            <v>-82.89</v>
          </cell>
          <cell r="G106">
            <v>-601</v>
          </cell>
          <cell r="H106">
            <v>421.91</v>
          </cell>
          <cell r="I106">
            <v>1514.13</v>
          </cell>
          <cell r="J106">
            <v>235.5</v>
          </cell>
          <cell r="K106">
            <v>517.47</v>
          </cell>
          <cell r="L106">
            <v>186.41</v>
          </cell>
          <cell r="M106">
            <v>996.66</v>
          </cell>
          <cell r="N106">
            <v>6923.09</v>
          </cell>
          <cell r="O106">
            <v>23640.06</v>
          </cell>
          <cell r="P106">
            <v>263.10000000000002</v>
          </cell>
          <cell r="Q106">
            <v>306.23</v>
          </cell>
          <cell r="R106">
            <v>603.27</v>
          </cell>
          <cell r="S106">
            <v>-1.43</v>
          </cell>
          <cell r="T106">
            <v>866.37</v>
          </cell>
          <cell r="U106">
            <v>304.8</v>
          </cell>
          <cell r="V106">
            <v>866.37</v>
          </cell>
          <cell r="W106">
            <v>304.8</v>
          </cell>
          <cell r="X106">
            <v>1045.8</v>
          </cell>
          <cell r="Y106">
            <v>2137.08</v>
          </cell>
          <cell r="Z106">
            <v>-2489.31</v>
          </cell>
          <cell r="AA106">
            <v>53.94</v>
          </cell>
          <cell r="AB106">
            <v>-46.09</v>
          </cell>
          <cell r="AC106">
            <v>-27.26</v>
          </cell>
          <cell r="AD106">
            <v>436.08</v>
          </cell>
          <cell r="AE106">
            <v>450.7</v>
          </cell>
          <cell r="AF106">
            <v>1428.97</v>
          </cell>
          <cell r="AG106">
            <v>1034</v>
          </cell>
          <cell r="AH106">
            <v>156.94999999999999</v>
          </cell>
          <cell r="AI106">
            <v>413.41</v>
          </cell>
          <cell r="AJ106">
            <v>-166.55</v>
          </cell>
          <cell r="AK106">
            <v>-1232.92</v>
          </cell>
          <cell r="AL106">
            <v>-120.77</v>
          </cell>
          <cell r="AM106">
            <v>-354.71</v>
          </cell>
          <cell r="AN106">
            <v>352.96</v>
          </cell>
          <cell r="AO106">
            <v>2229.59</v>
          </cell>
          <cell r="AQ106">
            <v>1.8934606512526151</v>
          </cell>
          <cell r="AR106">
            <v>2.2370617863664641</v>
          </cell>
        </row>
        <row r="107">
          <cell r="A107" t="str">
            <v>BBVA SEGUROS</v>
          </cell>
          <cell r="B107">
            <v>3281.94</v>
          </cell>
          <cell r="C107">
            <v>4527.97</v>
          </cell>
          <cell r="D107">
            <v>854.28</v>
          </cell>
          <cell r="E107">
            <v>1230.6400000000001</v>
          </cell>
          <cell r="F107">
            <v>-176.57</v>
          </cell>
          <cell r="G107">
            <v>-47.03</v>
          </cell>
          <cell r="H107">
            <v>1030.8499999999999</v>
          </cell>
          <cell r="I107">
            <v>1277.67</v>
          </cell>
          <cell r="J107">
            <v>263.02</v>
          </cell>
          <cell r="K107">
            <v>290.83999999999997</v>
          </cell>
          <cell r="L107">
            <v>767.83</v>
          </cell>
          <cell r="M107">
            <v>986.83</v>
          </cell>
          <cell r="N107">
            <v>941.28</v>
          </cell>
          <cell r="O107">
            <v>2567.8000000000002</v>
          </cell>
          <cell r="P107">
            <v>282.05</v>
          </cell>
          <cell r="Q107">
            <v>615.87</v>
          </cell>
          <cell r="R107">
            <v>20.29</v>
          </cell>
          <cell r="S107">
            <v>95.96</v>
          </cell>
          <cell r="T107">
            <v>302.33</v>
          </cell>
          <cell r="U107">
            <v>711.83</v>
          </cell>
          <cell r="V107">
            <v>302.33</v>
          </cell>
          <cell r="W107">
            <v>711.83</v>
          </cell>
          <cell r="X107">
            <v>350.66</v>
          </cell>
          <cell r="Y107">
            <v>325.19</v>
          </cell>
          <cell r="Z107">
            <v>-236.23</v>
          </cell>
          <cell r="AA107">
            <v>-519.79999999999995</v>
          </cell>
          <cell r="AB107">
            <v>-204.47</v>
          </cell>
          <cell r="AC107">
            <v>0</v>
          </cell>
          <cell r="AD107">
            <v>71.77</v>
          </cell>
          <cell r="AE107">
            <v>84.53</v>
          </cell>
          <cell r="AF107">
            <v>558.66999999999996</v>
          </cell>
          <cell r="AG107">
            <v>123.7</v>
          </cell>
          <cell r="AH107">
            <v>99.5</v>
          </cell>
          <cell r="AI107">
            <v>48</v>
          </cell>
          <cell r="AJ107">
            <v>176.26</v>
          </cell>
          <cell r="AK107">
            <v>538.57000000000005</v>
          </cell>
          <cell r="AL107">
            <v>186.9</v>
          </cell>
          <cell r="AM107">
            <v>-40.21</v>
          </cell>
          <cell r="AN107">
            <v>591.57000000000005</v>
          </cell>
          <cell r="AO107">
            <v>448.26</v>
          </cell>
          <cell r="AQ107">
            <v>0.77044397848482093</v>
          </cell>
          <cell r="AR107">
            <v>0.45424237203976364</v>
          </cell>
        </row>
        <row r="108">
          <cell r="A108" t="str">
            <v>BOLIVAR</v>
          </cell>
          <cell r="B108">
            <v>4218.59</v>
          </cell>
          <cell r="C108">
            <v>5186.47</v>
          </cell>
          <cell r="D108">
            <v>1778.73</v>
          </cell>
          <cell r="E108">
            <v>2321.56</v>
          </cell>
          <cell r="F108">
            <v>-11.92</v>
          </cell>
          <cell r="G108">
            <v>433.19</v>
          </cell>
          <cell r="H108">
            <v>1790.65</v>
          </cell>
          <cell r="I108">
            <v>1888.37</v>
          </cell>
          <cell r="J108">
            <v>191.95</v>
          </cell>
          <cell r="K108">
            <v>253.84</v>
          </cell>
          <cell r="L108">
            <v>1598.7</v>
          </cell>
          <cell r="M108">
            <v>1634.53</v>
          </cell>
          <cell r="N108">
            <v>958.41</v>
          </cell>
          <cell r="O108">
            <v>1338.66</v>
          </cell>
          <cell r="P108">
            <v>103.09</v>
          </cell>
          <cell r="Q108">
            <v>453.16</v>
          </cell>
          <cell r="R108">
            <v>-197.53</v>
          </cell>
          <cell r="S108">
            <v>-48.65</v>
          </cell>
          <cell r="T108">
            <v>-94.44</v>
          </cell>
          <cell r="U108">
            <v>404.51</v>
          </cell>
          <cell r="V108">
            <v>-94.44</v>
          </cell>
          <cell r="W108">
            <v>404.51</v>
          </cell>
          <cell r="X108">
            <v>521.96</v>
          </cell>
          <cell r="Y108">
            <v>416.95</v>
          </cell>
          <cell r="Z108">
            <v>-16.2</v>
          </cell>
          <cell r="AA108">
            <v>360.19</v>
          </cell>
          <cell r="AB108">
            <v>-316.52999999999997</v>
          </cell>
          <cell r="AC108">
            <v>-389.22</v>
          </cell>
          <cell r="AD108">
            <v>383.34</v>
          </cell>
          <cell r="AE108">
            <v>383.23</v>
          </cell>
          <cell r="AF108">
            <v>635.86</v>
          </cell>
          <cell r="AG108">
            <v>749.47</v>
          </cell>
          <cell r="AH108">
            <v>229.48</v>
          </cell>
          <cell r="AI108">
            <v>389.5</v>
          </cell>
          <cell r="AJ108">
            <v>777.19</v>
          </cell>
          <cell r="AK108">
            <v>-263.14999999999998</v>
          </cell>
          <cell r="AL108">
            <v>1365.73</v>
          </cell>
          <cell r="AM108">
            <v>796.98</v>
          </cell>
          <cell r="AN108">
            <v>821.51</v>
          </cell>
          <cell r="AO108">
            <v>1897.68</v>
          </cell>
          <cell r="AQ108">
            <v>0.51386126227559892</v>
          </cell>
          <cell r="AR108">
            <v>1.1609942919371319</v>
          </cell>
        </row>
        <row r="109">
          <cell r="A109" t="str">
            <v>CHUBB</v>
          </cell>
          <cell r="B109">
            <v>6365.38</v>
          </cell>
          <cell r="C109">
            <v>6308.98</v>
          </cell>
          <cell r="D109">
            <v>1530.4</v>
          </cell>
          <cell r="E109">
            <v>1649.61</v>
          </cell>
          <cell r="F109">
            <v>-105.27</v>
          </cell>
          <cell r="G109">
            <v>-192.96</v>
          </cell>
          <cell r="H109">
            <v>1635.67</v>
          </cell>
          <cell r="I109">
            <v>1842.57</v>
          </cell>
          <cell r="J109">
            <v>223.89</v>
          </cell>
          <cell r="K109">
            <v>234.4</v>
          </cell>
          <cell r="L109">
            <v>1411.79</v>
          </cell>
          <cell r="M109">
            <v>1608.17</v>
          </cell>
          <cell r="N109">
            <v>2794.83</v>
          </cell>
          <cell r="O109">
            <v>1935.09</v>
          </cell>
          <cell r="P109">
            <v>520.01</v>
          </cell>
          <cell r="Q109">
            <v>408.11</v>
          </cell>
          <cell r="R109">
            <v>427.68</v>
          </cell>
          <cell r="S109">
            <v>204.45</v>
          </cell>
          <cell r="T109">
            <v>947.69</v>
          </cell>
          <cell r="U109">
            <v>612.55999999999995</v>
          </cell>
          <cell r="V109">
            <v>947.69</v>
          </cell>
          <cell r="W109">
            <v>612.55999999999995</v>
          </cell>
          <cell r="X109">
            <v>826.18</v>
          </cell>
          <cell r="Y109">
            <v>855.52</v>
          </cell>
          <cell r="Z109">
            <v>-1398.93</v>
          </cell>
          <cell r="AA109">
            <v>-1287.08</v>
          </cell>
          <cell r="AB109">
            <v>-3.64</v>
          </cell>
          <cell r="AC109">
            <v>-11.62</v>
          </cell>
          <cell r="AD109">
            <v>622.80999999999995</v>
          </cell>
          <cell r="AE109">
            <v>539.97</v>
          </cell>
          <cell r="AF109">
            <v>1201.69</v>
          </cell>
          <cell r="AG109">
            <v>1821.95</v>
          </cell>
          <cell r="AH109">
            <v>160.19</v>
          </cell>
          <cell r="AI109">
            <v>211.14</v>
          </cell>
          <cell r="AJ109">
            <v>-118.03</v>
          </cell>
          <cell r="AK109">
            <v>-278.76</v>
          </cell>
          <cell r="AL109">
            <v>344.28</v>
          </cell>
          <cell r="AM109">
            <v>213.49</v>
          </cell>
          <cell r="AN109">
            <v>1529.82</v>
          </cell>
          <cell r="AO109">
            <v>1886.93</v>
          </cell>
          <cell r="AQ109">
            <v>1.0836030854447192</v>
          </cell>
          <cell r="AR109">
            <v>1.1733398832213011</v>
          </cell>
        </row>
        <row r="110">
          <cell r="A110" t="str">
            <v>CONFIANZA</v>
          </cell>
          <cell r="B110">
            <v>1145.93</v>
          </cell>
          <cell r="C110">
            <v>1212.76</v>
          </cell>
          <cell r="D110">
            <v>107.91</v>
          </cell>
          <cell r="E110">
            <v>61.46</v>
          </cell>
          <cell r="F110">
            <v>12.67</v>
          </cell>
          <cell r="G110">
            <v>-6.86</v>
          </cell>
          <cell r="H110">
            <v>95.25</v>
          </cell>
          <cell r="I110">
            <v>68.319999999999993</v>
          </cell>
          <cell r="J110">
            <v>0</v>
          </cell>
          <cell r="K110">
            <v>15.63</v>
          </cell>
          <cell r="L110">
            <v>95.25</v>
          </cell>
          <cell r="M110">
            <v>52.7</v>
          </cell>
          <cell r="N110">
            <v>29.52</v>
          </cell>
          <cell r="O110">
            <v>323.99</v>
          </cell>
          <cell r="P110">
            <v>3.54</v>
          </cell>
          <cell r="Q110">
            <v>32.4</v>
          </cell>
          <cell r="R110">
            <v>-6.13</v>
          </cell>
          <cell r="S110">
            <v>-68.53</v>
          </cell>
          <cell r="T110">
            <v>-2.58</v>
          </cell>
          <cell r="U110">
            <v>-36.130000000000003</v>
          </cell>
          <cell r="V110">
            <v>-2.58</v>
          </cell>
          <cell r="W110">
            <v>-36.130000000000003</v>
          </cell>
          <cell r="X110">
            <v>343.17</v>
          </cell>
          <cell r="Y110">
            <v>262.04000000000002</v>
          </cell>
          <cell r="Z110">
            <v>11.34</v>
          </cell>
          <cell r="AA110">
            <v>-101.28</v>
          </cell>
          <cell r="AB110">
            <v>-46.49</v>
          </cell>
          <cell r="AC110">
            <v>0</v>
          </cell>
          <cell r="AD110">
            <v>32.07</v>
          </cell>
          <cell r="AE110">
            <v>146.4</v>
          </cell>
          <cell r="AF110">
            <v>23.67</v>
          </cell>
          <cell r="AG110">
            <v>87.12</v>
          </cell>
          <cell r="AH110">
            <v>4.53</v>
          </cell>
          <cell r="AI110">
            <v>4.6900000000000004</v>
          </cell>
          <cell r="AJ110">
            <v>72.72</v>
          </cell>
          <cell r="AK110">
            <v>-48.1</v>
          </cell>
          <cell r="AL110">
            <v>719.67</v>
          </cell>
          <cell r="AM110">
            <v>223.08</v>
          </cell>
          <cell r="AN110">
            <v>22.53</v>
          </cell>
          <cell r="AO110">
            <v>100.79</v>
          </cell>
          <cell r="AQ110">
            <v>0.23653543307086616</v>
          </cell>
          <cell r="AR110">
            <v>1.9125237191650855</v>
          </cell>
        </row>
        <row r="111">
          <cell r="A111" t="str">
            <v>EQUIDAD</v>
          </cell>
          <cell r="B111">
            <v>264.3</v>
          </cell>
          <cell r="C111">
            <v>438.06</v>
          </cell>
          <cell r="D111">
            <v>125.88</v>
          </cell>
          <cell r="E111">
            <v>370.66</v>
          </cell>
          <cell r="F111">
            <v>-44.75</v>
          </cell>
          <cell r="G111">
            <v>135.44999999999999</v>
          </cell>
          <cell r="H111">
            <v>170.63</v>
          </cell>
          <cell r="I111">
            <v>235.2</v>
          </cell>
          <cell r="J111">
            <v>0</v>
          </cell>
          <cell r="K111">
            <v>33.36</v>
          </cell>
          <cell r="L111">
            <v>170.63</v>
          </cell>
          <cell r="M111">
            <v>201.85</v>
          </cell>
          <cell r="N111">
            <v>22.76</v>
          </cell>
          <cell r="O111">
            <v>190.65</v>
          </cell>
          <cell r="P111">
            <v>10.18</v>
          </cell>
          <cell r="Q111">
            <v>54.11</v>
          </cell>
          <cell r="R111">
            <v>144.91999999999999</v>
          </cell>
          <cell r="S111">
            <v>-272.77999999999997</v>
          </cell>
          <cell r="T111">
            <v>155.1</v>
          </cell>
          <cell r="U111">
            <v>-218.67</v>
          </cell>
          <cell r="V111">
            <v>155.1</v>
          </cell>
          <cell r="W111">
            <v>-218.67</v>
          </cell>
          <cell r="X111">
            <v>47.34</v>
          </cell>
          <cell r="Y111">
            <v>114.5</v>
          </cell>
          <cell r="Z111">
            <v>14.24</v>
          </cell>
          <cell r="AA111">
            <v>75.459999999999994</v>
          </cell>
          <cell r="AB111">
            <v>-63.66</v>
          </cell>
          <cell r="AC111">
            <v>-12.12</v>
          </cell>
          <cell r="AD111">
            <v>80.31</v>
          </cell>
          <cell r="AE111">
            <v>146.29</v>
          </cell>
          <cell r="AF111">
            <v>185.42</v>
          </cell>
          <cell r="AG111">
            <v>50.24</v>
          </cell>
          <cell r="AH111">
            <v>68.69</v>
          </cell>
          <cell r="AI111">
            <v>47.74</v>
          </cell>
          <cell r="AJ111">
            <v>-269.47000000000003</v>
          </cell>
          <cell r="AK111">
            <v>112.92</v>
          </cell>
          <cell r="AL111">
            <v>-220.59</v>
          </cell>
          <cell r="AM111">
            <v>106.43</v>
          </cell>
          <cell r="AN111">
            <v>440.1</v>
          </cell>
          <cell r="AO111">
            <v>88.93</v>
          </cell>
          <cell r="AQ111">
            <v>2.5792650764812755</v>
          </cell>
          <cell r="AR111">
            <v>0.44057468417141449</v>
          </cell>
        </row>
        <row r="112">
          <cell r="A112" t="str">
            <v>ESTADO</v>
          </cell>
          <cell r="B112">
            <v>4070.52</v>
          </cell>
          <cell r="C112">
            <v>3691.91</v>
          </cell>
          <cell r="D112">
            <v>2907.82</v>
          </cell>
          <cell r="E112">
            <v>2723.94</v>
          </cell>
          <cell r="F112">
            <v>17.18</v>
          </cell>
          <cell r="G112">
            <v>-782.31</v>
          </cell>
          <cell r="H112">
            <v>2890.64</v>
          </cell>
          <cell r="I112">
            <v>3506.25</v>
          </cell>
          <cell r="J112">
            <v>673.06</v>
          </cell>
          <cell r="K112">
            <v>664.57</v>
          </cell>
          <cell r="L112">
            <v>2217.5700000000002</v>
          </cell>
          <cell r="M112">
            <v>2841.68</v>
          </cell>
          <cell r="N112">
            <v>1763.79</v>
          </cell>
          <cell r="O112">
            <v>756.29</v>
          </cell>
          <cell r="P112">
            <v>1079.8599999999999</v>
          </cell>
          <cell r="Q112">
            <v>513.1</v>
          </cell>
          <cell r="R112">
            <v>-392.34</v>
          </cell>
          <cell r="S112">
            <v>759.28</v>
          </cell>
          <cell r="T112">
            <v>687.52</v>
          </cell>
          <cell r="U112">
            <v>1272.3699999999999</v>
          </cell>
          <cell r="V112">
            <v>639.27</v>
          </cell>
          <cell r="W112">
            <v>1230.43</v>
          </cell>
          <cell r="X112">
            <v>518.87</v>
          </cell>
          <cell r="Y112">
            <v>462.4</v>
          </cell>
          <cell r="Z112">
            <v>168.62</v>
          </cell>
          <cell r="AA112">
            <v>421.25</v>
          </cell>
          <cell r="AB112">
            <v>-36.06</v>
          </cell>
          <cell r="AC112">
            <v>0</v>
          </cell>
          <cell r="AD112">
            <v>431.04</v>
          </cell>
          <cell r="AE112">
            <v>321.38</v>
          </cell>
          <cell r="AF112">
            <v>652.14</v>
          </cell>
          <cell r="AG112">
            <v>530.44000000000005</v>
          </cell>
          <cell r="AH112">
            <v>278.7</v>
          </cell>
          <cell r="AI112">
            <v>373.75</v>
          </cell>
          <cell r="AJ112">
            <v>83.86</v>
          </cell>
          <cell r="AK112">
            <v>-35.57</v>
          </cell>
          <cell r="AL112">
            <v>280.95999999999998</v>
          </cell>
          <cell r="AM112">
            <v>354.48</v>
          </cell>
          <cell r="AN112">
            <v>2133.71</v>
          </cell>
          <cell r="AO112">
            <v>2877.24</v>
          </cell>
          <cell r="AQ112">
            <v>0.96218383185198209</v>
          </cell>
          <cell r="AR112">
            <v>1.0125137242757805</v>
          </cell>
        </row>
        <row r="113">
          <cell r="A113" t="str">
            <v>GENERALI</v>
          </cell>
          <cell r="B113">
            <v>3821.83</v>
          </cell>
          <cell r="C113">
            <v>2198.41</v>
          </cell>
          <cell r="D113">
            <v>995.87</v>
          </cell>
          <cell r="E113">
            <v>1340.03</v>
          </cell>
          <cell r="F113">
            <v>72.349999999999994</v>
          </cell>
          <cell r="G113">
            <v>-80.31</v>
          </cell>
          <cell r="H113">
            <v>923.53</v>
          </cell>
          <cell r="I113">
            <v>1420.34</v>
          </cell>
          <cell r="J113">
            <v>259.83</v>
          </cell>
          <cell r="K113">
            <v>322.43</v>
          </cell>
          <cell r="L113">
            <v>663.7</v>
          </cell>
          <cell r="M113">
            <v>1097.9100000000001</v>
          </cell>
          <cell r="N113">
            <v>928.36</v>
          </cell>
          <cell r="O113">
            <v>502.83</v>
          </cell>
          <cell r="P113">
            <v>498.3</v>
          </cell>
          <cell r="Q113">
            <v>498.6</v>
          </cell>
          <cell r="R113">
            <v>506.5</v>
          </cell>
          <cell r="S113">
            <v>23.73</v>
          </cell>
          <cell r="T113">
            <v>1004.8</v>
          </cell>
          <cell r="U113">
            <v>522.33000000000004</v>
          </cell>
          <cell r="V113">
            <v>987.26</v>
          </cell>
          <cell r="W113">
            <v>522.33000000000004</v>
          </cell>
          <cell r="X113">
            <v>211.96</v>
          </cell>
          <cell r="Y113">
            <v>299.58</v>
          </cell>
          <cell r="Z113">
            <v>-460.48</v>
          </cell>
          <cell r="AA113">
            <v>178.66</v>
          </cell>
          <cell r="AB113">
            <v>-15.8</v>
          </cell>
          <cell r="AC113">
            <v>0</v>
          </cell>
          <cell r="AD113">
            <v>198.04</v>
          </cell>
          <cell r="AE113">
            <v>173</v>
          </cell>
          <cell r="AF113">
            <v>149.43</v>
          </cell>
          <cell r="AG113">
            <v>161.4</v>
          </cell>
          <cell r="AH113">
            <v>4.5999999999999996</v>
          </cell>
          <cell r="AI113">
            <v>14.14</v>
          </cell>
          <cell r="AJ113">
            <v>-199.36</v>
          </cell>
          <cell r="AK113">
            <v>48.38</v>
          </cell>
          <cell r="AL113">
            <v>-122.94</v>
          </cell>
          <cell r="AM113">
            <v>282.83</v>
          </cell>
          <cell r="AN113">
            <v>863.06</v>
          </cell>
          <cell r="AO113">
            <v>1049.54</v>
          </cell>
          <cell r="AQ113">
            <v>1.3003766762091304</v>
          </cell>
          <cell r="AR113">
            <v>0.95594356550172588</v>
          </cell>
        </row>
        <row r="114">
          <cell r="A114" t="str">
            <v>LIBERTY</v>
          </cell>
          <cell r="B114">
            <v>3638.38</v>
          </cell>
          <cell r="C114">
            <v>3270.46</v>
          </cell>
          <cell r="D114">
            <v>2605.7800000000002</v>
          </cell>
          <cell r="E114">
            <v>2355.52</v>
          </cell>
          <cell r="F114">
            <v>-189.2</v>
          </cell>
          <cell r="G114">
            <v>-330.99</v>
          </cell>
          <cell r="H114">
            <v>2794.99</v>
          </cell>
          <cell r="I114">
            <v>2686.51</v>
          </cell>
          <cell r="J114">
            <v>216.62</v>
          </cell>
          <cell r="K114">
            <v>160.9</v>
          </cell>
          <cell r="L114">
            <v>2578.37</v>
          </cell>
          <cell r="M114">
            <v>2525.61</v>
          </cell>
          <cell r="N114">
            <v>1598.59</v>
          </cell>
          <cell r="O114">
            <v>1588</v>
          </cell>
          <cell r="P114">
            <v>1193.51</v>
          </cell>
          <cell r="Q114">
            <v>1128.1300000000001</v>
          </cell>
          <cell r="R114">
            <v>176.2</v>
          </cell>
          <cell r="S114">
            <v>326.45</v>
          </cell>
          <cell r="T114">
            <v>1369.71</v>
          </cell>
          <cell r="U114">
            <v>1454.57</v>
          </cell>
          <cell r="V114">
            <v>1369.71</v>
          </cell>
          <cell r="W114">
            <v>1454.57</v>
          </cell>
          <cell r="X114">
            <v>892.07</v>
          </cell>
          <cell r="Y114">
            <v>797.74</v>
          </cell>
          <cell r="Z114">
            <v>515.98</v>
          </cell>
          <cell r="AA114">
            <v>454.27</v>
          </cell>
          <cell r="AB114">
            <v>-20.52</v>
          </cell>
          <cell r="AC114">
            <v>-88.19</v>
          </cell>
          <cell r="AD114">
            <v>218.57</v>
          </cell>
          <cell r="AE114">
            <v>171.3</v>
          </cell>
          <cell r="AF114">
            <v>402.69</v>
          </cell>
          <cell r="AG114">
            <v>333.92</v>
          </cell>
          <cell r="AH114">
            <v>47.97</v>
          </cell>
          <cell r="AI114">
            <v>133.97999999999999</v>
          </cell>
          <cell r="AJ114">
            <v>43.98</v>
          </cell>
          <cell r="AK114">
            <v>65.739999999999995</v>
          </cell>
          <cell r="AL114">
            <v>360.58</v>
          </cell>
          <cell r="AM114">
            <v>540.63</v>
          </cell>
          <cell r="AN114">
            <v>2534.39</v>
          </cell>
          <cell r="AO114">
            <v>2459.86</v>
          </cell>
          <cell r="AQ114">
            <v>0.98294271186835092</v>
          </cell>
          <cell r="AR114">
            <v>0.97396668527603236</v>
          </cell>
        </row>
        <row r="115">
          <cell r="A115" t="str">
            <v>MAPFRE</v>
          </cell>
          <cell r="B115">
            <v>38014.18</v>
          </cell>
          <cell r="C115">
            <v>23451.02</v>
          </cell>
          <cell r="D115">
            <v>7822.58</v>
          </cell>
          <cell r="E115">
            <v>7435.8</v>
          </cell>
          <cell r="F115">
            <v>1945.61</v>
          </cell>
          <cell r="G115">
            <v>1100.3900000000001</v>
          </cell>
          <cell r="H115">
            <v>5876.98</v>
          </cell>
          <cell r="I115">
            <v>6335.4</v>
          </cell>
          <cell r="J115">
            <v>2269.04</v>
          </cell>
          <cell r="K115">
            <v>1934.47</v>
          </cell>
          <cell r="L115">
            <v>3607.93</v>
          </cell>
          <cell r="M115">
            <v>4400.93</v>
          </cell>
          <cell r="N115">
            <v>6886.02</v>
          </cell>
          <cell r="O115">
            <v>4336.28</v>
          </cell>
          <cell r="P115">
            <v>1568.33</v>
          </cell>
          <cell r="Q115">
            <v>2161.56</v>
          </cell>
          <cell r="R115">
            <v>139.88999999999999</v>
          </cell>
          <cell r="S115">
            <v>38.69</v>
          </cell>
          <cell r="T115">
            <v>1708.23</v>
          </cell>
          <cell r="U115">
            <v>2200.25</v>
          </cell>
          <cell r="V115">
            <v>1708.23</v>
          </cell>
          <cell r="W115">
            <v>2200.25</v>
          </cell>
          <cell r="X115">
            <v>857.5</v>
          </cell>
          <cell r="Y115">
            <v>959.72</v>
          </cell>
          <cell r="Z115">
            <v>-714.62</v>
          </cell>
          <cell r="AA115">
            <v>77.62</v>
          </cell>
          <cell r="AB115">
            <v>-365.64</v>
          </cell>
          <cell r="AC115">
            <v>-634.19000000000005</v>
          </cell>
          <cell r="AD115">
            <v>694.72</v>
          </cell>
          <cell r="AE115">
            <v>742.16</v>
          </cell>
          <cell r="AF115">
            <v>1199.79</v>
          </cell>
          <cell r="AG115">
            <v>1630.22</v>
          </cell>
          <cell r="AH115">
            <v>360.2</v>
          </cell>
          <cell r="AI115">
            <v>1047.51</v>
          </cell>
          <cell r="AJ115">
            <v>725.24</v>
          </cell>
          <cell r="AK115">
            <v>-662.64</v>
          </cell>
          <cell r="AL115">
            <v>468.17</v>
          </cell>
          <cell r="AM115">
            <v>-254.56</v>
          </cell>
          <cell r="AN115">
            <v>2882.69</v>
          </cell>
          <cell r="AO115">
            <v>5063.57</v>
          </cell>
          <cell r="AQ115">
            <v>0.79898723090525592</v>
          </cell>
          <cell r="AR115">
            <v>1.1505681753629344</v>
          </cell>
        </row>
        <row r="116">
          <cell r="A116" t="str">
            <v>MUNDIAL</v>
          </cell>
          <cell r="B116">
            <v>0</v>
          </cell>
          <cell r="C116">
            <v>313.52999999999997</v>
          </cell>
          <cell r="D116">
            <v>0</v>
          </cell>
          <cell r="E116">
            <v>215.54</v>
          </cell>
          <cell r="F116">
            <v>0</v>
          </cell>
          <cell r="G116">
            <v>181.74</v>
          </cell>
          <cell r="H116">
            <v>0</v>
          </cell>
          <cell r="I116">
            <v>33.799999999999997</v>
          </cell>
          <cell r="J116">
            <v>0</v>
          </cell>
          <cell r="K116">
            <v>0</v>
          </cell>
          <cell r="L116">
            <v>0</v>
          </cell>
          <cell r="M116">
            <v>33.799999999999997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  <cell r="Y116">
            <v>1.6</v>
          </cell>
          <cell r="Z116">
            <v>0</v>
          </cell>
          <cell r="AA116">
            <v>-22.07</v>
          </cell>
          <cell r="AB116">
            <v>0</v>
          </cell>
          <cell r="AC116">
            <v>-0.05</v>
          </cell>
          <cell r="AD116">
            <v>0</v>
          </cell>
          <cell r="AE116">
            <v>10.41</v>
          </cell>
          <cell r="AF116">
            <v>0</v>
          </cell>
          <cell r="AG116">
            <v>14.57</v>
          </cell>
          <cell r="AH116">
            <v>0</v>
          </cell>
          <cell r="AI116">
            <v>7.97</v>
          </cell>
          <cell r="AJ116">
            <v>0</v>
          </cell>
          <cell r="AK116">
            <v>22.97</v>
          </cell>
          <cell r="AL116">
            <v>0</v>
          </cell>
          <cell r="AM116">
            <v>23.64</v>
          </cell>
          <cell r="AN116">
            <v>0</v>
          </cell>
          <cell r="AO116">
            <v>10.83</v>
          </cell>
          <cell r="AQ116" t="str">
            <v xml:space="preserve">    N.A.</v>
          </cell>
          <cell r="AR116">
            <v>0.320414201183432</v>
          </cell>
        </row>
        <row r="117">
          <cell r="A117" t="str">
            <v>PREVISORA</v>
          </cell>
          <cell r="B117">
            <v>16506.41</v>
          </cell>
          <cell r="C117">
            <v>15414.52</v>
          </cell>
          <cell r="D117">
            <v>5040.3500000000004</v>
          </cell>
          <cell r="E117">
            <v>7604.91</v>
          </cell>
          <cell r="F117">
            <v>1004.42</v>
          </cell>
          <cell r="G117">
            <v>2689.49</v>
          </cell>
          <cell r="H117">
            <v>4035.93</v>
          </cell>
          <cell r="I117">
            <v>4915.42</v>
          </cell>
          <cell r="J117">
            <v>612.30999999999995</v>
          </cell>
          <cell r="K117">
            <v>637.37</v>
          </cell>
          <cell r="L117">
            <v>3423.62</v>
          </cell>
          <cell r="M117">
            <v>4278.05</v>
          </cell>
          <cell r="N117">
            <v>2272.1</v>
          </cell>
          <cell r="O117">
            <v>3521.51</v>
          </cell>
          <cell r="P117">
            <v>982.81</v>
          </cell>
          <cell r="Q117">
            <v>1362.66</v>
          </cell>
          <cell r="R117">
            <v>575.88</v>
          </cell>
          <cell r="S117">
            <v>349.59</v>
          </cell>
          <cell r="T117">
            <v>1558.69</v>
          </cell>
          <cell r="U117">
            <v>1712.25</v>
          </cell>
          <cell r="V117">
            <v>1558.69</v>
          </cell>
          <cell r="W117">
            <v>1712.25</v>
          </cell>
          <cell r="X117">
            <v>1175.4100000000001</v>
          </cell>
          <cell r="Y117">
            <v>1283.24</v>
          </cell>
          <cell r="Z117">
            <v>-934.64</v>
          </cell>
          <cell r="AA117">
            <v>8.7899999999999991</v>
          </cell>
          <cell r="AB117">
            <v>-741.1</v>
          </cell>
          <cell r="AC117">
            <v>-175.56</v>
          </cell>
          <cell r="AD117">
            <v>882.75</v>
          </cell>
          <cell r="AE117">
            <v>833.51</v>
          </cell>
          <cell r="AF117">
            <v>1128.3800000000001</v>
          </cell>
          <cell r="AG117">
            <v>1183.33</v>
          </cell>
          <cell r="AH117">
            <v>139.43</v>
          </cell>
          <cell r="AI117">
            <v>361.75</v>
          </cell>
          <cell r="AJ117">
            <v>1390.1</v>
          </cell>
          <cell r="AK117">
            <v>354</v>
          </cell>
          <cell r="AL117">
            <v>3183.81</v>
          </cell>
          <cell r="AM117">
            <v>235.88</v>
          </cell>
          <cell r="AN117">
            <v>2033.51</v>
          </cell>
          <cell r="AO117">
            <v>3924.05</v>
          </cell>
          <cell r="AQ117">
            <v>0.59396486759628697</v>
          </cell>
          <cell r="AR117">
            <v>0.91725201902736064</v>
          </cell>
        </row>
        <row r="118">
          <cell r="A118" t="str">
            <v>QBE</v>
          </cell>
          <cell r="B118">
            <v>2434.63</v>
          </cell>
          <cell r="C118">
            <v>2019.33</v>
          </cell>
          <cell r="D118">
            <v>995.04</v>
          </cell>
          <cell r="E118">
            <v>823.94</v>
          </cell>
          <cell r="F118">
            <v>117.91</v>
          </cell>
          <cell r="G118">
            <v>75.92</v>
          </cell>
          <cell r="H118">
            <v>877.13</v>
          </cell>
          <cell r="I118">
            <v>748.02</v>
          </cell>
          <cell r="J118">
            <v>28.18</v>
          </cell>
          <cell r="K118">
            <v>37.57</v>
          </cell>
          <cell r="L118">
            <v>848.94</v>
          </cell>
          <cell r="M118">
            <v>710.44</v>
          </cell>
          <cell r="N118">
            <v>883.74</v>
          </cell>
          <cell r="O118">
            <v>481.35</v>
          </cell>
          <cell r="P118">
            <v>560</v>
          </cell>
          <cell r="Q118">
            <v>264.51</v>
          </cell>
          <cell r="R118">
            <v>571.07000000000005</v>
          </cell>
          <cell r="S118">
            <v>316.86</v>
          </cell>
          <cell r="T118">
            <v>1131.08</v>
          </cell>
          <cell r="U118">
            <v>581.37</v>
          </cell>
          <cell r="V118">
            <v>1131.08</v>
          </cell>
          <cell r="W118">
            <v>581.37</v>
          </cell>
          <cell r="X118">
            <v>103.74</v>
          </cell>
          <cell r="Y118">
            <v>129.55000000000001</v>
          </cell>
          <cell r="Z118">
            <v>-515.24</v>
          </cell>
          <cell r="AA118">
            <v>-244.8</v>
          </cell>
          <cell r="AB118">
            <v>-297.22000000000003</v>
          </cell>
          <cell r="AC118">
            <v>-39.36</v>
          </cell>
          <cell r="AD118">
            <v>142.81</v>
          </cell>
          <cell r="AE118">
            <v>104.37</v>
          </cell>
          <cell r="AF118">
            <v>363.44</v>
          </cell>
          <cell r="AG118">
            <v>254.98</v>
          </cell>
          <cell r="AH118">
            <v>153.61000000000001</v>
          </cell>
          <cell r="AI118">
            <v>75.31</v>
          </cell>
          <cell r="AJ118">
            <v>-129.53</v>
          </cell>
          <cell r="AK118">
            <v>-21.42</v>
          </cell>
          <cell r="AL118">
            <v>-42.56</v>
          </cell>
          <cell r="AM118">
            <v>100.43</v>
          </cell>
          <cell r="AN118">
            <v>978.48</v>
          </cell>
          <cell r="AO118">
            <v>731.87</v>
          </cell>
          <cell r="AQ118">
            <v>1.1525902890663651</v>
          </cell>
          <cell r="AR118">
            <v>1.0301644051573673</v>
          </cell>
        </row>
        <row r="119">
          <cell r="A119" t="str">
            <v>RSA</v>
          </cell>
          <cell r="B119">
            <v>4964.59</v>
          </cell>
          <cell r="C119">
            <v>7193.07</v>
          </cell>
          <cell r="D119">
            <v>1250.0899999999999</v>
          </cell>
          <cell r="E119">
            <v>652.16999999999996</v>
          </cell>
          <cell r="F119">
            <v>221.43</v>
          </cell>
          <cell r="G119">
            <v>-755.09</v>
          </cell>
          <cell r="H119">
            <v>1028.67</v>
          </cell>
          <cell r="I119">
            <v>1407.26</v>
          </cell>
          <cell r="J119">
            <v>469.33</v>
          </cell>
          <cell r="K119">
            <v>643.09</v>
          </cell>
          <cell r="L119">
            <v>559.34</v>
          </cell>
          <cell r="M119">
            <v>764.18</v>
          </cell>
          <cell r="N119">
            <v>130.41999999999999</v>
          </cell>
          <cell r="O119">
            <v>2289.16</v>
          </cell>
          <cell r="P119">
            <v>120.94</v>
          </cell>
          <cell r="Q119">
            <v>121.94</v>
          </cell>
          <cell r="R119">
            <v>-105.99</v>
          </cell>
          <cell r="S119">
            <v>-13.95</v>
          </cell>
          <cell r="T119">
            <v>14.96</v>
          </cell>
          <cell r="U119">
            <v>107.98</v>
          </cell>
          <cell r="V119">
            <v>14.96</v>
          </cell>
          <cell r="W119">
            <v>107.98</v>
          </cell>
          <cell r="X119">
            <v>596.24</v>
          </cell>
          <cell r="Y119">
            <v>752.23</v>
          </cell>
          <cell r="Z119">
            <v>-178.14</v>
          </cell>
          <cell r="AA119">
            <v>662.83</v>
          </cell>
          <cell r="AB119">
            <v>-144.07</v>
          </cell>
          <cell r="AC119">
            <v>-1.79</v>
          </cell>
          <cell r="AD119">
            <v>463.92</v>
          </cell>
          <cell r="AE119">
            <v>565.27</v>
          </cell>
          <cell r="AF119">
            <v>493.83</v>
          </cell>
          <cell r="AG119">
            <v>405.7</v>
          </cell>
          <cell r="AH119">
            <v>39.6</v>
          </cell>
          <cell r="AI119">
            <v>6.55</v>
          </cell>
          <cell r="AJ119">
            <v>-130.77000000000001</v>
          </cell>
          <cell r="AK119">
            <v>-982.37</v>
          </cell>
          <cell r="AL119">
            <v>42.19</v>
          </cell>
          <cell r="AM119">
            <v>-474.92</v>
          </cell>
          <cell r="AN119">
            <v>690.1</v>
          </cell>
          <cell r="AO119">
            <v>1746.54</v>
          </cell>
          <cell r="AQ119">
            <v>1.2337755211499266</v>
          </cell>
          <cell r="AR119">
            <v>2.2855086497945512</v>
          </cell>
        </row>
        <row r="120">
          <cell r="A120" t="str">
            <v>SOLIDARIA</v>
          </cell>
          <cell r="B120">
            <v>1523.85</v>
          </cell>
          <cell r="C120">
            <v>1685.08</v>
          </cell>
          <cell r="D120">
            <v>473.88</v>
          </cell>
          <cell r="E120">
            <v>533.04999999999995</v>
          </cell>
          <cell r="F120">
            <v>69.19</v>
          </cell>
          <cell r="G120">
            <v>59</v>
          </cell>
          <cell r="H120">
            <v>404.69</v>
          </cell>
          <cell r="I120">
            <v>474.05</v>
          </cell>
          <cell r="J120">
            <v>174.73</v>
          </cell>
          <cell r="K120">
            <v>0</v>
          </cell>
          <cell r="L120">
            <v>229.96</v>
          </cell>
          <cell r="M120">
            <v>474.05</v>
          </cell>
          <cell r="N120">
            <v>377.01</v>
          </cell>
          <cell r="O120">
            <v>520.16</v>
          </cell>
          <cell r="P120">
            <v>103.13</v>
          </cell>
          <cell r="Q120">
            <v>140.88</v>
          </cell>
          <cell r="R120">
            <v>10.19</v>
          </cell>
          <cell r="S120">
            <v>6.56</v>
          </cell>
          <cell r="T120">
            <v>113.32</v>
          </cell>
          <cell r="U120">
            <v>147.44</v>
          </cell>
          <cell r="V120">
            <v>113.32</v>
          </cell>
          <cell r="W120">
            <v>147.44</v>
          </cell>
          <cell r="X120">
            <v>233.73</v>
          </cell>
          <cell r="Y120">
            <v>249.52</v>
          </cell>
          <cell r="Z120">
            <v>-48.31</v>
          </cell>
          <cell r="AA120">
            <v>-75.13</v>
          </cell>
          <cell r="AB120">
            <v>-26.65</v>
          </cell>
          <cell r="AC120">
            <v>-37.83</v>
          </cell>
          <cell r="AD120">
            <v>201.8</v>
          </cell>
          <cell r="AE120">
            <v>253.45</v>
          </cell>
          <cell r="AF120">
            <v>174.99</v>
          </cell>
          <cell r="AG120">
            <v>229.2</v>
          </cell>
          <cell r="AH120">
            <v>8.93</v>
          </cell>
          <cell r="AI120">
            <v>29.77</v>
          </cell>
          <cell r="AJ120">
            <v>-194.11</v>
          </cell>
          <cell r="AK120">
            <v>-72.83</v>
          </cell>
          <cell r="AL120">
            <v>-158.47999999999999</v>
          </cell>
          <cell r="AM120">
            <v>-14.87</v>
          </cell>
          <cell r="AN120">
            <v>424.08</v>
          </cell>
          <cell r="AO120">
            <v>546.88</v>
          </cell>
          <cell r="AQ120">
            <v>1.8441468081405461</v>
          </cell>
          <cell r="AR120">
            <v>1.1536335829553843</v>
          </cell>
        </row>
        <row r="121">
          <cell r="A121" t="str">
            <v>SURAMERICANA</v>
          </cell>
          <cell r="B121">
            <v>7795.4</v>
          </cell>
          <cell r="C121">
            <v>9388.67</v>
          </cell>
          <cell r="D121">
            <v>4529.05</v>
          </cell>
          <cell r="E121">
            <v>3949.52</v>
          </cell>
          <cell r="F121">
            <v>-31.58</v>
          </cell>
          <cell r="G121">
            <v>-707.22</v>
          </cell>
          <cell r="H121">
            <v>4560.63</v>
          </cell>
          <cell r="I121">
            <v>4656.7299999999996</v>
          </cell>
          <cell r="J121">
            <v>191.99</v>
          </cell>
          <cell r="K121">
            <v>17.63</v>
          </cell>
          <cell r="L121">
            <v>4368.6400000000003</v>
          </cell>
          <cell r="M121">
            <v>4639.1000000000004</v>
          </cell>
          <cell r="N121">
            <v>3798.86</v>
          </cell>
          <cell r="O121">
            <v>4066.94</v>
          </cell>
          <cell r="P121">
            <v>1749.48</v>
          </cell>
          <cell r="Q121">
            <v>1882.61</v>
          </cell>
          <cell r="R121">
            <v>-506.11</v>
          </cell>
          <cell r="S121">
            <v>164.89</v>
          </cell>
          <cell r="T121">
            <v>1243.3699999999999</v>
          </cell>
          <cell r="U121">
            <v>2047.51</v>
          </cell>
          <cell r="V121">
            <v>1243.3699999999999</v>
          </cell>
          <cell r="W121">
            <v>2047.51</v>
          </cell>
          <cell r="X121">
            <v>934.79</v>
          </cell>
          <cell r="Y121">
            <v>893.43</v>
          </cell>
          <cell r="Z121">
            <v>-99.91</v>
          </cell>
          <cell r="AA121">
            <v>150.91</v>
          </cell>
          <cell r="AB121">
            <v>-209.07</v>
          </cell>
          <cell r="AC121">
            <v>-411.19</v>
          </cell>
          <cell r="AD121">
            <v>679.78</v>
          </cell>
          <cell r="AE121">
            <v>644.49</v>
          </cell>
          <cell r="AF121">
            <v>1328.09</v>
          </cell>
          <cell r="AG121">
            <v>1292.32</v>
          </cell>
          <cell r="AH121">
            <v>284.43</v>
          </cell>
          <cell r="AI121">
            <v>531.22</v>
          </cell>
          <cell r="AJ121">
            <v>1141.95</v>
          </cell>
          <cell r="AK121">
            <v>383.83</v>
          </cell>
          <cell r="AL121">
            <v>1509.12</v>
          </cell>
          <cell r="AM121">
            <v>436.84</v>
          </cell>
          <cell r="AN121">
            <v>3226.69</v>
          </cell>
          <cell r="AO121">
            <v>4255.2700000000004</v>
          </cell>
          <cell r="AQ121">
            <v>0.73860286038675649</v>
          </cell>
          <cell r="AR121">
            <v>0.91726196891638467</v>
          </cell>
        </row>
        <row r="122">
          <cell r="AQ122" t="str">
            <v xml:space="preserve">    N.A.</v>
          </cell>
          <cell r="AR122" t="str">
            <v xml:space="preserve">    N.A.</v>
          </cell>
        </row>
        <row r="123">
          <cell r="AQ123" t="str">
            <v xml:space="preserve">    N.A.</v>
          </cell>
          <cell r="AR123" t="str">
            <v xml:space="preserve">    N.A.</v>
          </cell>
        </row>
        <row r="124">
          <cell r="A124" t="str">
            <v>TOTAL CIAS DE SEGUROS GENERALES  (2) Para el año 2001 incluye las cifras de EL LIBERTADOR</v>
          </cell>
          <cell r="B124">
            <v>165353.49000000002</v>
          </cell>
          <cell r="C124">
            <v>147431.19</v>
          </cell>
          <cell r="D124">
            <v>40385.749999999993</v>
          </cell>
          <cell r="E124">
            <v>46160.99</v>
          </cell>
          <cell r="F124">
            <v>16994.309999999998</v>
          </cell>
          <cell r="G124">
            <v>36822.800000000003</v>
          </cell>
          <cell r="H124">
            <v>23391.5</v>
          </cell>
          <cell r="I124">
            <v>9338.1600000000035</v>
          </cell>
          <cell r="J124">
            <v>10339.199999999999</v>
          </cell>
          <cell r="K124">
            <v>9553.3799999999992</v>
          </cell>
          <cell r="L124">
            <v>13052.27</v>
          </cell>
          <cell r="M124">
            <v>-215.19999999999982</v>
          </cell>
          <cell r="N124">
            <v>38141.760000000002</v>
          </cell>
          <cell r="O124">
            <v>52986.98000000001</v>
          </cell>
          <cell r="P124">
            <v>8406.17</v>
          </cell>
          <cell r="Q124">
            <v>9362.24</v>
          </cell>
          <cell r="R124">
            <v>3429.72</v>
          </cell>
          <cell r="S124">
            <v>1202.4000000000001</v>
          </cell>
          <cell r="T124">
            <v>11835.899999999998</v>
          </cell>
          <cell r="U124">
            <v>10564.62</v>
          </cell>
          <cell r="V124">
            <v>11575.09</v>
          </cell>
          <cell r="W124">
            <v>10163.299999999999</v>
          </cell>
          <cell r="X124">
            <v>9692.5999999999985</v>
          </cell>
          <cell r="Y124">
            <v>12752.249999999998</v>
          </cell>
          <cell r="Z124">
            <v>-8141.02</v>
          </cell>
          <cell r="AA124">
            <v>-313.90999999999974</v>
          </cell>
          <cell r="AB124">
            <v>-3217.07</v>
          </cell>
          <cell r="AC124">
            <v>-8176.7699999999995</v>
          </cell>
          <cell r="AD124">
            <v>6604.5300000000007</v>
          </cell>
          <cell r="AE124">
            <v>7128.7400000000007</v>
          </cell>
          <cell r="AF124">
            <v>11861.78</v>
          </cell>
          <cell r="AG124">
            <v>13959.48</v>
          </cell>
          <cell r="AH124">
            <v>2515.79</v>
          </cell>
          <cell r="AI124">
            <v>6002.0700000000006</v>
          </cell>
          <cell r="AJ124">
            <v>-8146.8600000000015</v>
          </cell>
          <cell r="AK124">
            <v>-28978.80999999999</v>
          </cell>
          <cell r="AL124">
            <v>-1663.96</v>
          </cell>
          <cell r="AM124">
            <v>-14478.369999999999</v>
          </cell>
          <cell r="AN124">
            <v>21199.13</v>
          </cell>
          <cell r="AO124">
            <v>28762.890000000003</v>
          </cell>
          <cell r="AQ124">
            <v>1.6241718873422017</v>
          </cell>
          <cell r="AR124">
            <v>-133.65655204460978</v>
          </cell>
        </row>
        <row r="130">
          <cell r="A130" t="str">
            <v>COMPAÑIAS</v>
          </cell>
          <cell r="B130" t="str">
            <v>PRIMAS EMITIDAS</v>
          </cell>
          <cell r="D130" t="str">
            <v>PRIMAS RETENIDAS</v>
          </cell>
          <cell r="F130" t="str">
            <v>INCREMENTO RESERVAS</v>
          </cell>
          <cell r="H130" t="str">
            <v>PRIMAS DEVENGADAS</v>
          </cell>
          <cell r="J130" t="str">
            <v xml:space="preserve">Cobertura de exceso de pérdida  </v>
          </cell>
          <cell r="L130" t="str">
            <v xml:space="preserve">Primas Dev. con exceso de perdida  </v>
          </cell>
          <cell r="N130" t="str">
            <v xml:space="preserve">Siniestros Pagados  </v>
          </cell>
          <cell r="P130" t="str">
            <v>Siniestros Retenidos</v>
          </cell>
          <cell r="R130" t="str">
            <v xml:space="preserve">Movimiento Reservas Siniestros  </v>
          </cell>
          <cell r="T130" t="str">
            <v xml:space="preserve">Siniestros Incurridos  </v>
          </cell>
          <cell r="V130" t="str">
            <v xml:space="preserve">Siniestros Incurridos Cont no Prop.  </v>
          </cell>
          <cell r="X130" t="str">
            <v xml:space="preserve">Comisiones de Intermediarios  </v>
          </cell>
          <cell r="Z130" t="str">
            <v xml:space="preserve">Comisiones netas  </v>
          </cell>
          <cell r="AB130" t="str">
            <v>Otros Costos (Ing) de Seguros</v>
          </cell>
          <cell r="AD130" t="str">
            <v xml:space="preserve">Gastos De Personal  </v>
          </cell>
          <cell r="AF130" t="str">
            <v xml:space="preserve">Gastos Administrativos  </v>
          </cell>
          <cell r="AH130" t="str">
            <v>Provision Ctas por cobrar act. Aseg.</v>
          </cell>
          <cell r="AJ130" t="str">
            <v xml:space="preserve">Resultado Técnico  </v>
          </cell>
          <cell r="AL130" t="str">
            <v xml:space="preserve">Resultado Neto  </v>
          </cell>
          <cell r="AN130" t="str">
            <v>TOTAL COSTOS Y GASTOS DIRECTOS</v>
          </cell>
          <cell r="AQ130" t="str">
            <v>ÍNDICE COMBINADO</v>
          </cell>
        </row>
        <row r="131">
          <cell r="A131" t="str">
            <v>COMPAÑIAS</v>
          </cell>
          <cell r="B131" t="str">
            <v>P.ANT</v>
          </cell>
          <cell r="C131" t="str">
            <v>P.ACT</v>
          </cell>
          <cell r="D131" t="str">
            <v>P.ANT</v>
          </cell>
          <cell r="E131" t="str">
            <v>P.ACT</v>
          </cell>
          <cell r="F131" t="str">
            <v>P.ANT</v>
          </cell>
          <cell r="G131" t="str">
            <v>P.ACT</v>
          </cell>
          <cell r="H131" t="str">
            <v>P.ANT</v>
          </cell>
          <cell r="I131" t="str">
            <v>P.ACT</v>
          </cell>
          <cell r="J131" t="str">
            <v>P.ANT</v>
          </cell>
          <cell r="K131" t="str">
            <v>P.ACT</v>
          </cell>
          <cell r="L131" t="str">
            <v>P.ANT</v>
          </cell>
          <cell r="M131" t="str">
            <v>P.ACT</v>
          </cell>
          <cell r="N131" t="str">
            <v>P.ANT</v>
          </cell>
          <cell r="O131" t="str">
            <v>P.ACT</v>
          </cell>
          <cell r="P131" t="str">
            <v>P.ANT</v>
          </cell>
          <cell r="Q131" t="str">
            <v>P.ACT</v>
          </cell>
          <cell r="R131" t="str">
            <v>P.ANT</v>
          </cell>
          <cell r="S131" t="str">
            <v>P.ACT</v>
          </cell>
          <cell r="T131" t="str">
            <v>P.ANT</v>
          </cell>
          <cell r="U131" t="str">
            <v>P.ACT</v>
          </cell>
          <cell r="V131" t="str">
            <v>P.ANT</v>
          </cell>
          <cell r="W131" t="str">
            <v>P.ACT</v>
          </cell>
          <cell r="X131" t="str">
            <v>P.ANT</v>
          </cell>
          <cell r="Y131" t="str">
            <v>P.ACT</v>
          </cell>
          <cell r="Z131" t="str">
            <v>P.ANT</v>
          </cell>
          <cell r="AA131" t="str">
            <v>P.ACT</v>
          </cell>
          <cell r="AB131" t="str">
            <v>P.ANT</v>
          </cell>
          <cell r="AC131" t="str">
            <v>P.ACT</v>
          </cell>
          <cell r="AD131" t="str">
            <v>P.ANT</v>
          </cell>
          <cell r="AE131" t="str">
            <v>P.ACT</v>
          </cell>
          <cell r="AF131" t="str">
            <v>P.ANT</v>
          </cell>
          <cell r="AG131" t="str">
            <v>P.ACT</v>
          </cell>
          <cell r="AH131" t="str">
            <v>P.ANT</v>
          </cell>
          <cell r="AI131" t="str">
            <v>P.ACT</v>
          </cell>
          <cell r="AJ131" t="str">
            <v>P.ANT</v>
          </cell>
          <cell r="AK131" t="str">
            <v>P.ACT</v>
          </cell>
          <cell r="AL131" t="str">
            <v>P.ANT</v>
          </cell>
          <cell r="AM131" t="str">
            <v>P.ACT</v>
          </cell>
          <cell r="AQ131" t="str">
            <v>P.ANT</v>
          </cell>
          <cell r="AR131" t="str">
            <v>P.ACT</v>
          </cell>
        </row>
        <row r="132">
          <cell r="A132" t="str">
            <v>ACE</v>
          </cell>
          <cell r="B132">
            <v>6602.6</v>
          </cell>
          <cell r="C132">
            <v>9364.8700000000008</v>
          </cell>
          <cell r="D132">
            <v>5312.78</v>
          </cell>
          <cell r="E132">
            <v>8184.08</v>
          </cell>
          <cell r="F132">
            <v>-615.72</v>
          </cell>
          <cell r="G132">
            <v>104.9</v>
          </cell>
          <cell r="H132">
            <v>5928.5</v>
          </cell>
          <cell r="I132">
            <v>8079.18</v>
          </cell>
          <cell r="J132">
            <v>518.79</v>
          </cell>
          <cell r="K132">
            <v>965.59</v>
          </cell>
          <cell r="L132">
            <v>5409.71</v>
          </cell>
          <cell r="M132">
            <v>7113.59</v>
          </cell>
          <cell r="N132">
            <v>1180.47</v>
          </cell>
          <cell r="O132">
            <v>1138.8</v>
          </cell>
          <cell r="P132">
            <v>890.25</v>
          </cell>
          <cell r="Q132">
            <v>510.22</v>
          </cell>
          <cell r="R132">
            <v>150.29</v>
          </cell>
          <cell r="S132">
            <v>770.22</v>
          </cell>
          <cell r="T132">
            <v>1040.54</v>
          </cell>
          <cell r="U132">
            <v>1280.44</v>
          </cell>
          <cell r="V132">
            <v>1040.54</v>
          </cell>
          <cell r="W132">
            <v>1280.44</v>
          </cell>
          <cell r="X132">
            <v>755.24</v>
          </cell>
          <cell r="Y132">
            <v>978.5</v>
          </cell>
          <cell r="Z132">
            <v>582.11</v>
          </cell>
          <cell r="AA132">
            <v>855.75</v>
          </cell>
          <cell r="AB132">
            <v>-9.9700000000000006</v>
          </cell>
          <cell r="AC132">
            <v>-36.14</v>
          </cell>
          <cell r="AD132">
            <v>231.6</v>
          </cell>
          <cell r="AE132">
            <v>253.47</v>
          </cell>
          <cell r="AF132">
            <v>784.02</v>
          </cell>
          <cell r="AG132">
            <v>1073.4100000000001</v>
          </cell>
          <cell r="AH132">
            <v>230.98</v>
          </cell>
          <cell r="AI132">
            <v>7.74</v>
          </cell>
          <cell r="AJ132">
            <v>2550.42</v>
          </cell>
          <cell r="AK132">
            <v>3672.29</v>
          </cell>
          <cell r="AL132">
            <v>2821.3</v>
          </cell>
          <cell r="AM132">
            <v>3615.7</v>
          </cell>
          <cell r="AN132">
            <v>2859.29</v>
          </cell>
          <cell r="AO132">
            <v>3434.68</v>
          </cell>
          <cell r="AQ132">
            <v>0.52854774100644952</v>
          </cell>
          <cell r="AR132">
            <v>0.48283356223791357</v>
          </cell>
        </row>
        <row r="133">
          <cell r="A133" t="str">
            <v>AIG</v>
          </cell>
          <cell r="B133">
            <v>6797.82</v>
          </cell>
          <cell r="C133">
            <v>8668.9599999999991</v>
          </cell>
          <cell r="D133">
            <v>3952.74</v>
          </cell>
          <cell r="E133">
            <v>3322.96</v>
          </cell>
          <cell r="F133">
            <v>-379.04</v>
          </cell>
          <cell r="G133">
            <v>-3702.6</v>
          </cell>
          <cell r="H133">
            <v>4331.7700000000004</v>
          </cell>
          <cell r="I133">
            <v>7025.56</v>
          </cell>
          <cell r="J133">
            <v>202.97</v>
          </cell>
          <cell r="K133">
            <v>33.950000000000003</v>
          </cell>
          <cell r="L133">
            <v>4128.8100000000004</v>
          </cell>
          <cell r="M133">
            <v>6991.61</v>
          </cell>
          <cell r="N133">
            <v>3974.62</v>
          </cell>
          <cell r="O133">
            <v>2441.13</v>
          </cell>
          <cell r="P133">
            <v>1289.92</v>
          </cell>
          <cell r="Q133">
            <v>1465.66</v>
          </cell>
          <cell r="R133">
            <v>-20.8</v>
          </cell>
          <cell r="S133">
            <v>670.23</v>
          </cell>
          <cell r="T133">
            <v>1269.1099999999999</v>
          </cell>
          <cell r="U133">
            <v>2135.88</v>
          </cell>
          <cell r="V133">
            <v>1269.1099999999999</v>
          </cell>
          <cell r="W133">
            <v>2135.88</v>
          </cell>
          <cell r="X133">
            <v>770.62</v>
          </cell>
          <cell r="Y133">
            <v>1050.4100000000001</v>
          </cell>
          <cell r="Z133">
            <v>2.23</v>
          </cell>
          <cell r="AA133">
            <v>-1275.17</v>
          </cell>
          <cell r="AB133">
            <v>-16.940000000000001</v>
          </cell>
          <cell r="AC133">
            <v>-17.45</v>
          </cell>
          <cell r="AD133">
            <v>1854.73</v>
          </cell>
          <cell r="AE133">
            <v>1177.54</v>
          </cell>
          <cell r="AF133">
            <v>1474.82</v>
          </cell>
          <cell r="AG133">
            <v>2854.49</v>
          </cell>
          <cell r="AH133">
            <v>156.54</v>
          </cell>
          <cell r="AI133">
            <v>737.07</v>
          </cell>
          <cell r="AJ133">
            <v>-611.66999999999996</v>
          </cell>
          <cell r="AK133">
            <v>1379.25</v>
          </cell>
          <cell r="AL133">
            <v>-423.74</v>
          </cell>
          <cell r="AM133">
            <v>1379.25</v>
          </cell>
          <cell r="AN133">
            <v>4740.4799999999996</v>
          </cell>
          <cell r="AO133">
            <v>5612.36</v>
          </cell>
          <cell r="AQ133">
            <v>1.148146802589608</v>
          </cell>
          <cell r="AR133">
            <v>0.80272784094078475</v>
          </cell>
        </row>
        <row r="134">
          <cell r="A134" t="str">
            <v>ALFA</v>
          </cell>
          <cell r="B134">
            <v>330.19</v>
          </cell>
          <cell r="C134">
            <v>98.81</v>
          </cell>
          <cell r="D134">
            <v>3.02</v>
          </cell>
          <cell r="E134">
            <v>2.72</v>
          </cell>
          <cell r="F134">
            <v>-0.42</v>
          </cell>
          <cell r="G134">
            <v>-28.97</v>
          </cell>
          <cell r="H134">
            <v>3.43</v>
          </cell>
          <cell r="I134">
            <v>31.69</v>
          </cell>
          <cell r="J134">
            <v>0</v>
          </cell>
          <cell r="K134">
            <v>0</v>
          </cell>
          <cell r="L134">
            <v>3.43</v>
          </cell>
          <cell r="M134">
            <v>31.69</v>
          </cell>
          <cell r="N134">
            <v>11.77</v>
          </cell>
          <cell r="O134">
            <v>17.670000000000002</v>
          </cell>
          <cell r="P134">
            <v>2.1</v>
          </cell>
          <cell r="Q134">
            <v>0.79</v>
          </cell>
          <cell r="R134">
            <v>0.52</v>
          </cell>
          <cell r="S134">
            <v>-9.2100000000000009</v>
          </cell>
          <cell r="T134">
            <v>2.62</v>
          </cell>
          <cell r="U134">
            <v>-8.42</v>
          </cell>
          <cell r="V134">
            <v>2.62</v>
          </cell>
          <cell r="W134">
            <v>-8.42</v>
          </cell>
          <cell r="X134">
            <v>24.17</v>
          </cell>
          <cell r="Y134">
            <v>3.18</v>
          </cell>
          <cell r="Z134">
            <v>-12.25</v>
          </cell>
          <cell r="AA134">
            <v>-24.18</v>
          </cell>
          <cell r="AB134">
            <v>-4.7300000000000004</v>
          </cell>
          <cell r="AC134">
            <v>-2.13</v>
          </cell>
          <cell r="AD134">
            <v>0.87</v>
          </cell>
          <cell r="AE134">
            <v>0.04</v>
          </cell>
          <cell r="AF134">
            <v>7.93</v>
          </cell>
          <cell r="AG134">
            <v>5.12</v>
          </cell>
          <cell r="AH134">
            <v>0</v>
          </cell>
          <cell r="AI134">
            <v>1.76</v>
          </cell>
          <cell r="AJ134">
            <v>8.99</v>
          </cell>
          <cell r="AK134">
            <v>59.5</v>
          </cell>
          <cell r="AL134">
            <v>2.89</v>
          </cell>
          <cell r="AM134">
            <v>-36.72</v>
          </cell>
          <cell r="AN134">
            <v>-5.56</v>
          </cell>
          <cell r="AO134">
            <v>-27.82</v>
          </cell>
          <cell r="AQ134">
            <v>-1.6209912536443147</v>
          </cell>
          <cell r="AR134">
            <v>-0.8778794572420322</v>
          </cell>
        </row>
        <row r="135">
          <cell r="A135" t="str">
            <v>ALLIANZ</v>
          </cell>
          <cell r="B135">
            <v>5806.06</v>
          </cell>
          <cell r="C135">
            <v>7468.7</v>
          </cell>
          <cell r="D135">
            <v>4382.42</v>
          </cell>
          <cell r="E135">
            <v>4400.67</v>
          </cell>
          <cell r="F135">
            <v>-960.1</v>
          </cell>
          <cell r="G135">
            <v>-2267.5700000000002</v>
          </cell>
          <cell r="H135">
            <v>5342.53</v>
          </cell>
          <cell r="I135">
            <v>6668.24</v>
          </cell>
          <cell r="J135">
            <v>466.16</v>
          </cell>
          <cell r="K135">
            <v>552.54999999999995</v>
          </cell>
          <cell r="L135">
            <v>4876.37</v>
          </cell>
          <cell r="M135">
            <v>6115.69</v>
          </cell>
          <cell r="N135">
            <v>1487.89</v>
          </cell>
          <cell r="O135">
            <v>2639.79</v>
          </cell>
          <cell r="P135">
            <v>1099.44</v>
          </cell>
          <cell r="Q135">
            <v>1289.1400000000001</v>
          </cell>
          <cell r="R135">
            <v>1065.5999999999999</v>
          </cell>
          <cell r="S135">
            <v>2278.73</v>
          </cell>
          <cell r="T135">
            <v>2165.0300000000002</v>
          </cell>
          <cell r="U135">
            <v>3567.87</v>
          </cell>
          <cell r="V135">
            <v>2117.4</v>
          </cell>
          <cell r="W135">
            <v>3424.42</v>
          </cell>
          <cell r="X135">
            <v>953.49</v>
          </cell>
          <cell r="Y135">
            <v>4690.75</v>
          </cell>
          <cell r="Z135">
            <v>500.23</v>
          </cell>
          <cell r="AA135">
            <v>1916.78</v>
          </cell>
          <cell r="AB135">
            <v>-360.96</v>
          </cell>
          <cell r="AC135">
            <v>-185.13</v>
          </cell>
          <cell r="AD135">
            <v>671.95</v>
          </cell>
          <cell r="AE135">
            <v>574.91</v>
          </cell>
          <cell r="AF135">
            <v>1222.06</v>
          </cell>
          <cell r="AG135">
            <v>1322.96</v>
          </cell>
          <cell r="AH135">
            <v>130.66999999999999</v>
          </cell>
          <cell r="AI135">
            <v>0</v>
          </cell>
          <cell r="AJ135">
            <v>595.02</v>
          </cell>
          <cell r="AK135">
            <v>-938.25</v>
          </cell>
          <cell r="AL135">
            <v>1352.13</v>
          </cell>
          <cell r="AM135">
            <v>-147.83000000000001</v>
          </cell>
          <cell r="AN135">
            <v>4281.3500000000004</v>
          </cell>
          <cell r="AO135">
            <v>7053.94</v>
          </cell>
          <cell r="AQ135">
            <v>0.87797890644065169</v>
          </cell>
          <cell r="AR135">
            <v>1.153416867107391</v>
          </cell>
        </row>
        <row r="136">
          <cell r="A136" t="str">
            <v>AXA COLPATRIA</v>
          </cell>
          <cell r="B136">
            <v>26342.47</v>
          </cell>
          <cell r="C136">
            <v>25455.62</v>
          </cell>
          <cell r="D136">
            <v>15137.32</v>
          </cell>
          <cell r="E136">
            <v>14938.63</v>
          </cell>
          <cell r="F136">
            <v>256.3</v>
          </cell>
          <cell r="G136">
            <v>200.85</v>
          </cell>
          <cell r="H136">
            <v>14881.03</v>
          </cell>
          <cell r="I136">
            <v>14737.78</v>
          </cell>
          <cell r="J136">
            <v>6685.55</v>
          </cell>
          <cell r="K136">
            <v>7408.19</v>
          </cell>
          <cell r="L136">
            <v>8195.48</v>
          </cell>
          <cell r="M136">
            <v>7329.59</v>
          </cell>
          <cell r="N136">
            <v>6062.67</v>
          </cell>
          <cell r="O136">
            <v>4454.66</v>
          </cell>
          <cell r="P136">
            <v>4382.49</v>
          </cell>
          <cell r="Q136">
            <v>3199.56</v>
          </cell>
          <cell r="R136">
            <v>1382.46</v>
          </cell>
          <cell r="S136">
            <v>5527.35</v>
          </cell>
          <cell r="T136">
            <v>5764.95</v>
          </cell>
          <cell r="U136">
            <v>8726.91</v>
          </cell>
          <cell r="V136">
            <v>5675.48</v>
          </cell>
          <cell r="W136">
            <v>8726.91</v>
          </cell>
          <cell r="X136">
            <v>1519.09</v>
          </cell>
          <cell r="Y136">
            <v>855.77</v>
          </cell>
          <cell r="Z136">
            <v>238.46</v>
          </cell>
          <cell r="AA136">
            <v>-337.54</v>
          </cell>
          <cell r="AB136">
            <v>-60.95</v>
          </cell>
          <cell r="AC136">
            <v>-0.7</v>
          </cell>
          <cell r="AD136">
            <v>833.78</v>
          </cell>
          <cell r="AE136">
            <v>861.74</v>
          </cell>
          <cell r="AF136">
            <v>2213.46</v>
          </cell>
          <cell r="AG136">
            <v>1784.32</v>
          </cell>
          <cell r="AH136">
            <v>74.709999999999994</v>
          </cell>
          <cell r="AI136">
            <v>721.6</v>
          </cell>
          <cell r="AJ136">
            <v>-779.48</v>
          </cell>
          <cell r="AK136">
            <v>-4426.74</v>
          </cell>
          <cell r="AL136">
            <v>505.02</v>
          </cell>
          <cell r="AM136">
            <v>-3306.2</v>
          </cell>
          <cell r="AN136">
            <v>8974.9500000000007</v>
          </cell>
          <cell r="AO136">
            <v>11756.33</v>
          </cell>
          <cell r="AQ136">
            <v>1.0951097434195436</v>
          </cell>
          <cell r="AR136">
            <v>1.6039546550352748</v>
          </cell>
        </row>
        <row r="137">
          <cell r="A137" t="str">
            <v>BBVA SEGUROS</v>
          </cell>
          <cell r="B137">
            <v>252.67</v>
          </cell>
          <cell r="C137">
            <v>366.79</v>
          </cell>
          <cell r="D137">
            <v>99.11</v>
          </cell>
          <cell r="E137">
            <v>146.22</v>
          </cell>
          <cell r="F137">
            <v>-19.95</v>
          </cell>
          <cell r="G137">
            <v>0.2</v>
          </cell>
          <cell r="H137">
            <v>119.07</v>
          </cell>
          <cell r="I137">
            <v>146.02000000000001</v>
          </cell>
          <cell r="J137">
            <v>0</v>
          </cell>
          <cell r="K137">
            <v>0</v>
          </cell>
          <cell r="L137">
            <v>119.07</v>
          </cell>
          <cell r="M137">
            <v>146.02000000000001</v>
          </cell>
          <cell r="N137">
            <v>61.45</v>
          </cell>
          <cell r="O137">
            <v>5.07</v>
          </cell>
          <cell r="P137">
            <v>38.979999999999997</v>
          </cell>
          <cell r="Q137">
            <v>2.0299999999999998</v>
          </cell>
          <cell r="R137">
            <v>-74.2</v>
          </cell>
          <cell r="S137">
            <v>59.9</v>
          </cell>
          <cell r="T137">
            <v>-35.22</v>
          </cell>
          <cell r="U137">
            <v>61.93</v>
          </cell>
          <cell r="V137">
            <v>-35.22</v>
          </cell>
          <cell r="W137">
            <v>61.93</v>
          </cell>
          <cell r="X137">
            <v>47.82</v>
          </cell>
          <cell r="Y137">
            <v>59.16</v>
          </cell>
          <cell r="Z137">
            <v>-71.790000000000006</v>
          </cell>
          <cell r="AA137">
            <v>-22.94</v>
          </cell>
          <cell r="AB137">
            <v>-8.36</v>
          </cell>
          <cell r="AC137">
            <v>0</v>
          </cell>
          <cell r="AD137">
            <v>8.33</v>
          </cell>
          <cell r="AE137">
            <v>10.039999999999999</v>
          </cell>
          <cell r="AF137">
            <v>11.89</v>
          </cell>
          <cell r="AG137">
            <v>8.9</v>
          </cell>
          <cell r="AH137">
            <v>16.21</v>
          </cell>
          <cell r="AI137">
            <v>4.83</v>
          </cell>
          <cell r="AJ137">
            <v>198.01</v>
          </cell>
          <cell r="AK137">
            <v>83.25</v>
          </cell>
          <cell r="AL137">
            <v>237.84</v>
          </cell>
          <cell r="AM137">
            <v>96.22</v>
          </cell>
          <cell r="AN137">
            <v>-78.95</v>
          </cell>
          <cell r="AO137">
            <v>62.77</v>
          </cell>
          <cell r="AQ137">
            <v>-0.66305534559502821</v>
          </cell>
          <cell r="AR137">
            <v>0.42987262018901518</v>
          </cell>
        </row>
        <row r="138">
          <cell r="A138" t="str">
            <v>BOLIVAR</v>
          </cell>
          <cell r="B138">
            <v>6984.15</v>
          </cell>
          <cell r="C138">
            <v>9982.92</v>
          </cell>
          <cell r="D138">
            <v>3898.33</v>
          </cell>
          <cell r="E138">
            <v>6707.66</v>
          </cell>
          <cell r="F138">
            <v>-7688.22</v>
          </cell>
          <cell r="G138">
            <v>-4933.66</v>
          </cell>
          <cell r="H138">
            <v>11586.55</v>
          </cell>
          <cell r="I138">
            <v>11641.33</v>
          </cell>
          <cell r="J138">
            <v>179.65</v>
          </cell>
          <cell r="K138">
            <v>193.79</v>
          </cell>
          <cell r="L138">
            <v>11406.9</v>
          </cell>
          <cell r="M138">
            <v>11447.54</v>
          </cell>
          <cell r="N138">
            <v>6156.73</v>
          </cell>
          <cell r="O138">
            <v>3408.68</v>
          </cell>
          <cell r="P138">
            <v>5307.48</v>
          </cell>
          <cell r="Q138">
            <v>1880.63</v>
          </cell>
          <cell r="R138">
            <v>2074.17</v>
          </cell>
          <cell r="S138">
            <v>6426.51</v>
          </cell>
          <cell r="T138">
            <v>7381.65</v>
          </cell>
          <cell r="U138">
            <v>8307.1299999999992</v>
          </cell>
          <cell r="V138">
            <v>7381.65</v>
          </cell>
          <cell r="W138">
            <v>8307.1299999999992</v>
          </cell>
          <cell r="X138">
            <v>502.02</v>
          </cell>
          <cell r="Y138">
            <v>506.98</v>
          </cell>
          <cell r="Z138">
            <v>38.94</v>
          </cell>
          <cell r="AA138">
            <v>475.36</v>
          </cell>
          <cell r="AB138">
            <v>-56.46</v>
          </cell>
          <cell r="AC138">
            <v>-151.74</v>
          </cell>
          <cell r="AD138">
            <v>640.52</v>
          </cell>
          <cell r="AE138">
            <v>739.99</v>
          </cell>
          <cell r="AF138">
            <v>1043.79</v>
          </cell>
          <cell r="AG138">
            <v>1437.36</v>
          </cell>
          <cell r="AH138">
            <v>266.23</v>
          </cell>
          <cell r="AI138">
            <v>239.13</v>
          </cell>
          <cell r="AJ138">
            <v>2092.2199999999998</v>
          </cell>
          <cell r="AK138">
            <v>400.31</v>
          </cell>
          <cell r="AL138">
            <v>3075.6</v>
          </cell>
          <cell r="AM138">
            <v>2447.35</v>
          </cell>
          <cell r="AN138">
            <v>9314.68</v>
          </cell>
          <cell r="AO138">
            <v>11047.22</v>
          </cell>
          <cell r="AQ138">
            <v>0.81658294541023424</v>
          </cell>
          <cell r="AR138">
            <v>0.96503004138880477</v>
          </cell>
        </row>
        <row r="139">
          <cell r="A139" t="str">
            <v>CARDINAL</v>
          </cell>
          <cell r="B139">
            <v>712.55</v>
          </cell>
          <cell r="C139">
            <v>383.08</v>
          </cell>
          <cell r="D139">
            <v>149.47999999999999</v>
          </cell>
          <cell r="E139">
            <v>94.51</v>
          </cell>
          <cell r="F139">
            <v>25.62</v>
          </cell>
          <cell r="G139">
            <v>-41.66</v>
          </cell>
          <cell r="H139">
            <v>123.86</v>
          </cell>
          <cell r="I139">
            <v>136.16999999999999</v>
          </cell>
          <cell r="J139">
            <v>75.52</v>
          </cell>
          <cell r="K139">
            <v>95.87</v>
          </cell>
          <cell r="L139">
            <v>48.34</v>
          </cell>
          <cell r="M139">
            <v>40.31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2.08</v>
          </cell>
          <cell r="S139">
            <v>13.39</v>
          </cell>
          <cell r="T139">
            <v>2.08</v>
          </cell>
          <cell r="U139">
            <v>13.39</v>
          </cell>
          <cell r="V139">
            <v>2.08</v>
          </cell>
          <cell r="W139">
            <v>13.39</v>
          </cell>
          <cell r="X139">
            <v>48.1</v>
          </cell>
          <cell r="Y139">
            <v>66.599999999999994</v>
          </cell>
          <cell r="Z139">
            <v>-230.33</v>
          </cell>
          <cell r="AA139">
            <v>-59.61</v>
          </cell>
          <cell r="AB139">
            <v>-3.7</v>
          </cell>
          <cell r="AC139">
            <v>-5.76</v>
          </cell>
          <cell r="AD139">
            <v>213.64</v>
          </cell>
          <cell r="AE139">
            <v>259.72000000000003</v>
          </cell>
          <cell r="AF139">
            <v>183.58</v>
          </cell>
          <cell r="AG139">
            <v>218.94</v>
          </cell>
          <cell r="AH139">
            <v>6.75</v>
          </cell>
          <cell r="AI139">
            <v>4.66</v>
          </cell>
          <cell r="AJ139">
            <v>-123.69</v>
          </cell>
          <cell r="AK139">
            <v>-391.03</v>
          </cell>
          <cell r="AL139">
            <v>-86.06</v>
          </cell>
          <cell r="AM139">
            <v>-325.2</v>
          </cell>
          <cell r="AN139">
            <v>172.02</v>
          </cell>
          <cell r="AO139">
            <v>431.34</v>
          </cell>
          <cell r="AQ139">
            <v>3.558543649151841</v>
          </cell>
          <cell r="AR139">
            <v>10.700570578020342</v>
          </cell>
        </row>
        <row r="140">
          <cell r="A140" t="str">
            <v>CHUBB</v>
          </cell>
          <cell r="B140">
            <v>4610.75</v>
          </cell>
          <cell r="C140">
            <v>4638.0200000000004</v>
          </cell>
          <cell r="D140">
            <v>1045.8699999999999</v>
          </cell>
          <cell r="E140">
            <v>1194.76</v>
          </cell>
          <cell r="F140">
            <v>-25.7</v>
          </cell>
          <cell r="G140">
            <v>-67.900000000000006</v>
          </cell>
          <cell r="H140">
            <v>1071.57</v>
          </cell>
          <cell r="I140">
            <v>1262.6600000000001</v>
          </cell>
          <cell r="J140">
            <v>62.03</v>
          </cell>
          <cell r="K140">
            <v>71.239999999999995</v>
          </cell>
          <cell r="L140">
            <v>1009.54</v>
          </cell>
          <cell r="M140">
            <v>1191.43</v>
          </cell>
          <cell r="N140">
            <v>1502.12</v>
          </cell>
          <cell r="O140">
            <v>1528.8</v>
          </cell>
          <cell r="P140">
            <v>303.92</v>
          </cell>
          <cell r="Q140">
            <v>324.8</v>
          </cell>
          <cell r="R140">
            <v>182.7</v>
          </cell>
          <cell r="S140">
            <v>80.62</v>
          </cell>
          <cell r="T140">
            <v>486.62</v>
          </cell>
          <cell r="U140">
            <v>405.42</v>
          </cell>
          <cell r="V140">
            <v>486.62</v>
          </cell>
          <cell r="W140">
            <v>405.42</v>
          </cell>
          <cell r="X140">
            <v>569.37</v>
          </cell>
          <cell r="Y140">
            <v>655.92</v>
          </cell>
          <cell r="Z140">
            <v>-919.96</v>
          </cell>
          <cell r="AA140">
            <v>-832.67</v>
          </cell>
          <cell r="AB140">
            <v>-2.42</v>
          </cell>
          <cell r="AC140">
            <v>-7.99</v>
          </cell>
          <cell r="AD140">
            <v>414.79</v>
          </cell>
          <cell r="AE140">
            <v>371.28</v>
          </cell>
          <cell r="AF140">
            <v>817.52</v>
          </cell>
          <cell r="AG140">
            <v>1276.54</v>
          </cell>
          <cell r="AH140">
            <v>106.69</v>
          </cell>
          <cell r="AI140">
            <v>145.18</v>
          </cell>
          <cell r="AJ140">
            <v>106.31</v>
          </cell>
          <cell r="AK140">
            <v>-166.33</v>
          </cell>
          <cell r="AL140">
            <v>414.2</v>
          </cell>
          <cell r="AM140">
            <v>172.13</v>
          </cell>
          <cell r="AN140">
            <v>903.23</v>
          </cell>
          <cell r="AO140">
            <v>1357.76</v>
          </cell>
          <cell r="AQ140">
            <v>0.89469461338827594</v>
          </cell>
          <cell r="AR140">
            <v>1.1396053481950261</v>
          </cell>
        </row>
        <row r="141">
          <cell r="A141" t="str">
            <v>CONFIANZA</v>
          </cell>
          <cell r="B141">
            <v>6584.55</v>
          </cell>
          <cell r="C141">
            <v>7724.47</v>
          </cell>
          <cell r="D141">
            <v>6584.55</v>
          </cell>
          <cell r="E141">
            <v>7724.47</v>
          </cell>
          <cell r="F141">
            <v>-167.98</v>
          </cell>
          <cell r="G141">
            <v>419.46</v>
          </cell>
          <cell r="H141">
            <v>6752.53</v>
          </cell>
          <cell r="I141">
            <v>7305.01</v>
          </cell>
          <cell r="J141">
            <v>422.51</v>
          </cell>
          <cell r="K141">
            <v>535.38</v>
          </cell>
          <cell r="L141">
            <v>6330.02</v>
          </cell>
          <cell r="M141">
            <v>6769.62</v>
          </cell>
          <cell r="N141">
            <v>200.62</v>
          </cell>
          <cell r="O141">
            <v>343.8</v>
          </cell>
          <cell r="P141">
            <v>200.62</v>
          </cell>
          <cell r="Q141">
            <v>343.8</v>
          </cell>
          <cell r="R141">
            <v>271.2</v>
          </cell>
          <cell r="S141">
            <v>1993.25</v>
          </cell>
          <cell r="T141">
            <v>471.82</v>
          </cell>
          <cell r="U141">
            <v>2337.04</v>
          </cell>
          <cell r="V141">
            <v>471.82</v>
          </cell>
          <cell r="W141">
            <v>2337.04</v>
          </cell>
          <cell r="X141">
            <v>1971.78</v>
          </cell>
          <cell r="Y141">
            <v>1971.92</v>
          </cell>
          <cell r="Z141">
            <v>1971.78</v>
          </cell>
          <cell r="AA141">
            <v>1971.92</v>
          </cell>
          <cell r="AB141">
            <v>-46.49</v>
          </cell>
          <cell r="AC141">
            <v>0</v>
          </cell>
          <cell r="AD141">
            <v>673.41</v>
          </cell>
          <cell r="AE141">
            <v>1101.6600000000001</v>
          </cell>
          <cell r="AF141">
            <v>496.98</v>
          </cell>
          <cell r="AG141">
            <v>655.58</v>
          </cell>
          <cell r="AH141">
            <v>95.08</v>
          </cell>
          <cell r="AI141">
            <v>35.31</v>
          </cell>
          <cell r="AJ141">
            <v>2667.45</v>
          </cell>
          <cell r="AK141">
            <v>668.11</v>
          </cell>
          <cell r="AL141">
            <v>6384.7</v>
          </cell>
          <cell r="AM141">
            <v>2708.76</v>
          </cell>
          <cell r="AN141">
            <v>3662.57</v>
          </cell>
          <cell r="AO141">
            <v>6101.52</v>
          </cell>
          <cell r="AQ141">
            <v>0.57860322716199952</v>
          </cell>
          <cell r="AR141">
            <v>0.90130908381858965</v>
          </cell>
        </row>
        <row r="142">
          <cell r="A142" t="str">
            <v>EQUIDAD</v>
          </cell>
          <cell r="B142">
            <v>13675.75</v>
          </cell>
          <cell r="C142">
            <v>17810.88</v>
          </cell>
          <cell r="D142">
            <v>3341.89</v>
          </cell>
          <cell r="E142">
            <v>4045.91</v>
          </cell>
          <cell r="F142">
            <v>-593.02</v>
          </cell>
          <cell r="G142">
            <v>-211.45</v>
          </cell>
          <cell r="H142">
            <v>3934.91</v>
          </cell>
          <cell r="I142">
            <v>4257.3599999999997</v>
          </cell>
          <cell r="J142">
            <v>266.89999999999998</v>
          </cell>
          <cell r="K142">
            <v>267.64999999999998</v>
          </cell>
          <cell r="L142">
            <v>3668.02</v>
          </cell>
          <cell r="M142">
            <v>3989.71</v>
          </cell>
          <cell r="N142">
            <v>1617.14</v>
          </cell>
          <cell r="O142">
            <v>1504.68</v>
          </cell>
          <cell r="P142">
            <v>1245.96</v>
          </cell>
          <cell r="Q142">
            <v>1320.97</v>
          </cell>
          <cell r="R142">
            <v>1242.96</v>
          </cell>
          <cell r="S142">
            <v>843.05</v>
          </cell>
          <cell r="T142">
            <v>2488.91</v>
          </cell>
          <cell r="U142">
            <v>2164.02</v>
          </cell>
          <cell r="V142">
            <v>2488.91</v>
          </cell>
          <cell r="W142">
            <v>2164.02</v>
          </cell>
          <cell r="X142">
            <v>473.61</v>
          </cell>
          <cell r="Y142">
            <v>149.38999999999999</v>
          </cell>
          <cell r="Z142">
            <v>126.79</v>
          </cell>
          <cell r="AA142">
            <v>-354</v>
          </cell>
          <cell r="AB142">
            <v>-296.68</v>
          </cell>
          <cell r="AC142">
            <v>-31.26</v>
          </cell>
          <cell r="AD142">
            <v>374.29</v>
          </cell>
          <cell r="AE142">
            <v>514.79</v>
          </cell>
          <cell r="AF142">
            <v>864.15</v>
          </cell>
          <cell r="AG142">
            <v>1283.21</v>
          </cell>
          <cell r="AH142">
            <v>320.12</v>
          </cell>
          <cell r="AI142">
            <v>268.39</v>
          </cell>
          <cell r="AJ142">
            <v>-209.56</v>
          </cell>
          <cell r="AK142">
            <v>144.57</v>
          </cell>
          <cell r="AL142">
            <v>18.23</v>
          </cell>
          <cell r="AM142">
            <v>584.25</v>
          </cell>
          <cell r="AN142">
            <v>3877.57</v>
          </cell>
          <cell r="AO142">
            <v>3845.14</v>
          </cell>
          <cell r="AQ142">
            <v>1.057128914237109</v>
          </cell>
          <cell r="AR142">
            <v>0.96376428361961142</v>
          </cell>
        </row>
        <row r="143">
          <cell r="A143" t="str">
            <v>ESTADO</v>
          </cell>
          <cell r="B143">
            <v>21747.98</v>
          </cell>
          <cell r="C143">
            <v>30898.45</v>
          </cell>
          <cell r="D143">
            <v>20463.29</v>
          </cell>
          <cell r="E143">
            <v>28702.62</v>
          </cell>
          <cell r="F143">
            <v>741.35</v>
          </cell>
          <cell r="G143">
            <v>-13269.17</v>
          </cell>
          <cell r="H143">
            <v>19721.95</v>
          </cell>
          <cell r="I143">
            <v>41971.79</v>
          </cell>
          <cell r="J143">
            <v>142.99</v>
          </cell>
          <cell r="K143">
            <v>145.9</v>
          </cell>
          <cell r="L143">
            <v>19578.96</v>
          </cell>
          <cell r="M143">
            <v>41825.9</v>
          </cell>
          <cell r="N143">
            <v>7613.46</v>
          </cell>
          <cell r="O143">
            <v>9065.2099999999991</v>
          </cell>
          <cell r="P143">
            <v>7459.68</v>
          </cell>
          <cell r="Q143">
            <v>8865.2900000000009</v>
          </cell>
          <cell r="R143">
            <v>1844.68</v>
          </cell>
          <cell r="S143">
            <v>13145.25</v>
          </cell>
          <cell r="T143">
            <v>9304.36</v>
          </cell>
          <cell r="U143">
            <v>22010.54</v>
          </cell>
          <cell r="V143">
            <v>9304.36</v>
          </cell>
          <cell r="W143">
            <v>21973.279999999999</v>
          </cell>
          <cell r="X143">
            <v>4468.3100000000004</v>
          </cell>
          <cell r="Y143">
            <v>5264.68</v>
          </cell>
          <cell r="Z143">
            <v>4104.3999999999996</v>
          </cell>
          <cell r="AA143">
            <v>5095.79</v>
          </cell>
          <cell r="AB143">
            <v>-286.69</v>
          </cell>
          <cell r="AC143">
            <v>0</v>
          </cell>
          <cell r="AD143">
            <v>2137.0300000000002</v>
          </cell>
          <cell r="AE143">
            <v>2021.68</v>
          </cell>
          <cell r="AF143">
            <v>3264.14</v>
          </cell>
          <cell r="AG143">
            <v>3364.86</v>
          </cell>
          <cell r="AH143">
            <v>811</v>
          </cell>
          <cell r="AI143">
            <v>2631.58</v>
          </cell>
          <cell r="AJ143">
            <v>244.71</v>
          </cell>
          <cell r="AK143">
            <v>6738.71</v>
          </cell>
          <cell r="AL143">
            <v>1741.85</v>
          </cell>
          <cell r="AM143">
            <v>8705.7199999999993</v>
          </cell>
          <cell r="AN143">
            <v>19334.25</v>
          </cell>
          <cell r="AO143">
            <v>35087.19</v>
          </cell>
          <cell r="AQ143">
            <v>0.98750137903136836</v>
          </cell>
          <cell r="AR143">
            <v>0.83888667069925571</v>
          </cell>
        </row>
        <row r="144">
          <cell r="A144" t="str">
            <v>GENERALI</v>
          </cell>
          <cell r="B144">
            <v>1144.68</v>
          </cell>
          <cell r="C144">
            <v>841.96</v>
          </cell>
          <cell r="D144">
            <v>348.77</v>
          </cell>
          <cell r="E144">
            <v>629.53</v>
          </cell>
          <cell r="F144">
            <v>-238.88</v>
          </cell>
          <cell r="G144">
            <v>-66.73</v>
          </cell>
          <cell r="H144">
            <v>587.65</v>
          </cell>
          <cell r="I144">
            <v>696.26</v>
          </cell>
          <cell r="J144">
            <v>25.69</v>
          </cell>
          <cell r="K144">
            <v>17.41</v>
          </cell>
          <cell r="L144">
            <v>561.96</v>
          </cell>
          <cell r="M144">
            <v>678.85</v>
          </cell>
          <cell r="N144">
            <v>1097.31</v>
          </cell>
          <cell r="O144">
            <v>2068.61</v>
          </cell>
          <cell r="P144">
            <v>111.82</v>
          </cell>
          <cell r="Q144">
            <v>189.19</v>
          </cell>
          <cell r="R144">
            <v>-29.7</v>
          </cell>
          <cell r="S144">
            <v>73.760000000000005</v>
          </cell>
          <cell r="T144">
            <v>82.12</v>
          </cell>
          <cell r="U144">
            <v>262.94</v>
          </cell>
          <cell r="V144">
            <v>82.12</v>
          </cell>
          <cell r="W144">
            <v>262.94</v>
          </cell>
          <cell r="X144">
            <v>159.94</v>
          </cell>
          <cell r="Y144">
            <v>147.63</v>
          </cell>
          <cell r="Z144">
            <v>90.88</v>
          </cell>
          <cell r="AA144">
            <v>172.92</v>
          </cell>
          <cell r="AB144">
            <v>-3.78</v>
          </cell>
          <cell r="AC144">
            <v>0</v>
          </cell>
          <cell r="AD144">
            <v>113.35</v>
          </cell>
          <cell r="AE144">
            <v>134.31</v>
          </cell>
          <cell r="AF144">
            <v>89.52</v>
          </cell>
          <cell r="AG144">
            <v>119.94</v>
          </cell>
          <cell r="AH144">
            <v>10.84</v>
          </cell>
          <cell r="AI144">
            <v>12.69</v>
          </cell>
          <cell r="AJ144">
            <v>179.04</v>
          </cell>
          <cell r="AK144">
            <v>-23.95</v>
          </cell>
          <cell r="AL144">
            <v>224</v>
          </cell>
          <cell r="AM144">
            <v>89.73</v>
          </cell>
          <cell r="AN144">
            <v>382.92</v>
          </cell>
          <cell r="AO144">
            <v>702.8</v>
          </cell>
          <cell r="AQ144">
            <v>0.68140081144565445</v>
          </cell>
          <cell r="AR144">
            <v>1.0352802533696692</v>
          </cell>
        </row>
        <row r="145">
          <cell r="A145" t="str">
            <v>LIBERTY</v>
          </cell>
          <cell r="B145">
            <v>6697.53</v>
          </cell>
          <cell r="C145">
            <v>7412.54</v>
          </cell>
          <cell r="D145">
            <v>6595.61</v>
          </cell>
          <cell r="E145">
            <v>7248.41</v>
          </cell>
          <cell r="F145">
            <v>-789.12</v>
          </cell>
          <cell r="G145">
            <v>-441.57</v>
          </cell>
          <cell r="H145">
            <v>7384.73</v>
          </cell>
          <cell r="I145">
            <v>7689.97</v>
          </cell>
          <cell r="J145">
            <v>263.02</v>
          </cell>
          <cell r="K145">
            <v>275.52</v>
          </cell>
          <cell r="L145">
            <v>7121.71</v>
          </cell>
          <cell r="M145">
            <v>7414.45</v>
          </cell>
          <cell r="N145">
            <v>829.16</v>
          </cell>
          <cell r="O145">
            <v>1538.65</v>
          </cell>
          <cell r="P145">
            <v>793.74</v>
          </cell>
          <cell r="Q145">
            <v>1463.53</v>
          </cell>
          <cell r="R145">
            <v>2222.98</v>
          </cell>
          <cell r="S145">
            <v>3828.33</v>
          </cell>
          <cell r="T145">
            <v>3016.71</v>
          </cell>
          <cell r="U145">
            <v>5291.86</v>
          </cell>
          <cell r="V145">
            <v>3016.71</v>
          </cell>
          <cell r="W145">
            <v>5291.86</v>
          </cell>
          <cell r="X145">
            <v>1814.31</v>
          </cell>
          <cell r="Y145">
            <v>1808.88</v>
          </cell>
          <cell r="Z145">
            <v>1797.12</v>
          </cell>
          <cell r="AA145">
            <v>1737.62</v>
          </cell>
          <cell r="AB145">
            <v>-1.31</v>
          </cell>
          <cell r="AC145">
            <v>-3.62</v>
          </cell>
          <cell r="AD145">
            <v>553.23</v>
          </cell>
          <cell r="AE145">
            <v>527.14</v>
          </cell>
          <cell r="AF145">
            <v>1016.88</v>
          </cell>
          <cell r="AG145">
            <v>1144.8900000000001</v>
          </cell>
          <cell r="AH145">
            <v>263.42</v>
          </cell>
          <cell r="AI145">
            <v>71.34</v>
          </cell>
          <cell r="AJ145">
            <v>475.65</v>
          </cell>
          <cell r="AK145">
            <v>-1354.79</v>
          </cell>
          <cell r="AL145">
            <v>1277.03</v>
          </cell>
          <cell r="AM145">
            <v>106.53</v>
          </cell>
          <cell r="AN145">
            <v>6646.06</v>
          </cell>
          <cell r="AO145">
            <v>8769.24</v>
          </cell>
          <cell r="AQ145">
            <v>0.93321126527196419</v>
          </cell>
          <cell r="AR145">
            <v>1.1827229261779364</v>
          </cell>
        </row>
        <row r="146">
          <cell r="A146" t="str">
            <v>MAPFRE</v>
          </cell>
          <cell r="B146">
            <v>14780.39</v>
          </cell>
          <cell r="C146">
            <v>15193.55</v>
          </cell>
          <cell r="D146">
            <v>3602.52</v>
          </cell>
          <cell r="E146">
            <v>4667.84</v>
          </cell>
          <cell r="F146">
            <v>854.75</v>
          </cell>
          <cell r="G146">
            <v>1378.82</v>
          </cell>
          <cell r="H146">
            <v>2747.78</v>
          </cell>
          <cell r="I146">
            <v>3289.01</v>
          </cell>
          <cell r="J146">
            <v>5.31</v>
          </cell>
          <cell r="K146">
            <v>1.28</v>
          </cell>
          <cell r="L146">
            <v>2742.47</v>
          </cell>
          <cell r="M146">
            <v>3287.73</v>
          </cell>
          <cell r="N146">
            <v>2515.0500000000002</v>
          </cell>
          <cell r="O146">
            <v>3209.32</v>
          </cell>
          <cell r="P146">
            <v>468.76</v>
          </cell>
          <cell r="Q146">
            <v>995.45</v>
          </cell>
          <cell r="R146">
            <v>696.65</v>
          </cell>
          <cell r="S146">
            <v>-754.55</v>
          </cell>
          <cell r="T146">
            <v>1165.4100000000001</v>
          </cell>
          <cell r="U146">
            <v>240.91</v>
          </cell>
          <cell r="V146">
            <v>1165.4100000000001</v>
          </cell>
          <cell r="W146">
            <v>240.91</v>
          </cell>
          <cell r="X146">
            <v>1199.74</v>
          </cell>
          <cell r="Y146">
            <v>1316.82</v>
          </cell>
          <cell r="Z146">
            <v>-678.67</v>
          </cell>
          <cell r="AA146">
            <v>-438.1</v>
          </cell>
          <cell r="AB146">
            <v>-121.38</v>
          </cell>
          <cell r="AC146">
            <v>-617.28</v>
          </cell>
          <cell r="AD146">
            <v>436.08</v>
          </cell>
          <cell r="AE146">
            <v>768.31</v>
          </cell>
          <cell r="AF146">
            <v>775.2</v>
          </cell>
          <cell r="AG146">
            <v>1021.69</v>
          </cell>
          <cell r="AH146">
            <v>102.22</v>
          </cell>
          <cell r="AI146">
            <v>206.15</v>
          </cell>
          <cell r="AJ146">
            <v>1063.6099999999999</v>
          </cell>
          <cell r="AK146">
            <v>2106.0500000000002</v>
          </cell>
          <cell r="AL146">
            <v>1246.74</v>
          </cell>
          <cell r="AM146">
            <v>2449.3200000000002</v>
          </cell>
          <cell r="AN146">
            <v>1678.86</v>
          </cell>
          <cell r="AO146">
            <v>1181.68</v>
          </cell>
          <cell r="AQ146">
            <v>0.61217078035493555</v>
          </cell>
          <cell r="AR146">
            <v>0.35942124201196574</v>
          </cell>
        </row>
        <row r="147">
          <cell r="A147" t="str">
            <v>MUNDIAL</v>
          </cell>
          <cell r="B147">
            <v>1962.03</v>
          </cell>
          <cell r="C147">
            <v>1422.3</v>
          </cell>
          <cell r="D147">
            <v>254.32</v>
          </cell>
          <cell r="E147">
            <v>989.62</v>
          </cell>
          <cell r="F147">
            <v>-3.25</v>
          </cell>
          <cell r="G147">
            <v>15.82</v>
          </cell>
          <cell r="H147">
            <v>257.57</v>
          </cell>
          <cell r="I147">
            <v>973.81</v>
          </cell>
          <cell r="J147">
            <v>18.559999999999999</v>
          </cell>
          <cell r="K147">
            <v>40.630000000000003</v>
          </cell>
          <cell r="L147">
            <v>239.01</v>
          </cell>
          <cell r="M147">
            <v>933.17</v>
          </cell>
          <cell r="N147">
            <v>65.959999999999994</v>
          </cell>
          <cell r="O147">
            <v>64.69</v>
          </cell>
          <cell r="P147">
            <v>11.88</v>
          </cell>
          <cell r="Q147">
            <v>16.440000000000001</v>
          </cell>
          <cell r="R147">
            <v>208.38</v>
          </cell>
          <cell r="S147">
            <v>54.52</v>
          </cell>
          <cell r="T147">
            <v>220.26</v>
          </cell>
          <cell r="U147">
            <v>70.959999999999994</v>
          </cell>
          <cell r="V147">
            <v>220.26</v>
          </cell>
          <cell r="W147">
            <v>70.959999999999994</v>
          </cell>
          <cell r="X147">
            <v>216.14</v>
          </cell>
          <cell r="Y147">
            <v>223.51</v>
          </cell>
          <cell r="Z147">
            <v>-278.16000000000003</v>
          </cell>
          <cell r="AA147">
            <v>64.3</v>
          </cell>
          <cell r="AB147">
            <v>-2.54</v>
          </cell>
          <cell r="AC147">
            <v>-11.11</v>
          </cell>
          <cell r="AD147">
            <v>102.47</v>
          </cell>
          <cell r="AE147">
            <v>196.19</v>
          </cell>
          <cell r="AF147">
            <v>78.67</v>
          </cell>
          <cell r="AG147">
            <v>141.72</v>
          </cell>
          <cell r="AH147">
            <v>35.869999999999997</v>
          </cell>
          <cell r="AI147">
            <v>0</v>
          </cell>
          <cell r="AJ147">
            <v>82.44</v>
          </cell>
          <cell r="AK147">
            <v>471.1</v>
          </cell>
          <cell r="AL147">
            <v>246.11</v>
          </cell>
          <cell r="AM147">
            <v>326.54000000000002</v>
          </cell>
          <cell r="AN147">
            <v>156.57</v>
          </cell>
          <cell r="AO147">
            <v>462.07</v>
          </cell>
          <cell r="AQ147">
            <v>0.6550771934228693</v>
          </cell>
          <cell r="AR147">
            <v>0.49516165328932565</v>
          </cell>
        </row>
        <row r="148">
          <cell r="A148" t="str">
            <v>NACIONAL</v>
          </cell>
          <cell r="B148">
            <v>0</v>
          </cell>
          <cell r="C148">
            <v>348.64</v>
          </cell>
          <cell r="D148">
            <v>0</v>
          </cell>
          <cell r="E148">
            <v>2.75</v>
          </cell>
          <cell r="F148">
            <v>0</v>
          </cell>
          <cell r="G148">
            <v>1.1000000000000001</v>
          </cell>
          <cell r="H148">
            <v>0</v>
          </cell>
          <cell r="I148">
            <v>1.65</v>
          </cell>
          <cell r="J148">
            <v>0</v>
          </cell>
          <cell r="K148">
            <v>0</v>
          </cell>
          <cell r="L148">
            <v>0</v>
          </cell>
          <cell r="M148">
            <v>1.65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21.83</v>
          </cell>
          <cell r="Z148">
            <v>0</v>
          </cell>
          <cell r="AA148">
            <v>-116.35</v>
          </cell>
          <cell r="AB148">
            <v>0</v>
          </cell>
          <cell r="AC148">
            <v>-0.02</v>
          </cell>
          <cell r="AD148">
            <v>0</v>
          </cell>
          <cell r="AE148">
            <v>4.49</v>
          </cell>
          <cell r="AF148">
            <v>0</v>
          </cell>
          <cell r="AG148">
            <v>6.07</v>
          </cell>
          <cell r="AH148">
            <v>0</v>
          </cell>
          <cell r="AI148">
            <v>1.5</v>
          </cell>
          <cell r="AJ148">
            <v>0</v>
          </cell>
          <cell r="AK148">
            <v>106.3</v>
          </cell>
          <cell r="AL148">
            <v>0</v>
          </cell>
          <cell r="AM148">
            <v>111.86</v>
          </cell>
          <cell r="AN148">
            <v>0</v>
          </cell>
          <cell r="AO148">
            <v>-104.3</v>
          </cell>
          <cell r="AQ148" t="str">
            <v xml:space="preserve">    N.A.</v>
          </cell>
          <cell r="AR148">
            <v>-63.212121212121211</v>
          </cell>
        </row>
        <row r="149">
          <cell r="A149" t="str">
            <v>PREVISORA</v>
          </cell>
          <cell r="B149">
            <v>17452.95</v>
          </cell>
          <cell r="C149">
            <v>22720.31</v>
          </cell>
          <cell r="D149">
            <v>5806.08</v>
          </cell>
          <cell r="E149">
            <v>7585.12</v>
          </cell>
          <cell r="F149">
            <v>542.15</v>
          </cell>
          <cell r="G149">
            <v>2458.3000000000002</v>
          </cell>
          <cell r="H149">
            <v>5263.93</v>
          </cell>
          <cell r="I149">
            <v>5126.82</v>
          </cell>
          <cell r="J149">
            <v>0</v>
          </cell>
          <cell r="K149">
            <v>0</v>
          </cell>
          <cell r="L149">
            <v>5263.93</v>
          </cell>
          <cell r="M149">
            <v>5126.82</v>
          </cell>
          <cell r="N149">
            <v>5286.26</v>
          </cell>
          <cell r="O149">
            <v>5127.17</v>
          </cell>
          <cell r="P149">
            <v>1740.84</v>
          </cell>
          <cell r="Q149">
            <v>1320.06</v>
          </cell>
          <cell r="R149">
            <v>2205.5300000000002</v>
          </cell>
          <cell r="S149">
            <v>1812.21</v>
          </cell>
          <cell r="T149">
            <v>3946.37</v>
          </cell>
          <cell r="U149">
            <v>3132.28</v>
          </cell>
          <cell r="V149">
            <v>3946.37</v>
          </cell>
          <cell r="W149">
            <v>3132.28</v>
          </cell>
          <cell r="X149">
            <v>2142</v>
          </cell>
          <cell r="Y149">
            <v>2027.92</v>
          </cell>
          <cell r="Z149">
            <v>-1191.95</v>
          </cell>
          <cell r="AA149">
            <v>-2081.0700000000002</v>
          </cell>
          <cell r="AB149">
            <v>-780.13</v>
          </cell>
          <cell r="AC149">
            <v>-200.88</v>
          </cell>
          <cell r="AD149">
            <v>927.05</v>
          </cell>
          <cell r="AE149">
            <v>940.81</v>
          </cell>
          <cell r="AF149">
            <v>1107.94</v>
          </cell>
          <cell r="AG149">
            <v>1368.02</v>
          </cell>
          <cell r="AH149">
            <v>146.22</v>
          </cell>
          <cell r="AI149">
            <v>409.03</v>
          </cell>
          <cell r="AJ149">
            <v>1108.43</v>
          </cell>
          <cell r="AK149">
            <v>1558.64</v>
          </cell>
          <cell r="AL149">
            <v>9818.5400000000009</v>
          </cell>
          <cell r="AM149">
            <v>2523.44</v>
          </cell>
          <cell r="AN149">
            <v>4155.51</v>
          </cell>
          <cell r="AO149">
            <v>3568.18</v>
          </cell>
          <cell r="AQ149">
            <v>0.78943109045902971</v>
          </cell>
          <cell r="AR149">
            <v>0.69598308503126693</v>
          </cell>
        </row>
        <row r="150">
          <cell r="A150" t="str">
            <v>QBE</v>
          </cell>
          <cell r="B150">
            <v>8064.97</v>
          </cell>
          <cell r="C150">
            <v>16596.07</v>
          </cell>
          <cell r="D150">
            <v>7304</v>
          </cell>
          <cell r="E150">
            <v>14590.71</v>
          </cell>
          <cell r="F150">
            <v>855.26</v>
          </cell>
          <cell r="G150">
            <v>5185.26</v>
          </cell>
          <cell r="H150">
            <v>6448.73</v>
          </cell>
          <cell r="I150">
            <v>9405.4500000000007</v>
          </cell>
          <cell r="J150">
            <v>0</v>
          </cell>
          <cell r="K150">
            <v>0</v>
          </cell>
          <cell r="L150">
            <v>6448.73</v>
          </cell>
          <cell r="M150">
            <v>9405.4500000000007</v>
          </cell>
          <cell r="N150">
            <v>3755.77</v>
          </cell>
          <cell r="O150">
            <v>2759.23</v>
          </cell>
          <cell r="P150">
            <v>2469.81</v>
          </cell>
          <cell r="Q150">
            <v>2646.71</v>
          </cell>
          <cell r="R150">
            <v>2896.03</v>
          </cell>
          <cell r="S150">
            <v>5221.58</v>
          </cell>
          <cell r="T150">
            <v>5365.83</v>
          </cell>
          <cell r="U150">
            <v>7868.29</v>
          </cell>
          <cell r="V150">
            <v>5350.65</v>
          </cell>
          <cell r="W150">
            <v>7868.29</v>
          </cell>
          <cell r="X150">
            <v>890.6</v>
          </cell>
          <cell r="Y150">
            <v>1206.96</v>
          </cell>
          <cell r="Z150">
            <v>578.66999999999996</v>
          </cell>
          <cell r="AA150">
            <v>882.07</v>
          </cell>
          <cell r="AB150">
            <v>-299.94</v>
          </cell>
          <cell r="AC150">
            <v>-1842.36</v>
          </cell>
          <cell r="AD150">
            <v>473.08</v>
          </cell>
          <cell r="AE150">
            <v>857.77</v>
          </cell>
          <cell r="AF150">
            <v>468.53</v>
          </cell>
          <cell r="AG150">
            <v>1584.96</v>
          </cell>
          <cell r="AH150">
            <v>536.98</v>
          </cell>
          <cell r="AI150">
            <v>1226.18</v>
          </cell>
          <cell r="AJ150">
            <v>-659.25</v>
          </cell>
          <cell r="AK150">
            <v>-1171.46</v>
          </cell>
          <cell r="AL150">
            <v>-361.16</v>
          </cell>
          <cell r="AM150">
            <v>-63.48</v>
          </cell>
          <cell r="AN150">
            <v>7107.98</v>
          </cell>
          <cell r="AO150">
            <v>10576.91</v>
          </cell>
          <cell r="AQ150">
            <v>1.1022294312213412</v>
          </cell>
          <cell r="AR150">
            <v>1.124551191064755</v>
          </cell>
        </row>
        <row r="151">
          <cell r="A151" t="str">
            <v>RSA</v>
          </cell>
          <cell r="B151">
            <v>2289.5500000000002</v>
          </cell>
          <cell r="C151">
            <v>2321.44</v>
          </cell>
          <cell r="D151">
            <v>1715.61</v>
          </cell>
          <cell r="E151">
            <v>1504.19</v>
          </cell>
          <cell r="F151">
            <v>-319.2</v>
          </cell>
          <cell r="G151">
            <v>-337.52</v>
          </cell>
          <cell r="H151">
            <v>2034.81</v>
          </cell>
          <cell r="I151">
            <v>1841.7</v>
          </cell>
          <cell r="J151">
            <v>342.77</v>
          </cell>
          <cell r="K151">
            <v>254.71</v>
          </cell>
          <cell r="L151">
            <v>1692.04</v>
          </cell>
          <cell r="M151">
            <v>1586.99</v>
          </cell>
          <cell r="N151">
            <v>665.03</v>
          </cell>
          <cell r="O151">
            <v>721.96</v>
          </cell>
          <cell r="P151">
            <v>379.89</v>
          </cell>
          <cell r="Q151">
            <v>296.36</v>
          </cell>
          <cell r="R151">
            <v>228.14</v>
          </cell>
          <cell r="S151">
            <v>-448.5</v>
          </cell>
          <cell r="T151">
            <v>608.04</v>
          </cell>
          <cell r="U151">
            <v>-152.13999999999999</v>
          </cell>
          <cell r="V151">
            <v>553.02</v>
          </cell>
          <cell r="W151">
            <v>-156.1</v>
          </cell>
          <cell r="X151">
            <v>318.61</v>
          </cell>
          <cell r="Y151">
            <v>306.97000000000003</v>
          </cell>
          <cell r="Z151">
            <v>230.5</v>
          </cell>
          <cell r="AA151">
            <v>269.32</v>
          </cell>
          <cell r="AB151">
            <v>-65.27</v>
          </cell>
          <cell r="AC151">
            <v>-1.1000000000000001</v>
          </cell>
          <cell r="AD151">
            <v>233.66</v>
          </cell>
          <cell r="AE151">
            <v>407.24</v>
          </cell>
          <cell r="AF151">
            <v>241.37</v>
          </cell>
          <cell r="AG151">
            <v>266.68</v>
          </cell>
          <cell r="AH151">
            <v>22.68</v>
          </cell>
          <cell r="AI151">
            <v>4.25</v>
          </cell>
          <cell r="AJ151">
            <v>476.08</v>
          </cell>
          <cell r="AK151">
            <v>796.69</v>
          </cell>
          <cell r="AL151">
            <v>532.97</v>
          </cell>
          <cell r="AM151">
            <v>1080.67</v>
          </cell>
          <cell r="AN151">
            <v>1215.96</v>
          </cell>
          <cell r="AO151">
            <v>790.3</v>
          </cell>
          <cell r="AQ151">
            <v>0.7186354932507506</v>
          </cell>
          <cell r="AR151">
            <v>0.49798675479996718</v>
          </cell>
        </row>
        <row r="152">
          <cell r="A152" t="str">
            <v>SEGUREXPO</v>
          </cell>
          <cell r="B152">
            <v>505.73</v>
          </cell>
          <cell r="C152">
            <v>277.16000000000003</v>
          </cell>
          <cell r="D152">
            <v>37.729999999999997</v>
          </cell>
          <cell r="E152">
            <v>20.81</v>
          </cell>
          <cell r="F152">
            <v>11.18</v>
          </cell>
          <cell r="G152">
            <v>-19.16</v>
          </cell>
          <cell r="H152">
            <v>26.55</v>
          </cell>
          <cell r="I152">
            <v>39.97</v>
          </cell>
          <cell r="J152">
            <v>0</v>
          </cell>
          <cell r="K152">
            <v>0</v>
          </cell>
          <cell r="L152">
            <v>26.55</v>
          </cell>
          <cell r="M152">
            <v>39.97</v>
          </cell>
          <cell r="N152">
            <v>66.98</v>
          </cell>
          <cell r="O152">
            <v>64.27</v>
          </cell>
          <cell r="P152">
            <v>1.53</v>
          </cell>
          <cell r="Q152">
            <v>2.96</v>
          </cell>
          <cell r="R152">
            <v>5.82</v>
          </cell>
          <cell r="S152">
            <v>0.86</v>
          </cell>
          <cell r="T152">
            <v>7.35</v>
          </cell>
          <cell r="U152">
            <v>3.81</v>
          </cell>
          <cell r="V152">
            <v>7.35</v>
          </cell>
          <cell r="W152">
            <v>3.81</v>
          </cell>
          <cell r="X152">
            <v>80.97</v>
          </cell>
          <cell r="Y152">
            <v>32.86</v>
          </cell>
          <cell r="Z152">
            <v>-55.25</v>
          </cell>
          <cell r="AA152">
            <v>-28.74</v>
          </cell>
          <cell r="AB152">
            <v>-20.399999999999999</v>
          </cell>
          <cell r="AC152">
            <v>0</v>
          </cell>
          <cell r="AD152">
            <v>63.19</v>
          </cell>
          <cell r="AE152">
            <v>43.73</v>
          </cell>
          <cell r="AF152">
            <v>87.18</v>
          </cell>
          <cell r="AG152">
            <v>46.76</v>
          </cell>
          <cell r="AH152">
            <v>16.48</v>
          </cell>
          <cell r="AI152">
            <v>3.18</v>
          </cell>
          <cell r="AJ152">
            <v>-72</v>
          </cell>
          <cell r="AK152">
            <v>-28.76</v>
          </cell>
          <cell r="AL152">
            <v>0.6</v>
          </cell>
          <cell r="AM152">
            <v>97.11</v>
          </cell>
          <cell r="AN152">
            <v>98.55</v>
          </cell>
          <cell r="AO152">
            <v>68.73</v>
          </cell>
          <cell r="AQ152">
            <v>3.7118644067796609</v>
          </cell>
          <cell r="AR152">
            <v>1.719539654741056</v>
          </cell>
        </row>
        <row r="153">
          <cell r="A153" t="str">
            <v>SOLIDARIA</v>
          </cell>
          <cell r="B153">
            <v>3501.15</v>
          </cell>
          <cell r="C153">
            <v>3684.48</v>
          </cell>
          <cell r="D153">
            <v>1508.75</v>
          </cell>
          <cell r="E153">
            <v>1334.37</v>
          </cell>
          <cell r="F153">
            <v>371.08</v>
          </cell>
          <cell r="G153">
            <v>96.52</v>
          </cell>
          <cell r="H153">
            <v>1137.67</v>
          </cell>
          <cell r="I153">
            <v>1237.8499999999999</v>
          </cell>
          <cell r="J153">
            <v>0</v>
          </cell>
          <cell r="K153">
            <v>0</v>
          </cell>
          <cell r="L153">
            <v>1137.67</v>
          </cell>
          <cell r="M153">
            <v>1237.8499999999999</v>
          </cell>
          <cell r="N153">
            <v>421.52</v>
          </cell>
          <cell r="O153">
            <v>160.52000000000001</v>
          </cell>
          <cell r="P153">
            <v>172.6</v>
          </cell>
          <cell r="Q153">
            <v>55.82</v>
          </cell>
          <cell r="R153">
            <v>-76.59</v>
          </cell>
          <cell r="S153">
            <v>97.9</v>
          </cell>
          <cell r="T153">
            <v>96.01</v>
          </cell>
          <cell r="U153">
            <v>153.72</v>
          </cell>
          <cell r="V153">
            <v>96.01</v>
          </cell>
          <cell r="W153">
            <v>153.72</v>
          </cell>
          <cell r="X153">
            <v>533.12</v>
          </cell>
          <cell r="Y153">
            <v>623.04</v>
          </cell>
          <cell r="Z153">
            <v>-221.66</v>
          </cell>
          <cell r="AA153">
            <v>-243.53</v>
          </cell>
          <cell r="AB153">
            <v>-72.86</v>
          </cell>
          <cell r="AC153">
            <v>-90.94</v>
          </cell>
          <cell r="AD153">
            <v>451.72</v>
          </cell>
          <cell r="AE153">
            <v>538.54</v>
          </cell>
          <cell r="AF153">
            <v>381.49</v>
          </cell>
          <cell r="AG153">
            <v>485.41</v>
          </cell>
          <cell r="AH153">
            <v>7.13</v>
          </cell>
          <cell r="AI153">
            <v>40.61</v>
          </cell>
          <cell r="AJ153">
            <v>495.85</v>
          </cell>
          <cell r="AK153">
            <v>354.03</v>
          </cell>
          <cell r="AL153">
            <v>577.73</v>
          </cell>
          <cell r="AM153">
            <v>497.89</v>
          </cell>
          <cell r="AN153">
            <v>641.82000000000005</v>
          </cell>
          <cell r="AO153">
            <v>883.82</v>
          </cell>
          <cell r="AQ153">
            <v>0.56415304965411761</v>
          </cell>
          <cell r="AR153">
            <v>0.71399604152360963</v>
          </cell>
        </row>
        <row r="154">
          <cell r="A154" t="str">
            <v>SURAMERICANA</v>
          </cell>
          <cell r="B154">
            <v>14288.18</v>
          </cell>
          <cell r="C154">
            <v>18259.41</v>
          </cell>
          <cell r="D154">
            <v>10032.67</v>
          </cell>
          <cell r="E154">
            <v>11640.1</v>
          </cell>
          <cell r="F154">
            <v>-423.12</v>
          </cell>
          <cell r="G154">
            <v>-755.37</v>
          </cell>
          <cell r="H154">
            <v>10455.790000000001</v>
          </cell>
          <cell r="I154">
            <v>12395.46</v>
          </cell>
          <cell r="J154">
            <v>551.17999999999995</v>
          </cell>
          <cell r="K154">
            <v>881.12</v>
          </cell>
          <cell r="L154">
            <v>9904.61</v>
          </cell>
          <cell r="M154">
            <v>11514.34</v>
          </cell>
          <cell r="N154">
            <v>2891.43</v>
          </cell>
          <cell r="O154">
            <v>4122.05</v>
          </cell>
          <cell r="P154">
            <v>1303.8399999999999</v>
          </cell>
          <cell r="Q154">
            <v>1806.51</v>
          </cell>
          <cell r="R154">
            <v>1616.41</v>
          </cell>
          <cell r="S154">
            <v>-2070.98</v>
          </cell>
          <cell r="T154">
            <v>2920.25</v>
          </cell>
          <cell r="U154">
            <v>-264.48</v>
          </cell>
          <cell r="V154">
            <v>2920.25</v>
          </cell>
          <cell r="W154">
            <v>-264.48</v>
          </cell>
          <cell r="X154">
            <v>1982.76</v>
          </cell>
          <cell r="Y154">
            <v>2606.2800000000002</v>
          </cell>
          <cell r="Z154">
            <v>935.69</v>
          </cell>
          <cell r="AA154">
            <v>1113.6199999999999</v>
          </cell>
          <cell r="AB154">
            <v>-160.85</v>
          </cell>
          <cell r="AC154">
            <v>-79.680000000000007</v>
          </cell>
          <cell r="AD154">
            <v>957.11</v>
          </cell>
          <cell r="AE154">
            <v>907.43</v>
          </cell>
          <cell r="AF154">
            <v>1816.8</v>
          </cell>
          <cell r="AG154">
            <v>1629.05</v>
          </cell>
          <cell r="AH154">
            <v>371.49</v>
          </cell>
          <cell r="AI154">
            <v>222.16</v>
          </cell>
          <cell r="AJ154">
            <v>3064.12</v>
          </cell>
          <cell r="AK154">
            <v>7986.23</v>
          </cell>
          <cell r="AL154">
            <v>3540.49</v>
          </cell>
          <cell r="AM154">
            <v>7840</v>
          </cell>
          <cell r="AN154">
            <v>6840.48</v>
          </cell>
          <cell r="AO154">
            <v>3528.11</v>
          </cell>
          <cell r="AQ154">
            <v>0.69063597658060227</v>
          </cell>
          <cell r="AR154">
            <v>0.30641009384819279</v>
          </cell>
        </row>
        <row r="157">
          <cell r="A157" t="str">
            <v>TOTAL CIAS DE SEGUROS GENERALES  (2) Para el año 2001 incluye las cifras de EL LIBERTADOR</v>
          </cell>
          <cell r="B157">
            <v>171134.69999999998</v>
          </cell>
          <cell r="C157">
            <v>211939.43000000002</v>
          </cell>
          <cell r="D157">
            <v>101576.86000000002</v>
          </cell>
          <cell r="E157">
            <v>129678.66</v>
          </cell>
          <cell r="F157">
            <v>-8566.0300000000007</v>
          </cell>
          <cell r="G157">
            <v>-16282.100000000002</v>
          </cell>
          <cell r="H157">
            <v>110142.90999999997</v>
          </cell>
          <cell r="I157">
            <v>145960.74</v>
          </cell>
          <cell r="J157">
            <v>10229.6</v>
          </cell>
          <cell r="K157">
            <v>11740.779999999999</v>
          </cell>
          <cell r="L157">
            <v>99913.329999999973</v>
          </cell>
          <cell r="M157">
            <v>134219.97</v>
          </cell>
          <cell r="N157">
            <v>47463.409999999996</v>
          </cell>
          <cell r="O157">
            <v>46384.76</v>
          </cell>
          <cell r="P157">
            <v>29675.55</v>
          </cell>
          <cell r="Q157">
            <v>27995.919999999995</v>
          </cell>
          <cell r="R157">
            <v>18095.310000000001</v>
          </cell>
          <cell r="S157">
            <v>39614.419999999991</v>
          </cell>
          <cell r="T157">
            <v>47770.820000000014</v>
          </cell>
          <cell r="U157">
            <v>67610.3</v>
          </cell>
          <cell r="V157">
            <v>47563.520000000011</v>
          </cell>
          <cell r="W157">
            <v>67425.63</v>
          </cell>
          <cell r="X157">
            <v>21441.809999999998</v>
          </cell>
          <cell r="Y157">
            <v>26575.96</v>
          </cell>
          <cell r="Z157">
            <v>7537.7800000000007</v>
          </cell>
          <cell r="AA157">
            <v>8741.5499999999975</v>
          </cell>
          <cell r="AD157">
            <v>12365.879999999997</v>
          </cell>
          <cell r="AE157">
            <v>13212.82</v>
          </cell>
          <cell r="AF157">
            <v>18447.920000000002</v>
          </cell>
          <cell r="AG157">
            <v>23100.880000000001</v>
          </cell>
          <cell r="AH157">
            <v>3728.3099999999995</v>
          </cell>
          <cell r="AI157">
            <v>6994.3399999999992</v>
          </cell>
          <cell r="AJ157">
            <v>12952.7</v>
          </cell>
          <cell r="AK157">
            <v>18023.72</v>
          </cell>
          <cell r="AL157">
            <v>33147.01</v>
          </cell>
          <cell r="AM157">
            <v>30953.040000000001</v>
          </cell>
          <cell r="AN157">
            <v>86960.590000000011</v>
          </cell>
          <cell r="AO157">
            <v>116189.97</v>
          </cell>
          <cell r="AQ157">
            <v>0.8703602412210667</v>
          </cell>
          <cell r="AR157">
            <v>0.86566827574167993</v>
          </cell>
        </row>
        <row r="192">
          <cell r="A192" t="str">
            <v>COMPAÑIAS</v>
          </cell>
          <cell r="B192" t="str">
            <v>PRIMAS EMITIDAS</v>
          </cell>
          <cell r="D192" t="str">
            <v>PRIMAS RETENIDAS</v>
          </cell>
          <cell r="F192" t="str">
            <v>INCREMENTO RESERVAS</v>
          </cell>
          <cell r="H192" t="str">
            <v>PRIMAS DEVENGADAS</v>
          </cell>
          <cell r="J192" t="str">
            <v xml:space="preserve">Cobertura de exceso de pérdida  </v>
          </cell>
          <cell r="L192" t="str">
            <v xml:space="preserve">Primas Dev. con exceso de perdida  </v>
          </cell>
          <cell r="N192" t="str">
            <v xml:space="preserve">Siniestros Pagados  </v>
          </cell>
          <cell r="P192" t="str">
            <v>Siniestros Retenidos</v>
          </cell>
          <cell r="R192" t="str">
            <v xml:space="preserve">Movimiento Reservas Siniestros  </v>
          </cell>
          <cell r="T192" t="str">
            <v xml:space="preserve">Siniestros Incurridos  </v>
          </cell>
          <cell r="V192" t="str">
            <v xml:space="preserve">Siniestros Incurridos Cont no Prop.  </v>
          </cell>
          <cell r="X192" t="str">
            <v xml:space="preserve">Comisiones de Intermediarios  </v>
          </cell>
          <cell r="Z192" t="str">
            <v xml:space="preserve">Comisiones netas  </v>
          </cell>
          <cell r="AB192" t="str">
            <v>Otros Costos (Ing) de Seguros</v>
          </cell>
          <cell r="AD192" t="str">
            <v xml:space="preserve">Gastos De Personal  </v>
          </cell>
          <cell r="AF192" t="str">
            <v xml:space="preserve">Gastos Administrativos  </v>
          </cell>
          <cell r="AH192" t="str">
            <v>Provision Ctas por cobrar act. Aseg.</v>
          </cell>
          <cell r="AJ192" t="str">
            <v xml:space="preserve">Resultado Técnico  </v>
          </cell>
          <cell r="AL192" t="str">
            <v xml:space="preserve">Resultado Neto  </v>
          </cell>
          <cell r="AN192" t="str">
            <v>TOTAL COSTOS Y GASTOS DIRECTOS</v>
          </cell>
          <cell r="AQ192" t="str">
            <v>ÍNDICE COMBINADO</v>
          </cell>
        </row>
        <row r="193">
          <cell r="A193" t="str">
            <v>COMPAÑIAS</v>
          </cell>
          <cell r="B193" t="str">
            <v>P.ANT</v>
          </cell>
          <cell r="C193" t="str">
            <v>P.ACT</v>
          </cell>
          <cell r="D193" t="str">
            <v>P.ANT</v>
          </cell>
          <cell r="E193" t="str">
            <v>P.ACT</v>
          </cell>
          <cell r="F193" t="str">
            <v>P.ANT</v>
          </cell>
          <cell r="G193" t="str">
            <v>P.ACT</v>
          </cell>
          <cell r="H193" t="str">
            <v>P.ANT</v>
          </cell>
          <cell r="I193" t="str">
            <v>P.ACT</v>
          </cell>
          <cell r="J193" t="str">
            <v>P.ANT</v>
          </cell>
          <cell r="K193" t="str">
            <v>P.ACT</v>
          </cell>
          <cell r="L193" t="str">
            <v>P.ANT</v>
          </cell>
          <cell r="M193" t="str">
            <v>P.ACT</v>
          </cell>
          <cell r="N193" t="str">
            <v>P.ANT</v>
          </cell>
          <cell r="O193" t="str">
            <v>P.ACT</v>
          </cell>
          <cell r="P193" t="str">
            <v>P.ANT</v>
          </cell>
          <cell r="Q193" t="str">
            <v>P.ACT</v>
          </cell>
          <cell r="R193" t="str">
            <v>P.ANT</v>
          </cell>
          <cell r="S193" t="str">
            <v>P.ACT</v>
          </cell>
          <cell r="T193" t="str">
            <v>P.ANT</v>
          </cell>
          <cell r="U193" t="str">
            <v>P.ACT</v>
          </cell>
          <cell r="V193" t="str">
            <v>P.ANT</v>
          </cell>
          <cell r="W193" t="str">
            <v>P.ACT</v>
          </cell>
          <cell r="X193" t="str">
            <v>P.ANT</v>
          </cell>
          <cell r="Y193" t="str">
            <v>P.ACT</v>
          </cell>
          <cell r="Z193" t="str">
            <v>P.ANT</v>
          </cell>
          <cell r="AA193" t="str">
            <v>P.ACT</v>
          </cell>
          <cell r="AB193" t="str">
            <v>P.ANT</v>
          </cell>
          <cell r="AC193" t="str">
            <v>P.ACT</v>
          </cell>
          <cell r="AD193" t="str">
            <v>P.ANT</v>
          </cell>
          <cell r="AE193" t="str">
            <v>P.ACT</v>
          </cell>
          <cell r="AF193" t="str">
            <v>P.ANT</v>
          </cell>
          <cell r="AG193" t="str">
            <v>P.ACT</v>
          </cell>
          <cell r="AH193" t="str">
            <v>P.ANT</v>
          </cell>
          <cell r="AI193" t="str">
            <v>P.ACT</v>
          </cell>
          <cell r="AJ193" t="str">
            <v>P.ANT</v>
          </cell>
          <cell r="AK193" t="str">
            <v>P.ACT</v>
          </cell>
          <cell r="AL193" t="str">
            <v>P.ANT</v>
          </cell>
          <cell r="AM193" t="str">
            <v>P.ACT</v>
          </cell>
          <cell r="AN193" t="str">
            <v>P.ANT</v>
          </cell>
          <cell r="AO193" t="str">
            <v>P.ACT</v>
          </cell>
        </row>
        <row r="194">
          <cell r="A194" t="str">
            <v>ACE</v>
          </cell>
          <cell r="B194">
            <v>3521.75</v>
          </cell>
          <cell r="C194">
            <v>4187.88</v>
          </cell>
          <cell r="D194">
            <v>2224.92</v>
          </cell>
          <cell r="E194">
            <v>2967.62</v>
          </cell>
          <cell r="F194">
            <v>-259.12</v>
          </cell>
          <cell r="G194">
            <v>101.07</v>
          </cell>
          <cell r="H194">
            <v>2484.0300000000002</v>
          </cell>
          <cell r="I194">
            <v>2866.55</v>
          </cell>
          <cell r="J194">
            <v>350.01</v>
          </cell>
          <cell r="K194">
            <v>422.03</v>
          </cell>
          <cell r="L194">
            <v>2134.02</v>
          </cell>
          <cell r="M194">
            <v>2444.5100000000002</v>
          </cell>
          <cell r="N194">
            <v>2442.5500000000002</v>
          </cell>
          <cell r="O194">
            <v>1285.24</v>
          </cell>
          <cell r="P194">
            <v>1502.05</v>
          </cell>
          <cell r="Q194">
            <v>932.38</v>
          </cell>
          <cell r="R194">
            <v>224.49</v>
          </cell>
          <cell r="S194">
            <v>-626.98</v>
          </cell>
          <cell r="T194">
            <v>1726.54</v>
          </cell>
          <cell r="U194">
            <v>305.39999999999998</v>
          </cell>
          <cell r="V194">
            <v>1405.06</v>
          </cell>
          <cell r="W194">
            <v>305.39999999999998</v>
          </cell>
          <cell r="X194">
            <v>362.02</v>
          </cell>
          <cell r="Y194">
            <v>486.11</v>
          </cell>
          <cell r="Z194">
            <v>120.35</v>
          </cell>
          <cell r="AA194">
            <v>216.73</v>
          </cell>
          <cell r="AB194">
            <v>-12.57</v>
          </cell>
          <cell r="AC194">
            <v>0</v>
          </cell>
          <cell r="AD194">
            <v>123.53</v>
          </cell>
          <cell r="AE194">
            <v>113.35</v>
          </cell>
          <cell r="AF194">
            <v>477.93</v>
          </cell>
          <cell r="AG194">
            <v>573.20000000000005</v>
          </cell>
          <cell r="AH194">
            <v>108.39</v>
          </cell>
          <cell r="AI194">
            <v>223.68</v>
          </cell>
          <cell r="AJ194">
            <v>-88.67</v>
          </cell>
          <cell r="AK194">
            <v>1001.3</v>
          </cell>
          <cell r="AL194">
            <v>-147.13999999999999</v>
          </cell>
          <cell r="AM194">
            <v>975.99</v>
          </cell>
          <cell r="AN194">
            <v>2222.6799999999998</v>
          </cell>
          <cell r="AO194">
            <v>1432.36</v>
          </cell>
          <cell r="AQ194">
            <v>1.0415460023804837</v>
          </cell>
          <cell r="AR194">
            <v>0.58594974043877901</v>
          </cell>
        </row>
        <row r="195">
          <cell r="A195" t="str">
            <v>AIG</v>
          </cell>
          <cell r="B195">
            <v>5336.75</v>
          </cell>
          <cell r="C195">
            <v>5901.92</v>
          </cell>
          <cell r="D195">
            <v>1530.75</v>
          </cell>
          <cell r="E195">
            <v>868.27</v>
          </cell>
          <cell r="F195">
            <v>211.67</v>
          </cell>
          <cell r="G195">
            <v>-15.85</v>
          </cell>
          <cell r="H195">
            <v>1319.08</v>
          </cell>
          <cell r="I195">
            <v>884.13</v>
          </cell>
          <cell r="J195">
            <v>21.84</v>
          </cell>
          <cell r="K195">
            <v>7.5</v>
          </cell>
          <cell r="L195">
            <v>1297.25</v>
          </cell>
          <cell r="M195">
            <v>876.63</v>
          </cell>
          <cell r="N195">
            <v>864.66</v>
          </cell>
          <cell r="O195">
            <v>845.88</v>
          </cell>
          <cell r="P195">
            <v>470.55</v>
          </cell>
          <cell r="Q195">
            <v>336.62</v>
          </cell>
          <cell r="R195">
            <v>-164.64</v>
          </cell>
          <cell r="S195">
            <v>15.78</v>
          </cell>
          <cell r="T195">
            <v>305.91000000000003</v>
          </cell>
          <cell r="U195">
            <v>352.41</v>
          </cell>
          <cell r="V195">
            <v>305.91000000000003</v>
          </cell>
          <cell r="W195">
            <v>352.41</v>
          </cell>
          <cell r="X195">
            <v>313.79000000000002</v>
          </cell>
          <cell r="Y195">
            <v>420.32</v>
          </cell>
          <cell r="Z195">
            <v>-93.94</v>
          </cell>
          <cell r="AA195">
            <v>-307.63</v>
          </cell>
          <cell r="AB195">
            <v>-99.53</v>
          </cell>
          <cell r="AC195">
            <v>-1.28</v>
          </cell>
          <cell r="AD195">
            <v>504.82</v>
          </cell>
          <cell r="AE195">
            <v>307.68</v>
          </cell>
          <cell r="AF195">
            <v>331.03</v>
          </cell>
          <cell r="AG195">
            <v>742.31</v>
          </cell>
          <cell r="AH195">
            <v>51.21</v>
          </cell>
          <cell r="AI195">
            <v>193.39</v>
          </cell>
          <cell r="AJ195">
            <v>297.75</v>
          </cell>
          <cell r="AK195">
            <v>-410.25</v>
          </cell>
          <cell r="AL195">
            <v>370.53</v>
          </cell>
          <cell r="AM195">
            <v>-410.25</v>
          </cell>
          <cell r="AN195">
            <v>999.5</v>
          </cell>
          <cell r="AO195">
            <v>1286.8800000000001</v>
          </cell>
          <cell r="AQ195">
            <v>0.77047600693775298</v>
          </cell>
          <cell r="AR195">
            <v>1.4679853529995552</v>
          </cell>
        </row>
        <row r="196">
          <cell r="A196" t="str">
            <v>ALFA</v>
          </cell>
          <cell r="B196">
            <v>304.58</v>
          </cell>
          <cell r="C196">
            <v>187.93</v>
          </cell>
          <cell r="D196">
            <v>190.97</v>
          </cell>
          <cell r="E196">
            <v>176.89</v>
          </cell>
          <cell r="F196">
            <v>-2.2200000000000002</v>
          </cell>
          <cell r="G196">
            <v>-45.17</v>
          </cell>
          <cell r="H196">
            <v>193.19</v>
          </cell>
          <cell r="I196">
            <v>222.06</v>
          </cell>
          <cell r="J196">
            <v>12.61</v>
          </cell>
          <cell r="K196">
            <v>25.37</v>
          </cell>
          <cell r="L196">
            <v>180.59</v>
          </cell>
          <cell r="M196">
            <v>196.69</v>
          </cell>
          <cell r="N196">
            <v>7.18</v>
          </cell>
          <cell r="O196">
            <v>71.900000000000006</v>
          </cell>
          <cell r="P196">
            <v>7.18</v>
          </cell>
          <cell r="Q196">
            <v>11.16</v>
          </cell>
          <cell r="R196">
            <v>36.89</v>
          </cell>
          <cell r="S196">
            <v>9.0500000000000007</v>
          </cell>
          <cell r="T196">
            <v>44.07</v>
          </cell>
          <cell r="U196">
            <v>20.21</v>
          </cell>
          <cell r="V196">
            <v>44.07</v>
          </cell>
          <cell r="W196">
            <v>20.21</v>
          </cell>
          <cell r="X196">
            <v>22.61</v>
          </cell>
          <cell r="Y196">
            <v>2.7</v>
          </cell>
          <cell r="Z196">
            <v>-14.34</v>
          </cell>
          <cell r="AA196">
            <v>0.22</v>
          </cell>
          <cell r="AB196">
            <v>-42.81</v>
          </cell>
          <cell r="AC196">
            <v>-14.82</v>
          </cell>
          <cell r="AD196">
            <v>0.81</v>
          </cell>
          <cell r="AE196">
            <v>7.0000000000000007E-2</v>
          </cell>
          <cell r="AF196">
            <v>10.83</v>
          </cell>
          <cell r="AG196">
            <v>5.2</v>
          </cell>
          <cell r="AH196">
            <v>8.02</v>
          </cell>
          <cell r="AI196">
            <v>15.44</v>
          </cell>
          <cell r="AJ196">
            <v>174.01</v>
          </cell>
          <cell r="AK196">
            <v>170.37</v>
          </cell>
          <cell r="AL196">
            <v>163.88</v>
          </cell>
          <cell r="AM196">
            <v>137.63999999999999</v>
          </cell>
          <cell r="AN196">
            <v>6.57</v>
          </cell>
          <cell r="AO196">
            <v>26.32</v>
          </cell>
          <cell r="AQ196">
            <v>3.6380751979622351E-2</v>
          </cell>
          <cell r="AR196">
            <v>0.13381463216228584</v>
          </cell>
        </row>
        <row r="197">
          <cell r="A197" t="str">
            <v>ALLIANZ</v>
          </cell>
          <cell r="B197">
            <v>7314.8</v>
          </cell>
          <cell r="C197">
            <v>8499.1</v>
          </cell>
          <cell r="D197">
            <v>4242.79</v>
          </cell>
          <cell r="E197">
            <v>5005.6099999999997</v>
          </cell>
          <cell r="F197">
            <v>-302.51</v>
          </cell>
          <cell r="G197">
            <v>-325.35000000000002</v>
          </cell>
          <cell r="H197">
            <v>4545.3</v>
          </cell>
          <cell r="I197">
            <v>5330.96</v>
          </cell>
          <cell r="J197">
            <v>266.77</v>
          </cell>
          <cell r="K197">
            <v>262.94</v>
          </cell>
          <cell r="L197">
            <v>4278.5200000000004</v>
          </cell>
          <cell r="M197">
            <v>5068.0200000000004</v>
          </cell>
          <cell r="N197">
            <v>3873.7</v>
          </cell>
          <cell r="O197">
            <v>2217.0500000000002</v>
          </cell>
          <cell r="P197">
            <v>2351.46</v>
          </cell>
          <cell r="Q197">
            <v>1208.82</v>
          </cell>
          <cell r="R197">
            <v>29.35</v>
          </cell>
          <cell r="S197">
            <v>2168.85</v>
          </cell>
          <cell r="T197">
            <v>2380.81</v>
          </cell>
          <cell r="U197">
            <v>3377.66</v>
          </cell>
          <cell r="V197">
            <v>2380.81</v>
          </cell>
          <cell r="W197">
            <v>3377.66</v>
          </cell>
          <cell r="X197">
            <v>848.49</v>
          </cell>
          <cell r="Y197">
            <v>2325.4699999999998</v>
          </cell>
          <cell r="Z197">
            <v>474.34</v>
          </cell>
          <cell r="AA197">
            <v>765.97</v>
          </cell>
          <cell r="AB197">
            <v>-754.22</v>
          </cell>
          <cell r="AC197">
            <v>-93.2</v>
          </cell>
          <cell r="AD197">
            <v>743.71</v>
          </cell>
          <cell r="AE197">
            <v>434.91</v>
          </cell>
          <cell r="AF197">
            <v>1663.09</v>
          </cell>
          <cell r="AG197">
            <v>1157.1500000000001</v>
          </cell>
          <cell r="AH197">
            <v>1096.17</v>
          </cell>
          <cell r="AI197">
            <v>0</v>
          </cell>
          <cell r="AJ197">
            <v>-1325.38</v>
          </cell>
          <cell r="AK197">
            <v>-574.47</v>
          </cell>
          <cell r="AL197">
            <v>-1102.74</v>
          </cell>
          <cell r="AM197">
            <v>-606.48</v>
          </cell>
          <cell r="AN197">
            <v>5603.9</v>
          </cell>
          <cell r="AO197">
            <v>5642.49</v>
          </cell>
          <cell r="AQ197">
            <v>1.3097753428755736</v>
          </cell>
          <cell r="AR197">
            <v>1.1133519599370167</v>
          </cell>
        </row>
        <row r="198">
          <cell r="A198" t="str">
            <v>AXA COLPATRIA</v>
          </cell>
          <cell r="B198">
            <v>3362.76</v>
          </cell>
          <cell r="C198">
            <v>5174</v>
          </cell>
          <cell r="D198">
            <v>633.17999999999995</v>
          </cell>
          <cell r="E198">
            <v>759.85</v>
          </cell>
          <cell r="F198">
            <v>-1994.77</v>
          </cell>
          <cell r="G198">
            <v>-2084.6799999999998</v>
          </cell>
          <cell r="H198">
            <v>2627.96</v>
          </cell>
          <cell r="I198">
            <v>2844.53</v>
          </cell>
          <cell r="J198">
            <v>3155.19</v>
          </cell>
          <cell r="K198">
            <v>2426.34</v>
          </cell>
          <cell r="L198">
            <v>-527.23</v>
          </cell>
          <cell r="M198">
            <v>418.19</v>
          </cell>
          <cell r="N198">
            <v>2311.65</v>
          </cell>
          <cell r="O198">
            <v>198.16</v>
          </cell>
          <cell r="P198">
            <v>2026.48</v>
          </cell>
          <cell r="Q198">
            <v>32.67</v>
          </cell>
          <cell r="R198">
            <v>-154.28</v>
          </cell>
          <cell r="S198">
            <v>-118.3</v>
          </cell>
          <cell r="T198">
            <v>1872.2</v>
          </cell>
          <cell r="U198">
            <v>-85.63</v>
          </cell>
          <cell r="V198">
            <v>88.52</v>
          </cell>
          <cell r="W198">
            <v>-85.63</v>
          </cell>
          <cell r="X198">
            <v>74.89</v>
          </cell>
          <cell r="Y198">
            <v>73.88</v>
          </cell>
          <cell r="Z198">
            <v>-71.02</v>
          </cell>
          <cell r="AA198">
            <v>-180.38</v>
          </cell>
          <cell r="AB198">
            <v>-26.48</v>
          </cell>
          <cell r="AC198">
            <v>-22.12</v>
          </cell>
          <cell r="AD198">
            <v>211.25</v>
          </cell>
          <cell r="AE198">
            <v>218.33</v>
          </cell>
          <cell r="AF198">
            <v>414.79</v>
          </cell>
          <cell r="AG198">
            <v>361.31</v>
          </cell>
          <cell r="AH198">
            <v>30.71</v>
          </cell>
          <cell r="AI198">
            <v>104.1</v>
          </cell>
          <cell r="AJ198">
            <v>-1175</v>
          </cell>
          <cell r="AK198">
            <v>22.58</v>
          </cell>
          <cell r="AL198">
            <v>-1112.93</v>
          </cell>
          <cell r="AM198">
            <v>138.81</v>
          </cell>
          <cell r="AN198">
            <v>647.77</v>
          </cell>
          <cell r="AO198">
            <v>395.62</v>
          </cell>
          <cell r="AQ198">
            <v>-1.2286288716499441</v>
          </cell>
          <cell r="AR198">
            <v>0.94602931681771441</v>
          </cell>
        </row>
        <row r="199">
          <cell r="A199" t="str">
            <v>BBVA SEGUROS</v>
          </cell>
          <cell r="B199">
            <v>304.58999999999997</v>
          </cell>
          <cell r="C199">
            <v>466.51</v>
          </cell>
          <cell r="D199">
            <v>304.58999999999997</v>
          </cell>
          <cell r="E199">
            <v>466.51</v>
          </cell>
          <cell r="F199">
            <v>19.309999999999999</v>
          </cell>
          <cell r="G199">
            <v>-9.99</v>
          </cell>
          <cell r="H199">
            <v>285.27999999999997</v>
          </cell>
          <cell r="I199">
            <v>476.5</v>
          </cell>
          <cell r="J199">
            <v>13.08</v>
          </cell>
          <cell r="K199">
            <v>17.72</v>
          </cell>
          <cell r="L199">
            <v>272.2</v>
          </cell>
          <cell r="M199">
            <v>458.78</v>
          </cell>
          <cell r="N199">
            <v>-28.91</v>
          </cell>
          <cell r="O199">
            <v>65.099999999999994</v>
          </cell>
          <cell r="P199">
            <v>-28.91</v>
          </cell>
          <cell r="Q199">
            <v>65.099999999999994</v>
          </cell>
          <cell r="R199">
            <v>-43.31</v>
          </cell>
          <cell r="S199">
            <v>-42.5</v>
          </cell>
          <cell r="T199">
            <v>-72.22</v>
          </cell>
          <cell r="U199">
            <v>22.6</v>
          </cell>
          <cell r="V199">
            <v>-72.22</v>
          </cell>
          <cell r="W199">
            <v>22.6</v>
          </cell>
          <cell r="X199">
            <v>54.03</v>
          </cell>
          <cell r="Y199">
            <v>79.819999999999993</v>
          </cell>
          <cell r="Z199">
            <v>54.03</v>
          </cell>
          <cell r="AA199">
            <v>79.819999999999993</v>
          </cell>
          <cell r="AB199">
            <v>-9.74</v>
          </cell>
          <cell r="AC199">
            <v>0</v>
          </cell>
          <cell r="AD199">
            <v>25.59</v>
          </cell>
          <cell r="AE199">
            <v>32.04</v>
          </cell>
          <cell r="AF199">
            <v>39.14</v>
          </cell>
          <cell r="AG199">
            <v>28.67</v>
          </cell>
          <cell r="AH199">
            <v>24.77</v>
          </cell>
          <cell r="AI199">
            <v>64.23</v>
          </cell>
          <cell r="AJ199">
            <v>210.63</v>
          </cell>
          <cell r="AK199">
            <v>231.41</v>
          </cell>
          <cell r="AL199">
            <v>210.7</v>
          </cell>
          <cell r="AM199">
            <v>172.09</v>
          </cell>
          <cell r="AN199">
            <v>61.58</v>
          </cell>
          <cell r="AO199">
            <v>227.37</v>
          </cell>
          <cell r="AQ199">
            <v>0.22623071271124173</v>
          </cell>
          <cell r="AR199">
            <v>0.49559701817864776</v>
          </cell>
        </row>
        <row r="200">
          <cell r="A200" t="str">
            <v>BOLIVAR</v>
          </cell>
          <cell r="B200">
            <v>10084.26</v>
          </cell>
          <cell r="C200">
            <v>10592.61</v>
          </cell>
          <cell r="D200">
            <v>8046.87</v>
          </cell>
          <cell r="E200">
            <v>8428.27</v>
          </cell>
          <cell r="F200">
            <v>-263.23</v>
          </cell>
          <cell r="G200">
            <v>12.71</v>
          </cell>
          <cell r="H200">
            <v>8310.11</v>
          </cell>
          <cell r="I200">
            <v>8415.56</v>
          </cell>
          <cell r="J200">
            <v>494.11</v>
          </cell>
          <cell r="K200">
            <v>395.67</v>
          </cell>
          <cell r="L200">
            <v>7816</v>
          </cell>
          <cell r="M200">
            <v>8019.89</v>
          </cell>
          <cell r="N200">
            <v>2301.17</v>
          </cell>
          <cell r="O200">
            <v>3569.39</v>
          </cell>
          <cell r="P200">
            <v>1975.32</v>
          </cell>
          <cell r="Q200">
            <v>3159.32</v>
          </cell>
          <cell r="R200">
            <v>433.79</v>
          </cell>
          <cell r="S200">
            <v>-328.66</v>
          </cell>
          <cell r="T200">
            <v>2409.11</v>
          </cell>
          <cell r="U200">
            <v>2830.66</v>
          </cell>
          <cell r="V200">
            <v>2409.11</v>
          </cell>
          <cell r="W200">
            <v>2830.66</v>
          </cell>
          <cell r="X200">
            <v>1360.9</v>
          </cell>
          <cell r="Y200">
            <v>1397.92</v>
          </cell>
          <cell r="Z200">
            <v>1008.75</v>
          </cell>
          <cell r="AA200">
            <v>1064.46</v>
          </cell>
          <cell r="AB200">
            <v>-233.13</v>
          </cell>
          <cell r="AC200">
            <v>-207.98</v>
          </cell>
          <cell r="AD200">
            <v>914.73</v>
          </cell>
          <cell r="AE200">
            <v>774.5</v>
          </cell>
          <cell r="AF200">
            <v>1504.99</v>
          </cell>
          <cell r="AG200">
            <v>1507.86</v>
          </cell>
          <cell r="AH200">
            <v>667.81</v>
          </cell>
          <cell r="AI200">
            <v>648.83000000000004</v>
          </cell>
          <cell r="AJ200">
            <v>1543.75</v>
          </cell>
          <cell r="AK200">
            <v>1401.55</v>
          </cell>
          <cell r="AL200">
            <v>2948.12</v>
          </cell>
          <cell r="AM200">
            <v>3544.05</v>
          </cell>
          <cell r="AN200">
            <v>6272.25</v>
          </cell>
          <cell r="AO200">
            <v>6618.34</v>
          </cell>
          <cell r="AQ200">
            <v>0.8024884851586489</v>
          </cell>
          <cell r="AR200">
            <v>0.82524074519725332</v>
          </cell>
        </row>
        <row r="201">
          <cell r="A201" t="str">
            <v>CHUBB</v>
          </cell>
          <cell r="B201">
            <v>2518.0500000000002</v>
          </cell>
          <cell r="C201">
            <v>3049.7</v>
          </cell>
          <cell r="D201">
            <v>499.12</v>
          </cell>
          <cell r="E201">
            <v>665.25</v>
          </cell>
          <cell r="F201">
            <v>-20.7</v>
          </cell>
          <cell r="G201">
            <v>4.82</v>
          </cell>
          <cell r="H201">
            <v>519.82000000000005</v>
          </cell>
          <cell r="I201">
            <v>660.43</v>
          </cell>
          <cell r="J201">
            <v>22.61</v>
          </cell>
          <cell r="K201">
            <v>30.69</v>
          </cell>
          <cell r="L201">
            <v>497.2</v>
          </cell>
          <cell r="M201">
            <v>629.74</v>
          </cell>
          <cell r="N201">
            <v>1389.24</v>
          </cell>
          <cell r="O201">
            <v>807.45</v>
          </cell>
          <cell r="P201">
            <v>277.7</v>
          </cell>
          <cell r="Q201">
            <v>188.75</v>
          </cell>
          <cell r="R201">
            <v>148.46</v>
          </cell>
          <cell r="S201">
            <v>78.650000000000006</v>
          </cell>
          <cell r="T201">
            <v>426.16</v>
          </cell>
          <cell r="U201">
            <v>267.39999999999998</v>
          </cell>
          <cell r="V201">
            <v>426.16</v>
          </cell>
          <cell r="W201">
            <v>267.39999999999998</v>
          </cell>
          <cell r="X201">
            <v>322.97000000000003</v>
          </cell>
          <cell r="Y201">
            <v>368.74</v>
          </cell>
          <cell r="Z201">
            <v>-441.58</v>
          </cell>
          <cell r="AA201">
            <v>-458.45</v>
          </cell>
          <cell r="AB201">
            <v>-1.1399999999999999</v>
          </cell>
          <cell r="AC201">
            <v>-4.45</v>
          </cell>
          <cell r="AD201">
            <v>195.74</v>
          </cell>
          <cell r="AE201">
            <v>206.82</v>
          </cell>
          <cell r="AF201">
            <v>392.27</v>
          </cell>
          <cell r="AG201">
            <v>725.49</v>
          </cell>
          <cell r="AH201">
            <v>50.35</v>
          </cell>
          <cell r="AI201">
            <v>80.87</v>
          </cell>
          <cell r="AJ201">
            <v>-124.59</v>
          </cell>
          <cell r="AK201">
            <v>-187.94</v>
          </cell>
          <cell r="AL201">
            <v>20.7</v>
          </cell>
          <cell r="AM201">
            <v>0.6</v>
          </cell>
          <cell r="AN201">
            <v>621.79999999999995</v>
          </cell>
          <cell r="AO201">
            <v>817.68</v>
          </cell>
          <cell r="AQ201">
            <v>1.2506033789219628</v>
          </cell>
          <cell r="AR201">
            <v>1.2984406262902148</v>
          </cell>
        </row>
        <row r="202">
          <cell r="A202" t="str">
            <v>EQUIDAD</v>
          </cell>
          <cell r="B202">
            <v>509.67</v>
          </cell>
          <cell r="C202">
            <v>475.39</v>
          </cell>
          <cell r="D202">
            <v>508.46</v>
          </cell>
          <cell r="E202">
            <v>443.13</v>
          </cell>
          <cell r="F202">
            <v>11.7</v>
          </cell>
          <cell r="G202">
            <v>-230.06</v>
          </cell>
          <cell r="H202">
            <v>496.76</v>
          </cell>
          <cell r="I202">
            <v>673.19</v>
          </cell>
          <cell r="J202">
            <v>21.32</v>
          </cell>
          <cell r="K202">
            <v>21.94</v>
          </cell>
          <cell r="L202">
            <v>475.44</v>
          </cell>
          <cell r="M202">
            <v>651.25</v>
          </cell>
          <cell r="N202">
            <v>21.78</v>
          </cell>
          <cell r="O202">
            <v>16.87</v>
          </cell>
          <cell r="P202">
            <v>21.78</v>
          </cell>
          <cell r="Q202">
            <v>16.87</v>
          </cell>
          <cell r="R202">
            <v>19.34</v>
          </cell>
          <cell r="S202">
            <v>-8.84</v>
          </cell>
          <cell r="T202">
            <v>41.12</v>
          </cell>
          <cell r="U202">
            <v>8.0299999999999994</v>
          </cell>
          <cell r="V202">
            <v>41.12</v>
          </cell>
          <cell r="W202">
            <v>8.0299999999999994</v>
          </cell>
          <cell r="X202">
            <v>42.25</v>
          </cell>
          <cell r="Y202">
            <v>38.65</v>
          </cell>
          <cell r="Z202">
            <v>47.55</v>
          </cell>
          <cell r="AA202">
            <v>38.68</v>
          </cell>
          <cell r="AB202">
            <v>-61.3</v>
          </cell>
          <cell r="AC202">
            <v>-0.75</v>
          </cell>
          <cell r="AD202">
            <v>77.34</v>
          </cell>
          <cell r="AE202">
            <v>38.78</v>
          </cell>
          <cell r="AF202">
            <v>178.55</v>
          </cell>
          <cell r="AG202">
            <v>819.71</v>
          </cell>
          <cell r="AH202">
            <v>66.14</v>
          </cell>
          <cell r="AI202">
            <v>89.13</v>
          </cell>
          <cell r="AJ202">
            <v>126.04</v>
          </cell>
          <cell r="AK202">
            <v>-342.33</v>
          </cell>
          <cell r="AL202">
            <v>173.1</v>
          </cell>
          <cell r="AM202">
            <v>-441.73</v>
          </cell>
          <cell r="AN202">
            <v>349.4</v>
          </cell>
          <cell r="AO202">
            <v>993.58</v>
          </cell>
          <cell r="AQ202">
            <v>0.73489819956251046</v>
          </cell>
          <cell r="AR202">
            <v>1.5256506717850289</v>
          </cell>
        </row>
        <row r="203">
          <cell r="A203" t="str">
            <v>ESTADO</v>
          </cell>
          <cell r="B203">
            <v>1163.6500000000001</v>
          </cell>
          <cell r="C203">
            <v>1098.17</v>
          </cell>
          <cell r="D203">
            <v>1163.6500000000001</v>
          </cell>
          <cell r="E203">
            <v>1098.17</v>
          </cell>
          <cell r="F203">
            <v>-119.44</v>
          </cell>
          <cell r="G203">
            <v>-195.48</v>
          </cell>
          <cell r="H203">
            <v>1283.0899999999999</v>
          </cell>
          <cell r="I203">
            <v>1293.6500000000001</v>
          </cell>
          <cell r="J203">
            <v>14.1</v>
          </cell>
          <cell r="K203">
            <v>28.36</v>
          </cell>
          <cell r="L203">
            <v>1268.99</v>
          </cell>
          <cell r="M203">
            <v>1265.29</v>
          </cell>
          <cell r="N203">
            <v>240.24</v>
          </cell>
          <cell r="O203">
            <v>317.49</v>
          </cell>
          <cell r="P203">
            <v>240.24</v>
          </cell>
          <cell r="Q203">
            <v>317.49</v>
          </cell>
          <cell r="R203">
            <v>-15.72</v>
          </cell>
          <cell r="S203">
            <v>130.91</v>
          </cell>
          <cell r="T203">
            <v>224.51</v>
          </cell>
          <cell r="U203">
            <v>448.39</v>
          </cell>
          <cell r="V203">
            <v>224.51</v>
          </cell>
          <cell r="W203">
            <v>434.88</v>
          </cell>
          <cell r="X203">
            <v>184.75</v>
          </cell>
          <cell r="Y203">
            <v>175.74</v>
          </cell>
          <cell r="Z203">
            <v>184.75</v>
          </cell>
          <cell r="AA203">
            <v>175.74</v>
          </cell>
          <cell r="AB203">
            <v>-39.97</v>
          </cell>
          <cell r="AC203">
            <v>0</v>
          </cell>
          <cell r="AD203">
            <v>125.95</v>
          </cell>
          <cell r="AE203">
            <v>90.24</v>
          </cell>
          <cell r="AF203">
            <v>189.26</v>
          </cell>
          <cell r="AG203">
            <v>152.91999999999999</v>
          </cell>
          <cell r="AH203">
            <v>49.95</v>
          </cell>
          <cell r="AI203">
            <v>132.13999999999999</v>
          </cell>
          <cell r="AJ203">
            <v>534.54</v>
          </cell>
          <cell r="AK203">
            <v>279.37</v>
          </cell>
          <cell r="AL203">
            <v>404.73</v>
          </cell>
          <cell r="AM203">
            <v>333.09</v>
          </cell>
          <cell r="AN203">
            <v>734.45</v>
          </cell>
          <cell r="AO203">
            <v>985.91</v>
          </cell>
          <cell r="AQ203">
            <v>0.57876736617309832</v>
          </cell>
          <cell r="AR203">
            <v>0.77919686396004073</v>
          </cell>
        </row>
        <row r="204">
          <cell r="A204" t="str">
            <v>GENERALI</v>
          </cell>
          <cell r="B204">
            <v>922.07</v>
          </cell>
          <cell r="C204">
            <v>1667.83</v>
          </cell>
          <cell r="D204">
            <v>909.21</v>
          </cell>
          <cell r="E204">
            <v>1658.95</v>
          </cell>
          <cell r="F204">
            <v>-347.35</v>
          </cell>
          <cell r="G204">
            <v>60.1</v>
          </cell>
          <cell r="H204">
            <v>1256.56</v>
          </cell>
          <cell r="I204">
            <v>1598.85</v>
          </cell>
          <cell r="J204">
            <v>119.89</v>
          </cell>
          <cell r="K204">
            <v>102.16</v>
          </cell>
          <cell r="L204">
            <v>1136.68</v>
          </cell>
          <cell r="M204">
            <v>1496.7</v>
          </cell>
          <cell r="N204">
            <v>463.77</v>
          </cell>
          <cell r="O204">
            <v>374.87</v>
          </cell>
          <cell r="P204">
            <v>346.92</v>
          </cell>
          <cell r="Q204">
            <v>404.14</v>
          </cell>
          <cell r="R204">
            <v>-163.76</v>
          </cell>
          <cell r="S204">
            <v>146.28</v>
          </cell>
          <cell r="T204">
            <v>183.16</v>
          </cell>
          <cell r="U204">
            <v>550.41999999999996</v>
          </cell>
          <cell r="V204">
            <v>183.16</v>
          </cell>
          <cell r="W204">
            <v>550.41999999999996</v>
          </cell>
          <cell r="X204">
            <v>266.24</v>
          </cell>
          <cell r="Y204">
            <v>305.08999999999997</v>
          </cell>
          <cell r="Z204">
            <v>262.85000000000002</v>
          </cell>
          <cell r="AA204">
            <v>303.20999999999998</v>
          </cell>
          <cell r="AB204">
            <v>0</v>
          </cell>
          <cell r="AC204">
            <v>0</v>
          </cell>
          <cell r="AD204">
            <v>82.73</v>
          </cell>
          <cell r="AE204">
            <v>100.14</v>
          </cell>
          <cell r="AF204">
            <v>82.29</v>
          </cell>
          <cell r="AG204">
            <v>111.02</v>
          </cell>
          <cell r="AH204">
            <v>5.22</v>
          </cell>
          <cell r="AI204">
            <v>2.67</v>
          </cell>
          <cell r="AJ204">
            <v>520.42999999999995</v>
          </cell>
          <cell r="AK204">
            <v>429.25</v>
          </cell>
          <cell r="AL204">
            <v>552.67999999999995</v>
          </cell>
          <cell r="AM204">
            <v>516.76</v>
          </cell>
          <cell r="AN204">
            <v>616.25</v>
          </cell>
          <cell r="AO204">
            <v>1067.44</v>
          </cell>
          <cell r="AQ204">
            <v>0.54214906570010901</v>
          </cell>
          <cell r="AR204">
            <v>0.71319569720050779</v>
          </cell>
        </row>
        <row r="205">
          <cell r="A205" t="str">
            <v>LIBERTY</v>
          </cell>
          <cell r="B205">
            <v>3680.5</v>
          </cell>
          <cell r="C205">
            <v>3102.25</v>
          </cell>
          <cell r="D205">
            <v>3438.44</v>
          </cell>
          <cell r="E205">
            <v>2874.61</v>
          </cell>
          <cell r="F205">
            <v>-112.67</v>
          </cell>
          <cell r="G205">
            <v>-261.75</v>
          </cell>
          <cell r="H205">
            <v>3551.11</v>
          </cell>
          <cell r="I205">
            <v>3136.36</v>
          </cell>
          <cell r="J205">
            <v>158.74</v>
          </cell>
          <cell r="K205">
            <v>106.96</v>
          </cell>
          <cell r="L205">
            <v>3392.37</v>
          </cell>
          <cell r="M205">
            <v>3029.4</v>
          </cell>
          <cell r="N205">
            <v>618.14</v>
          </cell>
          <cell r="O205">
            <v>763.09</v>
          </cell>
          <cell r="P205">
            <v>626.30999999999995</v>
          </cell>
          <cell r="Q205">
            <v>763.09</v>
          </cell>
          <cell r="R205">
            <v>94.71</v>
          </cell>
          <cell r="S205">
            <v>-196.45</v>
          </cell>
          <cell r="T205">
            <v>721.01</v>
          </cell>
          <cell r="U205">
            <v>566.64</v>
          </cell>
          <cell r="V205">
            <v>721.01</v>
          </cell>
          <cell r="W205">
            <v>566.64</v>
          </cell>
          <cell r="X205">
            <v>677.88</v>
          </cell>
          <cell r="Y205">
            <v>563.92999999999995</v>
          </cell>
          <cell r="Z205">
            <v>665.77</v>
          </cell>
          <cell r="AA205">
            <v>552.54999999999995</v>
          </cell>
          <cell r="AB205">
            <v>-7.37</v>
          </cell>
          <cell r="AC205">
            <v>-125.46</v>
          </cell>
          <cell r="AD205">
            <v>288.41000000000003</v>
          </cell>
          <cell r="AE205">
            <v>209.06</v>
          </cell>
          <cell r="AF205">
            <v>749.02</v>
          </cell>
          <cell r="AG205">
            <v>529.55999999999995</v>
          </cell>
          <cell r="AH205">
            <v>6.25</v>
          </cell>
          <cell r="AI205">
            <v>107.57</v>
          </cell>
          <cell r="AJ205">
            <v>969.28</v>
          </cell>
          <cell r="AK205">
            <v>1189.48</v>
          </cell>
          <cell r="AL205">
            <v>1387.05</v>
          </cell>
          <cell r="AM205">
            <v>1769.02</v>
          </cell>
          <cell r="AN205">
            <v>2423.09</v>
          </cell>
          <cell r="AO205">
            <v>1839.92</v>
          </cell>
          <cell r="AQ205">
            <v>0.71427644979763416</v>
          </cell>
          <cell r="AR205">
            <v>0.60735459166831718</v>
          </cell>
        </row>
        <row r="206">
          <cell r="A206" t="str">
            <v>MAPFRE</v>
          </cell>
          <cell r="B206">
            <v>4692.22</v>
          </cell>
          <cell r="C206">
            <v>5972.94</v>
          </cell>
          <cell r="D206">
            <v>3408.59</v>
          </cell>
          <cell r="E206">
            <v>4209.8</v>
          </cell>
          <cell r="F206">
            <v>52.4</v>
          </cell>
          <cell r="G206">
            <v>322.63</v>
          </cell>
          <cell r="H206">
            <v>3356.19</v>
          </cell>
          <cell r="I206">
            <v>3887.17</v>
          </cell>
          <cell r="J206">
            <v>50.23</v>
          </cell>
          <cell r="K206">
            <v>80.88</v>
          </cell>
          <cell r="L206">
            <v>3305.97</v>
          </cell>
          <cell r="M206">
            <v>3806.29</v>
          </cell>
          <cell r="N206">
            <v>1557.31</v>
          </cell>
          <cell r="O206">
            <v>3741.54</v>
          </cell>
          <cell r="P206">
            <v>996.97</v>
          </cell>
          <cell r="Q206">
            <v>1249.02</v>
          </cell>
          <cell r="R206">
            <v>-2325.1799999999998</v>
          </cell>
          <cell r="S206">
            <v>2136.5</v>
          </cell>
          <cell r="T206">
            <v>-1328.21</v>
          </cell>
          <cell r="U206">
            <v>3385.52</v>
          </cell>
          <cell r="V206">
            <v>-1328.21</v>
          </cell>
          <cell r="W206">
            <v>3385.52</v>
          </cell>
          <cell r="X206">
            <v>682.81</v>
          </cell>
          <cell r="Y206">
            <v>788.65</v>
          </cell>
          <cell r="Z206">
            <v>507.12</v>
          </cell>
          <cell r="AA206">
            <v>668.48</v>
          </cell>
          <cell r="AB206">
            <v>-78.83</v>
          </cell>
          <cell r="AC206">
            <v>-248.57</v>
          </cell>
          <cell r="AD206">
            <v>100.61</v>
          </cell>
          <cell r="AE206">
            <v>113.96</v>
          </cell>
          <cell r="AF206">
            <v>194.94</v>
          </cell>
          <cell r="AG206">
            <v>249.33</v>
          </cell>
          <cell r="AH206">
            <v>241.88</v>
          </cell>
          <cell r="AI206">
            <v>424.49</v>
          </cell>
          <cell r="AJ206">
            <v>3668.46</v>
          </cell>
          <cell r="AK206">
            <v>-786.92</v>
          </cell>
          <cell r="AL206">
            <v>978.56</v>
          </cell>
          <cell r="AM206">
            <v>-879.89</v>
          </cell>
          <cell r="AN206">
            <v>-362.49</v>
          </cell>
          <cell r="AO206">
            <v>4593.21</v>
          </cell>
          <cell r="AQ206">
            <v>-0.10964709298632475</v>
          </cell>
          <cell r="AR206">
            <v>1.2067419981136487</v>
          </cell>
        </row>
        <row r="207">
          <cell r="A207" t="str">
            <v>PREVISORA</v>
          </cell>
          <cell r="B207">
            <v>4752.41</v>
          </cell>
          <cell r="C207">
            <v>6070.79</v>
          </cell>
          <cell r="D207">
            <v>2679.13</v>
          </cell>
          <cell r="E207">
            <v>2324.67</v>
          </cell>
          <cell r="F207">
            <v>68.55</v>
          </cell>
          <cell r="G207">
            <v>165.76</v>
          </cell>
          <cell r="H207">
            <v>2610.58</v>
          </cell>
          <cell r="I207">
            <v>2158.91</v>
          </cell>
          <cell r="J207">
            <v>94.48</v>
          </cell>
          <cell r="K207">
            <v>88.18</v>
          </cell>
          <cell r="L207">
            <v>2516.1</v>
          </cell>
          <cell r="M207">
            <v>2070.73</v>
          </cell>
          <cell r="N207">
            <v>1717.87</v>
          </cell>
          <cell r="O207">
            <v>1687.24</v>
          </cell>
          <cell r="P207">
            <v>545.45000000000005</v>
          </cell>
          <cell r="Q207">
            <v>676.48</v>
          </cell>
          <cell r="R207">
            <v>561.9</v>
          </cell>
          <cell r="S207">
            <v>743.49</v>
          </cell>
          <cell r="T207">
            <v>1107.3499999999999</v>
          </cell>
          <cell r="U207">
            <v>1419.97</v>
          </cell>
          <cell r="V207">
            <v>1107.3499999999999</v>
          </cell>
          <cell r="W207">
            <v>1419.97</v>
          </cell>
          <cell r="X207">
            <v>834.03</v>
          </cell>
          <cell r="Y207">
            <v>836.79</v>
          </cell>
          <cell r="Z207">
            <v>213.67</v>
          </cell>
          <cell r="AA207">
            <v>69.89</v>
          </cell>
          <cell r="AB207">
            <v>-319.25</v>
          </cell>
          <cell r="AC207">
            <v>-81.260000000000005</v>
          </cell>
          <cell r="AD207">
            <v>381.41</v>
          </cell>
          <cell r="AE207">
            <v>384.78</v>
          </cell>
          <cell r="AF207">
            <v>508.22</v>
          </cell>
          <cell r="AG207">
            <v>572.82000000000005</v>
          </cell>
          <cell r="AH207">
            <v>60.06</v>
          </cell>
          <cell r="AI207">
            <v>167.43</v>
          </cell>
          <cell r="AJ207">
            <v>564.64</v>
          </cell>
          <cell r="AK207">
            <v>-462.91</v>
          </cell>
          <cell r="AL207">
            <v>1378.44</v>
          </cell>
          <cell r="AM207">
            <v>-174.39</v>
          </cell>
          <cell r="AN207">
            <v>1951.46</v>
          </cell>
          <cell r="AO207">
            <v>2533.64</v>
          </cell>
          <cell r="AQ207">
            <v>0.77558920551647392</v>
          </cell>
          <cell r="AR207">
            <v>1.2235491831383134</v>
          </cell>
        </row>
        <row r="208">
          <cell r="A208" t="str">
            <v>QBE</v>
          </cell>
          <cell r="B208">
            <v>811.15</v>
          </cell>
          <cell r="C208">
            <v>834.17</v>
          </cell>
          <cell r="D208">
            <v>495.96</v>
          </cell>
          <cell r="E208">
            <v>300.45999999999998</v>
          </cell>
          <cell r="F208">
            <v>17.329999999999998</v>
          </cell>
          <cell r="G208">
            <v>9.0399999999999991</v>
          </cell>
          <cell r="H208">
            <v>478.63</v>
          </cell>
          <cell r="I208">
            <v>291.42</v>
          </cell>
          <cell r="J208">
            <v>8.3000000000000007</v>
          </cell>
          <cell r="K208">
            <v>1.1000000000000001</v>
          </cell>
          <cell r="L208">
            <v>470.33</v>
          </cell>
          <cell r="M208">
            <v>290.32</v>
          </cell>
          <cell r="N208">
            <v>668.01</v>
          </cell>
          <cell r="O208">
            <v>177.43</v>
          </cell>
          <cell r="P208">
            <v>206.69</v>
          </cell>
          <cell r="Q208">
            <v>86.17</v>
          </cell>
          <cell r="R208">
            <v>-304.75</v>
          </cell>
          <cell r="S208">
            <v>20.94</v>
          </cell>
          <cell r="T208">
            <v>-98.06</v>
          </cell>
          <cell r="U208">
            <v>107.11</v>
          </cell>
          <cell r="V208">
            <v>-98.06</v>
          </cell>
          <cell r="W208">
            <v>107.11</v>
          </cell>
          <cell r="X208">
            <v>105.14</v>
          </cell>
          <cell r="Y208">
            <v>99.37</v>
          </cell>
          <cell r="Z208">
            <v>132.22</v>
          </cell>
          <cell r="AA208">
            <v>-177.59</v>
          </cell>
          <cell r="AB208">
            <v>-52.34</v>
          </cell>
          <cell r="AC208">
            <v>-123.44</v>
          </cell>
          <cell r="AD208">
            <v>47.58</v>
          </cell>
          <cell r="AE208">
            <v>43.11</v>
          </cell>
          <cell r="AF208">
            <v>81.28</v>
          </cell>
          <cell r="AG208">
            <v>66.38</v>
          </cell>
          <cell r="AH208">
            <v>51.55</v>
          </cell>
          <cell r="AI208">
            <v>54.92</v>
          </cell>
          <cell r="AJ208">
            <v>308.10000000000002</v>
          </cell>
          <cell r="AK208">
            <v>319.82</v>
          </cell>
          <cell r="AL208">
            <v>337.58</v>
          </cell>
          <cell r="AM208">
            <v>377.19</v>
          </cell>
          <cell r="AN208">
            <v>162.22</v>
          </cell>
          <cell r="AO208">
            <v>-29.5</v>
          </cell>
          <cell r="AQ208">
            <v>0.3449067675887143</v>
          </cell>
          <cell r="AR208">
            <v>-0.10161201432901626</v>
          </cell>
        </row>
        <row r="209">
          <cell r="A209" t="str">
            <v>RSA</v>
          </cell>
          <cell r="B209">
            <v>4087.82</v>
          </cell>
          <cell r="C209">
            <v>3832.67</v>
          </cell>
          <cell r="D209">
            <v>3411.61</v>
          </cell>
          <cell r="E209">
            <v>2916.59</v>
          </cell>
          <cell r="F209">
            <v>-297.39</v>
          </cell>
          <cell r="G209">
            <v>-144.94</v>
          </cell>
          <cell r="H209">
            <v>3709</v>
          </cell>
          <cell r="I209">
            <v>3061.53</v>
          </cell>
          <cell r="J209">
            <v>219.53</v>
          </cell>
          <cell r="K209">
            <v>238.62</v>
          </cell>
          <cell r="L209">
            <v>3489.48</v>
          </cell>
          <cell r="M209">
            <v>2822.91</v>
          </cell>
          <cell r="N209">
            <v>2822.56</v>
          </cell>
          <cell r="O209">
            <v>839.45</v>
          </cell>
          <cell r="P209">
            <v>1907.62</v>
          </cell>
          <cell r="Q209">
            <v>794.65</v>
          </cell>
          <cell r="R209">
            <v>-271.33999999999997</v>
          </cell>
          <cell r="S209">
            <v>280.89999999999998</v>
          </cell>
          <cell r="T209">
            <v>1636.27</v>
          </cell>
          <cell r="U209">
            <v>1075.56</v>
          </cell>
          <cell r="V209">
            <v>1148.46</v>
          </cell>
          <cell r="W209">
            <v>1074.96</v>
          </cell>
          <cell r="X209">
            <v>628.14</v>
          </cell>
          <cell r="Y209">
            <v>489.92</v>
          </cell>
          <cell r="Z209">
            <v>594.41</v>
          </cell>
          <cell r="AA209">
            <v>457.82</v>
          </cell>
          <cell r="AB209">
            <v>-140.69</v>
          </cell>
          <cell r="AC209">
            <v>-1.68</v>
          </cell>
          <cell r="AD209">
            <v>475.26</v>
          </cell>
          <cell r="AE209">
            <v>717.17</v>
          </cell>
          <cell r="AF209">
            <v>558.38</v>
          </cell>
          <cell r="AG209">
            <v>437.31</v>
          </cell>
          <cell r="AH209">
            <v>43.15</v>
          </cell>
          <cell r="AI209">
            <v>6.85</v>
          </cell>
          <cell r="AJ209">
            <v>810.51</v>
          </cell>
          <cell r="AK209">
            <v>130.47999999999999</v>
          </cell>
          <cell r="AL209">
            <v>952.38</v>
          </cell>
          <cell r="AM209">
            <v>781.21</v>
          </cell>
          <cell r="AN209">
            <v>2678.97</v>
          </cell>
          <cell r="AO209">
            <v>2692.43</v>
          </cell>
          <cell r="AQ209">
            <v>0.7677275697238557</v>
          </cell>
          <cell r="AR209">
            <v>0.95377819342451586</v>
          </cell>
        </row>
        <row r="210">
          <cell r="A210" t="str">
            <v>SOLIDARIA</v>
          </cell>
          <cell r="B210">
            <v>250.81</v>
          </cell>
          <cell r="C210">
            <v>302.99</v>
          </cell>
          <cell r="D210">
            <v>102.94</v>
          </cell>
          <cell r="E210">
            <v>121.2</v>
          </cell>
          <cell r="F210">
            <v>-1.28</v>
          </cell>
          <cell r="G210">
            <v>-4.67</v>
          </cell>
          <cell r="H210">
            <v>104.23</v>
          </cell>
          <cell r="I210">
            <v>125.86</v>
          </cell>
          <cell r="J210">
            <v>0</v>
          </cell>
          <cell r="K210">
            <v>0</v>
          </cell>
          <cell r="L210">
            <v>104.23</v>
          </cell>
          <cell r="M210">
            <v>125.86</v>
          </cell>
          <cell r="N210">
            <v>36.049999999999997</v>
          </cell>
          <cell r="O210">
            <v>88.69</v>
          </cell>
          <cell r="P210">
            <v>14.42</v>
          </cell>
          <cell r="Q210">
            <v>33</v>
          </cell>
          <cell r="R210">
            <v>29.35</v>
          </cell>
          <cell r="S210">
            <v>-3.78</v>
          </cell>
          <cell r="T210">
            <v>43.77</v>
          </cell>
          <cell r="U210">
            <v>29.22</v>
          </cell>
          <cell r="V210">
            <v>43.77</v>
          </cell>
          <cell r="W210">
            <v>29.22</v>
          </cell>
          <cell r="X210">
            <v>40.68</v>
          </cell>
          <cell r="Y210">
            <v>44.73</v>
          </cell>
          <cell r="Z210">
            <v>0.18</v>
          </cell>
          <cell r="AA210">
            <v>-31.22</v>
          </cell>
          <cell r="AB210">
            <v>-4.18</v>
          </cell>
          <cell r="AC210">
            <v>-3.44</v>
          </cell>
          <cell r="AD210">
            <v>38.659999999999997</v>
          </cell>
          <cell r="AE210">
            <v>43.71</v>
          </cell>
          <cell r="AF210">
            <v>31.11</v>
          </cell>
          <cell r="AG210">
            <v>44.06</v>
          </cell>
          <cell r="AH210">
            <v>1.1100000000000001</v>
          </cell>
          <cell r="AI210">
            <v>1.26</v>
          </cell>
          <cell r="AJ210">
            <v>-6.42</v>
          </cell>
          <cell r="AK210">
            <v>42.26</v>
          </cell>
          <cell r="AL210">
            <v>-0.55000000000000004</v>
          </cell>
          <cell r="AM210">
            <v>52.38</v>
          </cell>
          <cell r="AN210">
            <v>110.65</v>
          </cell>
          <cell r="AO210">
            <v>83.6</v>
          </cell>
          <cell r="AQ210">
            <v>1.061594550513288</v>
          </cell>
          <cell r="AR210">
            <v>0.6642300969331002</v>
          </cell>
        </row>
        <row r="211">
          <cell r="A211" t="str">
            <v>SURAMERICANA</v>
          </cell>
          <cell r="B211">
            <v>9983.61</v>
          </cell>
          <cell r="C211">
            <v>10786.38</v>
          </cell>
          <cell r="D211">
            <v>9173.82</v>
          </cell>
          <cell r="E211">
            <v>9667.01</v>
          </cell>
          <cell r="F211">
            <v>-698.29</v>
          </cell>
          <cell r="G211">
            <v>-662.69</v>
          </cell>
          <cell r="H211">
            <v>9872.11</v>
          </cell>
          <cell r="I211">
            <v>10329.700000000001</v>
          </cell>
          <cell r="J211">
            <v>575.33000000000004</v>
          </cell>
          <cell r="K211">
            <v>1890.79</v>
          </cell>
          <cell r="L211">
            <v>9296.7800000000007</v>
          </cell>
          <cell r="M211">
            <v>8438.92</v>
          </cell>
          <cell r="N211">
            <v>3238.04</v>
          </cell>
          <cell r="O211">
            <v>4778.8999999999996</v>
          </cell>
          <cell r="P211">
            <v>3190.6</v>
          </cell>
          <cell r="Q211">
            <v>4458.63</v>
          </cell>
          <cell r="R211">
            <v>-1095.8900000000001</v>
          </cell>
          <cell r="S211">
            <v>925.74</v>
          </cell>
          <cell r="T211">
            <v>2094.71</v>
          </cell>
          <cell r="U211">
            <v>5384.37</v>
          </cell>
          <cell r="V211">
            <v>1872.17</v>
          </cell>
          <cell r="W211">
            <v>4637.58</v>
          </cell>
          <cell r="X211">
            <v>1607.15</v>
          </cell>
          <cell r="Y211">
            <v>1730.72</v>
          </cell>
          <cell r="Z211">
            <v>1396.88</v>
          </cell>
          <cell r="AA211">
            <v>1392.67</v>
          </cell>
          <cell r="AB211">
            <v>-1.75</v>
          </cell>
          <cell r="AC211">
            <v>-1.1100000000000001</v>
          </cell>
          <cell r="AD211">
            <v>856.38</v>
          </cell>
          <cell r="AE211">
            <v>811.93</v>
          </cell>
          <cell r="AF211">
            <v>1524.71</v>
          </cell>
          <cell r="AG211">
            <v>1259.01</v>
          </cell>
          <cell r="AH211">
            <v>84.43</v>
          </cell>
          <cell r="AI211">
            <v>229.87</v>
          </cell>
          <cell r="AJ211">
            <v>3563.96</v>
          </cell>
          <cell r="AK211">
            <v>108.97</v>
          </cell>
          <cell r="AL211">
            <v>3827.06</v>
          </cell>
          <cell r="AM211">
            <v>-21.84</v>
          </cell>
          <cell r="AN211">
            <v>5732.82</v>
          </cell>
          <cell r="AO211">
            <v>8329.9500000000007</v>
          </cell>
          <cell r="AQ211">
            <v>0.61664576337183408</v>
          </cell>
          <cell r="AR211">
            <v>0.98708721021173329</v>
          </cell>
        </row>
        <row r="214">
          <cell r="AQ214" t="str">
            <v xml:space="preserve">    N.A.</v>
          </cell>
          <cell r="AR214" t="str">
            <v xml:space="preserve">    N.A.</v>
          </cell>
        </row>
        <row r="215">
          <cell r="AQ215" t="str">
            <v xml:space="preserve">    N.A.</v>
          </cell>
          <cell r="AR215" t="str">
            <v xml:space="preserve">    N.A.</v>
          </cell>
        </row>
        <row r="216">
          <cell r="AQ216" t="str">
            <v xml:space="preserve">    N.A.</v>
          </cell>
          <cell r="AR216" t="str">
            <v xml:space="preserve">    N.A.</v>
          </cell>
        </row>
        <row r="217">
          <cell r="A217" t="str">
            <v>TOTAL CIAS DE SEGUROS GENERALES  (2) Para el año 2001 incluye las cifras de EL LIBERTADOR</v>
          </cell>
          <cell r="B217">
            <v>63601.45</v>
          </cell>
          <cell r="C217">
            <v>72203.23</v>
          </cell>
          <cell r="D217">
            <v>42965</v>
          </cell>
          <cell r="E217">
            <v>44952.859999999993</v>
          </cell>
          <cell r="F217">
            <v>-4038.0099999999998</v>
          </cell>
          <cell r="G217">
            <v>-3304.5</v>
          </cell>
          <cell r="H217">
            <v>47003.030000000006</v>
          </cell>
          <cell r="I217">
            <v>48257.36</v>
          </cell>
          <cell r="J217">
            <v>5598.1399999999985</v>
          </cell>
          <cell r="K217">
            <v>6147.25</v>
          </cell>
          <cell r="L217">
            <v>41404.920000000006</v>
          </cell>
          <cell r="M217">
            <v>42110.12000000001</v>
          </cell>
          <cell r="N217">
            <v>24545.01</v>
          </cell>
          <cell r="O217">
            <v>21845.739999999998</v>
          </cell>
          <cell r="P217">
            <v>16678.830000000002</v>
          </cell>
          <cell r="Q217">
            <v>14734.36</v>
          </cell>
          <cell r="R217">
            <v>-2960.5899999999997</v>
          </cell>
          <cell r="S217">
            <v>5331.579999999999</v>
          </cell>
          <cell r="T217">
            <v>13718.210000000003</v>
          </cell>
          <cell r="U217">
            <v>20065.939999999999</v>
          </cell>
          <cell r="V217">
            <v>10902.7</v>
          </cell>
          <cell r="W217">
            <v>19305.039999999997</v>
          </cell>
          <cell r="X217">
            <v>8428.77</v>
          </cell>
          <cell r="Y217">
            <v>10228.549999999997</v>
          </cell>
          <cell r="Z217">
            <v>5041.99</v>
          </cell>
          <cell r="AA217">
            <v>4630.97</v>
          </cell>
          <cell r="AD217">
            <v>5194.5099999999993</v>
          </cell>
          <cell r="AE217">
            <v>4640.58</v>
          </cell>
          <cell r="AF217">
            <v>8931.83</v>
          </cell>
          <cell r="AG217">
            <v>9343.31</v>
          </cell>
          <cell r="AH217">
            <v>2647.1699999999996</v>
          </cell>
          <cell r="AI217">
            <v>2546.87</v>
          </cell>
          <cell r="AJ217">
            <v>10572.04</v>
          </cell>
          <cell r="AK217">
            <v>2562.0199999999995</v>
          </cell>
          <cell r="AL217">
            <v>11342.15</v>
          </cell>
          <cell r="AM217">
            <v>6264.2499999999991</v>
          </cell>
          <cell r="AN217">
            <v>30832.870000000003</v>
          </cell>
          <cell r="AO217">
            <v>39537.240000000005</v>
          </cell>
          <cell r="AQ217">
            <v>0.74466681737339424</v>
          </cell>
          <cell r="AR217">
            <v>0.93890114775260669</v>
          </cell>
        </row>
        <row r="223">
          <cell r="A223" t="str">
            <v>COMPAÑIAS</v>
          </cell>
          <cell r="B223" t="str">
            <v>PRIMAS EMITIDAS</v>
          </cell>
          <cell r="D223" t="str">
            <v>PRIMAS RETENIDAS</v>
          </cell>
          <cell r="F223" t="str">
            <v>INCREMENTO RESERVAS</v>
          </cell>
          <cell r="H223" t="str">
            <v>PRIMAS DEVENGADAS</v>
          </cell>
          <cell r="J223" t="str">
            <v xml:space="preserve">Cobertura de exceso de pérdida  </v>
          </cell>
          <cell r="L223" t="str">
            <v xml:space="preserve">Primas Dev. con exceso de perdida  </v>
          </cell>
          <cell r="N223" t="str">
            <v xml:space="preserve">Siniestros Pagados  </v>
          </cell>
          <cell r="P223" t="str">
            <v>Siniestros Retenidos</v>
          </cell>
          <cell r="R223" t="str">
            <v xml:space="preserve">Movimiento Reservas Siniestros  </v>
          </cell>
          <cell r="T223" t="str">
            <v xml:space="preserve">Siniestros Incurridos  </v>
          </cell>
          <cell r="V223" t="str">
            <v xml:space="preserve">Siniestros Incurridos Cont no Prop.  </v>
          </cell>
          <cell r="X223" t="str">
            <v xml:space="preserve">Comisiones de Intermediarios  </v>
          </cell>
          <cell r="Z223" t="str">
            <v xml:space="preserve">Comisiones netas  </v>
          </cell>
          <cell r="AB223" t="str">
            <v>Otros Costos (Ing) de Seguros</v>
          </cell>
          <cell r="AD223" t="str">
            <v xml:space="preserve">Gastos De Personal  </v>
          </cell>
          <cell r="AF223" t="str">
            <v xml:space="preserve">Gastos Administrativos  </v>
          </cell>
          <cell r="AH223" t="str">
            <v>Provision Ctas por cobrar act. Aseg.</v>
          </cell>
          <cell r="AJ223" t="str">
            <v xml:space="preserve">Resultado Técnico  </v>
          </cell>
          <cell r="AL223" t="str">
            <v xml:space="preserve">Resultado Neto  </v>
          </cell>
          <cell r="AN223" t="str">
            <v>TOTAL COSTOS Y GASTOS DIRECTOS</v>
          </cell>
          <cell r="AQ223" t="str">
            <v>ÍNDICE COMBINADO</v>
          </cell>
        </row>
        <row r="224">
          <cell r="A224" t="str">
            <v>COMPAÑIAS</v>
          </cell>
          <cell r="B224" t="str">
            <v>P.ANT</v>
          </cell>
          <cell r="C224" t="str">
            <v>P.ACT</v>
          </cell>
          <cell r="D224" t="str">
            <v>P.ANT</v>
          </cell>
          <cell r="E224" t="str">
            <v>P.ACT</v>
          </cell>
          <cell r="F224" t="str">
            <v>P.ANT</v>
          </cell>
          <cell r="G224" t="str">
            <v>P.ACT</v>
          </cell>
          <cell r="H224" t="str">
            <v>P.ANT</v>
          </cell>
          <cell r="I224" t="str">
            <v>P.ACT</v>
          </cell>
          <cell r="J224" t="str">
            <v>P.ANT</v>
          </cell>
          <cell r="K224" t="str">
            <v>P.ACT</v>
          </cell>
          <cell r="L224" t="str">
            <v>P.ANT</v>
          </cell>
          <cell r="M224" t="str">
            <v>P.ACT</v>
          </cell>
          <cell r="N224" t="str">
            <v>P.ANT</v>
          </cell>
          <cell r="O224" t="str">
            <v>P.ACT</v>
          </cell>
          <cell r="P224" t="str">
            <v>P.ANT</v>
          </cell>
          <cell r="Q224" t="str">
            <v>P.ACT</v>
          </cell>
          <cell r="R224" t="str">
            <v>P.ANT</v>
          </cell>
          <cell r="S224" t="str">
            <v>P.ACT</v>
          </cell>
          <cell r="T224" t="str">
            <v>P.ANT</v>
          </cell>
          <cell r="U224" t="str">
            <v>P.ACT</v>
          </cell>
          <cell r="V224" t="str">
            <v>P.ANT</v>
          </cell>
          <cell r="W224" t="str">
            <v>P.ACT</v>
          </cell>
          <cell r="X224" t="str">
            <v>P.ANT</v>
          </cell>
          <cell r="Y224" t="str">
            <v>P.ACT</v>
          </cell>
          <cell r="Z224" t="str">
            <v>P.ANT</v>
          </cell>
          <cell r="AA224" t="str">
            <v>P.ACT</v>
          </cell>
          <cell r="AB224" t="str">
            <v>P.ANT</v>
          </cell>
          <cell r="AC224" t="str">
            <v>P.ACT</v>
          </cell>
          <cell r="AD224" t="str">
            <v>P.ANT</v>
          </cell>
          <cell r="AE224" t="str">
            <v>P.ACT</v>
          </cell>
          <cell r="AF224" t="str">
            <v>P.ANT</v>
          </cell>
          <cell r="AG224" t="str">
            <v>P.ACT</v>
          </cell>
          <cell r="AH224" t="str">
            <v>P.ANT</v>
          </cell>
          <cell r="AI224" t="str">
            <v>P.ACT</v>
          </cell>
          <cell r="AJ224" t="str">
            <v>P.ANT</v>
          </cell>
          <cell r="AK224" t="str">
            <v>P.ACT</v>
          </cell>
          <cell r="AL224" t="str">
            <v>P.ANT</v>
          </cell>
          <cell r="AM224" t="str">
            <v>P.ACT</v>
          </cell>
          <cell r="AN224" t="str">
            <v>P.ANT</v>
          </cell>
          <cell r="AO224" t="str">
            <v>P.ACT</v>
          </cell>
        </row>
        <row r="225">
          <cell r="A225" t="str">
            <v>ACE</v>
          </cell>
          <cell r="B225">
            <v>37.659999999999997</v>
          </cell>
          <cell r="C225">
            <v>54.71</v>
          </cell>
          <cell r="D225">
            <v>26.34</v>
          </cell>
          <cell r="E225">
            <v>54.71</v>
          </cell>
          <cell r="F225">
            <v>-418.87</v>
          </cell>
          <cell r="G225">
            <v>-416.46</v>
          </cell>
          <cell r="H225">
            <v>445.2</v>
          </cell>
          <cell r="I225">
            <v>471.18</v>
          </cell>
          <cell r="J225">
            <v>1352.95</v>
          </cell>
          <cell r="K225">
            <v>1384.75</v>
          </cell>
          <cell r="L225">
            <v>-907.74</v>
          </cell>
          <cell r="M225">
            <v>-913.57</v>
          </cell>
          <cell r="N225">
            <v>401.8</v>
          </cell>
          <cell r="O225">
            <v>39.299999999999997</v>
          </cell>
          <cell r="P225">
            <v>401.8</v>
          </cell>
          <cell r="Q225">
            <v>37.78</v>
          </cell>
          <cell r="R225">
            <v>-87.37</v>
          </cell>
          <cell r="S225">
            <v>-8.56</v>
          </cell>
          <cell r="T225">
            <v>314.43</v>
          </cell>
          <cell r="U225">
            <v>29.21</v>
          </cell>
          <cell r="V225">
            <v>314.43</v>
          </cell>
          <cell r="W225">
            <v>29.21</v>
          </cell>
          <cell r="X225">
            <v>27.39</v>
          </cell>
          <cell r="Y225">
            <v>10.52</v>
          </cell>
          <cell r="Z225">
            <v>25.94</v>
          </cell>
          <cell r="AA225">
            <v>10.52</v>
          </cell>
          <cell r="AB225">
            <v>-3.52</v>
          </cell>
          <cell r="AC225">
            <v>-0.62</v>
          </cell>
          <cell r="AD225">
            <v>1.32</v>
          </cell>
          <cell r="AE225">
            <v>1.48</v>
          </cell>
          <cell r="AF225">
            <v>3.73</v>
          </cell>
          <cell r="AG225">
            <v>7.48</v>
          </cell>
          <cell r="AH225">
            <v>0</v>
          </cell>
          <cell r="AI225">
            <v>0.23</v>
          </cell>
          <cell r="AJ225">
            <v>-1249.6400000000001</v>
          </cell>
          <cell r="AK225">
            <v>-964.03</v>
          </cell>
          <cell r="AL225">
            <v>-1250.21</v>
          </cell>
          <cell r="AM225">
            <v>-964.37</v>
          </cell>
          <cell r="AN225">
            <v>341.9</v>
          </cell>
          <cell r="AO225">
            <v>48.31</v>
          </cell>
          <cell r="AQ225">
            <v>-0.37664970145636412</v>
          </cell>
          <cell r="AR225">
            <v>-5.2880457983515219E-2</v>
          </cell>
        </row>
        <row r="226">
          <cell r="A226" t="str">
            <v>AIG</v>
          </cell>
          <cell r="B226">
            <v>4862.92</v>
          </cell>
          <cell r="C226">
            <v>4339.71</v>
          </cell>
          <cell r="D226">
            <v>2593.77</v>
          </cell>
          <cell r="E226">
            <v>812.6</v>
          </cell>
          <cell r="F226">
            <v>33.54</v>
          </cell>
          <cell r="G226">
            <v>-1805.37</v>
          </cell>
          <cell r="H226">
            <v>2560.23</v>
          </cell>
          <cell r="I226">
            <v>2617.98</v>
          </cell>
          <cell r="J226">
            <v>147.61000000000001</v>
          </cell>
          <cell r="K226">
            <v>22.05</v>
          </cell>
          <cell r="L226">
            <v>2412.61</v>
          </cell>
          <cell r="M226">
            <v>2595.9299999999998</v>
          </cell>
          <cell r="N226">
            <v>959.44</v>
          </cell>
          <cell r="O226">
            <v>1649.47</v>
          </cell>
          <cell r="P226">
            <v>197.74</v>
          </cell>
          <cell r="Q226">
            <v>635.84</v>
          </cell>
          <cell r="R226">
            <v>164.12</v>
          </cell>
          <cell r="S226">
            <v>208.06</v>
          </cell>
          <cell r="T226">
            <v>361.86</v>
          </cell>
          <cell r="U226">
            <v>843.9</v>
          </cell>
          <cell r="V226">
            <v>361.86</v>
          </cell>
          <cell r="W226">
            <v>843.9</v>
          </cell>
          <cell r="X226">
            <v>513.26</v>
          </cell>
          <cell r="Y226">
            <v>484.59</v>
          </cell>
          <cell r="Z226">
            <v>151.82</v>
          </cell>
          <cell r="AA226">
            <v>-879.24</v>
          </cell>
          <cell r="AB226">
            <v>-12.04</v>
          </cell>
          <cell r="AC226">
            <v>-11.17</v>
          </cell>
          <cell r="AD226">
            <v>1229.8699999999999</v>
          </cell>
          <cell r="AE226">
            <v>287.95999999999998</v>
          </cell>
          <cell r="AF226">
            <v>848.08</v>
          </cell>
          <cell r="AG226">
            <v>717.87</v>
          </cell>
          <cell r="AH226">
            <v>490.99</v>
          </cell>
          <cell r="AI226">
            <v>301.63</v>
          </cell>
          <cell r="AJ226">
            <v>-657.97</v>
          </cell>
          <cell r="AK226">
            <v>1334.99</v>
          </cell>
          <cell r="AL226">
            <v>-534.65</v>
          </cell>
          <cell r="AM226">
            <v>1334.99</v>
          </cell>
          <cell r="AN226">
            <v>3070.58</v>
          </cell>
          <cell r="AO226">
            <v>1260.94</v>
          </cell>
          <cell r="AQ226">
            <v>1.2727212437982101</v>
          </cell>
          <cell r="AR226">
            <v>0.4857372887558602</v>
          </cell>
        </row>
        <row r="227">
          <cell r="A227" t="str">
            <v>ALFA</v>
          </cell>
          <cell r="B227">
            <v>0.57999999999999996</v>
          </cell>
          <cell r="C227">
            <v>1.83</v>
          </cell>
          <cell r="D227">
            <v>0.57999999999999996</v>
          </cell>
          <cell r="E227">
            <v>1.83</v>
          </cell>
          <cell r="F227">
            <v>-1.49</v>
          </cell>
          <cell r="G227">
            <v>-2.36</v>
          </cell>
          <cell r="H227">
            <v>2.0699999999999998</v>
          </cell>
          <cell r="I227">
            <v>4.1900000000000004</v>
          </cell>
          <cell r="J227">
            <v>1.08</v>
          </cell>
          <cell r="K227">
            <v>0.78</v>
          </cell>
          <cell r="L227">
            <v>0.99</v>
          </cell>
          <cell r="M227">
            <v>3.41</v>
          </cell>
          <cell r="N227">
            <v>20.84</v>
          </cell>
          <cell r="O227">
            <v>129.1</v>
          </cell>
          <cell r="P227">
            <v>0.23</v>
          </cell>
          <cell r="Q227">
            <v>6.96</v>
          </cell>
          <cell r="R227">
            <v>-17.63</v>
          </cell>
          <cell r="S227">
            <v>-10.220000000000001</v>
          </cell>
          <cell r="T227">
            <v>-17.399999999999999</v>
          </cell>
          <cell r="U227">
            <v>-3.27</v>
          </cell>
          <cell r="V227">
            <v>-17.399999999999999</v>
          </cell>
          <cell r="W227">
            <v>-3.27</v>
          </cell>
          <cell r="X227">
            <v>0</v>
          </cell>
          <cell r="Y227">
            <v>0</v>
          </cell>
          <cell r="Z227">
            <v>0</v>
          </cell>
          <cell r="AA227">
            <v>0</v>
          </cell>
          <cell r="AB227">
            <v>0</v>
          </cell>
          <cell r="AC227">
            <v>0</v>
          </cell>
          <cell r="AD227">
            <v>0</v>
          </cell>
          <cell r="AE227">
            <v>0</v>
          </cell>
          <cell r="AF227">
            <v>0.03</v>
          </cell>
          <cell r="AG227">
            <v>0.25</v>
          </cell>
          <cell r="AH227">
            <v>0.44</v>
          </cell>
          <cell r="AI227">
            <v>0</v>
          </cell>
          <cell r="AJ227">
            <v>17.91</v>
          </cell>
          <cell r="AK227">
            <v>6.42</v>
          </cell>
          <cell r="AL227">
            <v>88.79</v>
          </cell>
          <cell r="AM227">
            <v>-547.30999999999995</v>
          </cell>
          <cell r="AN227">
            <v>-16.920000000000002</v>
          </cell>
          <cell r="AO227">
            <v>-3.01</v>
          </cell>
          <cell r="AQ227">
            <v>-17.090909090909093</v>
          </cell>
          <cell r="AR227">
            <v>-0.88269794721407613</v>
          </cell>
        </row>
        <row r="228">
          <cell r="A228" t="str">
            <v>ALLIANZ</v>
          </cell>
          <cell r="B228">
            <v>1232.6199999999999</v>
          </cell>
          <cell r="C228">
            <v>1481.78</v>
          </cell>
          <cell r="D228">
            <v>609.34</v>
          </cell>
          <cell r="E228">
            <v>919.17</v>
          </cell>
          <cell r="F228">
            <v>-148.81</v>
          </cell>
          <cell r="G228">
            <v>1516.18</v>
          </cell>
          <cell r="H228">
            <v>758.15</v>
          </cell>
          <cell r="I228">
            <v>-597.02</v>
          </cell>
          <cell r="J228">
            <v>21.9</v>
          </cell>
          <cell r="K228">
            <v>418.07</v>
          </cell>
          <cell r="L228">
            <v>736.26</v>
          </cell>
          <cell r="M228">
            <v>-1015.09</v>
          </cell>
          <cell r="N228">
            <v>282.63</v>
          </cell>
          <cell r="O228">
            <v>680.62</v>
          </cell>
          <cell r="P228">
            <v>255.11</v>
          </cell>
          <cell r="Q228">
            <v>299.81</v>
          </cell>
          <cell r="R228">
            <v>54.32</v>
          </cell>
          <cell r="S228">
            <v>70.260000000000005</v>
          </cell>
          <cell r="T228">
            <v>309.44</v>
          </cell>
          <cell r="U228">
            <v>370.07</v>
          </cell>
          <cell r="V228">
            <v>309.44</v>
          </cell>
          <cell r="W228">
            <v>370.07</v>
          </cell>
          <cell r="X228">
            <v>111.36</v>
          </cell>
          <cell r="Y228">
            <v>99.37</v>
          </cell>
          <cell r="Z228">
            <v>7.13</v>
          </cell>
          <cell r="AA228">
            <v>2502.91</v>
          </cell>
          <cell r="AB228">
            <v>-2.0699999999999998</v>
          </cell>
          <cell r="AC228">
            <v>0</v>
          </cell>
          <cell r="AD228">
            <v>0</v>
          </cell>
          <cell r="AE228">
            <v>0</v>
          </cell>
          <cell r="AF228">
            <v>28.81</v>
          </cell>
          <cell r="AG228">
            <v>73.48</v>
          </cell>
          <cell r="AH228">
            <v>25.81</v>
          </cell>
          <cell r="AI228">
            <v>0</v>
          </cell>
          <cell r="AJ228">
            <v>367.14</v>
          </cell>
          <cell r="AK228">
            <v>-3961.54</v>
          </cell>
          <cell r="AL228">
            <v>370.69</v>
          </cell>
          <cell r="AM228">
            <v>63.94</v>
          </cell>
          <cell r="AN228">
            <v>369.12</v>
          </cell>
          <cell r="AO228">
            <v>2946.45</v>
          </cell>
          <cell r="AQ228">
            <v>0.50134463368918591</v>
          </cell>
          <cell r="AR228">
            <v>-2.9026490261947213</v>
          </cell>
        </row>
        <row r="229">
          <cell r="A229" t="str">
            <v>AXA COLPATRIA</v>
          </cell>
          <cell r="B229">
            <v>4109.99</v>
          </cell>
          <cell r="C229">
            <v>3197.87</v>
          </cell>
          <cell r="D229">
            <v>3519.98</v>
          </cell>
          <cell r="E229">
            <v>2587.1799999999998</v>
          </cell>
          <cell r="F229">
            <v>61.09</v>
          </cell>
          <cell r="G229">
            <v>-2196.61</v>
          </cell>
          <cell r="H229">
            <v>3458.89</v>
          </cell>
          <cell r="I229">
            <v>4783.79</v>
          </cell>
          <cell r="J229">
            <v>2686.25</v>
          </cell>
          <cell r="K229">
            <v>3757.15</v>
          </cell>
          <cell r="L229">
            <v>772.64</v>
          </cell>
          <cell r="M229">
            <v>1026.6400000000001</v>
          </cell>
          <cell r="N229">
            <v>391.52</v>
          </cell>
          <cell r="O229">
            <v>882.6</v>
          </cell>
          <cell r="P229">
            <v>263.8</v>
          </cell>
          <cell r="Q229">
            <v>349.84</v>
          </cell>
          <cell r="R229">
            <v>125.87</v>
          </cell>
          <cell r="S229">
            <v>1214.96</v>
          </cell>
          <cell r="T229">
            <v>389.66</v>
          </cell>
          <cell r="U229">
            <v>1564.81</v>
          </cell>
          <cell r="V229">
            <v>389.66</v>
          </cell>
          <cell r="W229">
            <v>1564.81</v>
          </cell>
          <cell r="X229">
            <v>240.75</v>
          </cell>
          <cell r="Y229">
            <v>276.75</v>
          </cell>
          <cell r="Z229">
            <v>133.41</v>
          </cell>
          <cell r="AA229">
            <v>209.82</v>
          </cell>
          <cell r="AB229">
            <v>-20.49</v>
          </cell>
          <cell r="AC229">
            <v>-8.27</v>
          </cell>
          <cell r="AD229">
            <v>77.239999999999995</v>
          </cell>
          <cell r="AE229">
            <v>79.83</v>
          </cell>
          <cell r="AF229">
            <v>149.53</v>
          </cell>
          <cell r="AG229">
            <v>129.76</v>
          </cell>
          <cell r="AH229">
            <v>0.86</v>
          </cell>
          <cell r="AI229">
            <v>1.99</v>
          </cell>
          <cell r="AJ229">
            <v>42.43</v>
          </cell>
          <cell r="AK229">
            <v>-951.29</v>
          </cell>
          <cell r="AL229">
            <v>152.32</v>
          </cell>
          <cell r="AM229">
            <v>-761.27</v>
          </cell>
          <cell r="AN229">
            <v>730.21</v>
          </cell>
          <cell r="AO229">
            <v>1977.93</v>
          </cell>
          <cell r="AQ229">
            <v>0.94508438600124256</v>
          </cell>
          <cell r="AR229">
            <v>1.9266052364996493</v>
          </cell>
        </row>
        <row r="230">
          <cell r="A230" t="str">
            <v>BBVA SEGUROS</v>
          </cell>
          <cell r="B230">
            <v>229.68</v>
          </cell>
          <cell r="C230">
            <v>172.54</v>
          </cell>
          <cell r="D230">
            <v>116.68</v>
          </cell>
          <cell r="E230">
            <v>162.87</v>
          </cell>
          <cell r="F230">
            <v>-4.33</v>
          </cell>
          <cell r="G230">
            <v>9.24</v>
          </cell>
          <cell r="H230">
            <v>121.01</v>
          </cell>
          <cell r="I230">
            <v>153.63</v>
          </cell>
          <cell r="J230">
            <v>0</v>
          </cell>
          <cell r="K230">
            <v>0</v>
          </cell>
          <cell r="L230">
            <v>121.01</v>
          </cell>
          <cell r="M230">
            <v>153.63</v>
          </cell>
          <cell r="N230">
            <v>1.22</v>
          </cell>
          <cell r="O230">
            <v>48.43</v>
          </cell>
          <cell r="P230">
            <v>1.22</v>
          </cell>
          <cell r="Q230">
            <v>48.43</v>
          </cell>
          <cell r="R230">
            <v>57.55</v>
          </cell>
          <cell r="S230">
            <v>-79.349999999999994</v>
          </cell>
          <cell r="T230">
            <v>58.77</v>
          </cell>
          <cell r="U230">
            <v>-30.92</v>
          </cell>
          <cell r="V230">
            <v>58.77</v>
          </cell>
          <cell r="W230">
            <v>-30.92</v>
          </cell>
          <cell r="X230">
            <v>16.75</v>
          </cell>
          <cell r="Y230">
            <v>26.2</v>
          </cell>
          <cell r="Z230">
            <v>-3.59</v>
          </cell>
          <cell r="AA230">
            <v>24.46</v>
          </cell>
          <cell r="AB230">
            <v>-2.46</v>
          </cell>
          <cell r="AC230">
            <v>0</v>
          </cell>
          <cell r="AD230">
            <v>9.8000000000000007</v>
          </cell>
          <cell r="AE230">
            <v>11.19</v>
          </cell>
          <cell r="AF230">
            <v>12.51</v>
          </cell>
          <cell r="AG230">
            <v>9.8800000000000008</v>
          </cell>
          <cell r="AH230">
            <v>2.83</v>
          </cell>
          <cell r="AI230">
            <v>1.61</v>
          </cell>
          <cell r="AJ230">
            <v>43.14</v>
          </cell>
          <cell r="AK230">
            <v>137.41999999999999</v>
          </cell>
          <cell r="AL230">
            <v>59.78</v>
          </cell>
          <cell r="AM230">
            <v>143.47</v>
          </cell>
          <cell r="AN230">
            <v>77.86</v>
          </cell>
          <cell r="AO230">
            <v>16.22</v>
          </cell>
          <cell r="AQ230">
            <v>0.64341789934716132</v>
          </cell>
          <cell r="AR230">
            <v>0.1055783375642778</v>
          </cell>
        </row>
        <row r="231">
          <cell r="A231" t="str">
            <v>BOLIVAR</v>
          </cell>
          <cell r="B231">
            <v>4743.57</v>
          </cell>
          <cell r="C231">
            <v>6748.77</v>
          </cell>
          <cell r="D231">
            <v>4703.88</v>
          </cell>
          <cell r="E231">
            <v>6710.65</v>
          </cell>
          <cell r="F231">
            <v>3447.34</v>
          </cell>
          <cell r="G231">
            <v>4768.5600000000004</v>
          </cell>
          <cell r="H231">
            <v>1256.54</v>
          </cell>
          <cell r="I231">
            <v>1942.09</v>
          </cell>
          <cell r="J231">
            <v>20.82</v>
          </cell>
          <cell r="K231">
            <v>17.399999999999999</v>
          </cell>
          <cell r="L231">
            <v>1235.72</v>
          </cell>
          <cell r="M231">
            <v>1924.69</v>
          </cell>
          <cell r="N231">
            <v>231.71</v>
          </cell>
          <cell r="O231">
            <v>1367.36</v>
          </cell>
          <cell r="P231">
            <v>231.71</v>
          </cell>
          <cell r="Q231">
            <v>1367.36</v>
          </cell>
          <cell r="R231">
            <v>763.36</v>
          </cell>
          <cell r="S231">
            <v>667.64</v>
          </cell>
          <cell r="T231">
            <v>995.08</v>
          </cell>
          <cell r="U231">
            <v>2035</v>
          </cell>
          <cell r="V231">
            <v>995.08</v>
          </cell>
          <cell r="W231">
            <v>2035</v>
          </cell>
          <cell r="X231">
            <v>57.29</v>
          </cell>
          <cell r="Y231">
            <v>55.8</v>
          </cell>
          <cell r="Z231">
            <v>53</v>
          </cell>
          <cell r="AA231">
            <v>55.24</v>
          </cell>
          <cell r="AB231">
            <v>-5.05</v>
          </cell>
          <cell r="AC231">
            <v>-17.16</v>
          </cell>
          <cell r="AD231">
            <v>434.16</v>
          </cell>
          <cell r="AE231">
            <v>497.48</v>
          </cell>
          <cell r="AF231">
            <v>696.74</v>
          </cell>
          <cell r="AG231">
            <v>964.06</v>
          </cell>
          <cell r="AH231">
            <v>19.420000000000002</v>
          </cell>
          <cell r="AI231">
            <v>19.59</v>
          </cell>
          <cell r="AJ231">
            <v>-957.62</v>
          </cell>
          <cell r="AK231">
            <v>-1629.52</v>
          </cell>
          <cell r="AL231">
            <v>-291.06</v>
          </cell>
          <cell r="AM231">
            <v>-253.33</v>
          </cell>
          <cell r="AN231">
            <v>2193.34</v>
          </cell>
          <cell r="AO231">
            <v>3554.22</v>
          </cell>
          <cell r="AQ231">
            <v>1.7749490175767975</v>
          </cell>
          <cell r="AR231">
            <v>1.8466454338101199</v>
          </cell>
        </row>
        <row r="232">
          <cell r="A232" t="str">
            <v>CHUBB</v>
          </cell>
          <cell r="B232">
            <v>2532.71</v>
          </cell>
          <cell r="C232">
            <v>3305.77</v>
          </cell>
          <cell r="D232">
            <v>966.08</v>
          </cell>
          <cell r="E232">
            <v>1118.73</v>
          </cell>
          <cell r="F232">
            <v>-180.68</v>
          </cell>
          <cell r="G232">
            <v>-71.569999999999993</v>
          </cell>
          <cell r="H232">
            <v>1146.77</v>
          </cell>
          <cell r="I232">
            <v>1190.31</v>
          </cell>
          <cell r="J232">
            <v>86.53</v>
          </cell>
          <cell r="K232">
            <v>111</v>
          </cell>
          <cell r="L232">
            <v>1060.24</v>
          </cell>
          <cell r="M232">
            <v>1079.31</v>
          </cell>
          <cell r="N232">
            <v>1904.99</v>
          </cell>
          <cell r="O232">
            <v>2732.92</v>
          </cell>
          <cell r="P232">
            <v>438.11</v>
          </cell>
          <cell r="Q232">
            <v>691.03</v>
          </cell>
          <cell r="R232">
            <v>91.91</v>
          </cell>
          <cell r="S232">
            <v>-467.66</v>
          </cell>
          <cell r="T232">
            <v>530.02</v>
          </cell>
          <cell r="U232">
            <v>223.37</v>
          </cell>
          <cell r="V232">
            <v>530.02</v>
          </cell>
          <cell r="W232">
            <v>223.37</v>
          </cell>
          <cell r="X232">
            <v>389.27</v>
          </cell>
          <cell r="Y232">
            <v>418.21</v>
          </cell>
          <cell r="Z232">
            <v>-618.62</v>
          </cell>
          <cell r="AA232">
            <v>-681.81</v>
          </cell>
          <cell r="AB232">
            <v>-2.16</v>
          </cell>
          <cell r="AC232">
            <v>-7.5</v>
          </cell>
          <cell r="AD232">
            <v>369.45</v>
          </cell>
          <cell r="AE232">
            <v>348.56</v>
          </cell>
          <cell r="AF232">
            <v>709.27</v>
          </cell>
          <cell r="AG232">
            <v>1199.51</v>
          </cell>
          <cell r="AH232">
            <v>95.03</v>
          </cell>
          <cell r="AI232">
            <v>136.29</v>
          </cell>
          <cell r="AJ232">
            <v>-22.75</v>
          </cell>
          <cell r="AK232">
            <v>-139.11000000000001</v>
          </cell>
          <cell r="AL232">
            <v>251.5</v>
          </cell>
          <cell r="AM232">
            <v>178.63</v>
          </cell>
          <cell r="AN232">
            <v>1082.98</v>
          </cell>
          <cell r="AO232">
            <v>1218.42</v>
          </cell>
          <cell r="AQ232">
            <v>1.0214479740436129</v>
          </cell>
          <cell r="AR232">
            <v>1.1288879006031634</v>
          </cell>
        </row>
        <row r="233">
          <cell r="A233" t="str">
            <v>EQUIDAD</v>
          </cell>
          <cell r="B233">
            <v>406.88</v>
          </cell>
          <cell r="C233">
            <v>685.05</v>
          </cell>
          <cell r="D233">
            <v>387.09</v>
          </cell>
          <cell r="E233">
            <v>431.24</v>
          </cell>
          <cell r="F233">
            <v>35.56</v>
          </cell>
          <cell r="G233">
            <v>46.24</v>
          </cell>
          <cell r="H233">
            <v>351.53</v>
          </cell>
          <cell r="I233">
            <v>385</v>
          </cell>
          <cell r="J233">
            <v>0</v>
          </cell>
          <cell r="K233">
            <v>0</v>
          </cell>
          <cell r="L233">
            <v>351.53</v>
          </cell>
          <cell r="M233">
            <v>385</v>
          </cell>
          <cell r="N233">
            <v>112.48</v>
          </cell>
          <cell r="O233">
            <v>179.96</v>
          </cell>
          <cell r="P233">
            <v>112.48</v>
          </cell>
          <cell r="Q233">
            <v>178.73</v>
          </cell>
          <cell r="R233">
            <v>126.38</v>
          </cell>
          <cell r="S233">
            <v>-86.06</v>
          </cell>
          <cell r="T233">
            <v>238.87</v>
          </cell>
          <cell r="U233">
            <v>92.67</v>
          </cell>
          <cell r="V233">
            <v>238.87</v>
          </cell>
          <cell r="W233">
            <v>92.67</v>
          </cell>
          <cell r="X233">
            <v>37.46</v>
          </cell>
          <cell r="Y233">
            <v>41.09</v>
          </cell>
          <cell r="Z233">
            <v>-170.81</v>
          </cell>
          <cell r="AA233">
            <v>-14.34</v>
          </cell>
          <cell r="AB233">
            <v>-51.67</v>
          </cell>
          <cell r="AC233">
            <v>-12.23</v>
          </cell>
          <cell r="AD233">
            <v>65.19</v>
          </cell>
          <cell r="AE233">
            <v>59.45</v>
          </cell>
          <cell r="AF233">
            <v>150.51</v>
          </cell>
          <cell r="AG233">
            <v>66.37</v>
          </cell>
          <cell r="AH233">
            <v>55.76</v>
          </cell>
          <cell r="AI233">
            <v>11.7</v>
          </cell>
          <cell r="AJ233">
            <v>63.69</v>
          </cell>
          <cell r="AK233">
            <v>181.38</v>
          </cell>
          <cell r="AL233">
            <v>103.37</v>
          </cell>
          <cell r="AM233">
            <v>175.75</v>
          </cell>
          <cell r="AN233">
            <v>287.83999999999997</v>
          </cell>
          <cell r="AO233">
            <v>203.62</v>
          </cell>
          <cell r="AQ233">
            <v>0.81882058430290439</v>
          </cell>
          <cell r="AR233">
            <v>0.52888311688311684</v>
          </cell>
        </row>
        <row r="234">
          <cell r="A234" t="str">
            <v>ESTADO</v>
          </cell>
          <cell r="B234">
            <v>918.91</v>
          </cell>
          <cell r="C234">
            <v>929.28</v>
          </cell>
          <cell r="D234">
            <v>660.65</v>
          </cell>
          <cell r="E234">
            <v>681.94</v>
          </cell>
          <cell r="F234">
            <v>84.95</v>
          </cell>
          <cell r="G234">
            <v>9.25</v>
          </cell>
          <cell r="H234">
            <v>575.70000000000005</v>
          </cell>
          <cell r="I234">
            <v>672.69</v>
          </cell>
          <cell r="J234">
            <v>0</v>
          </cell>
          <cell r="K234">
            <v>0</v>
          </cell>
          <cell r="L234">
            <v>575.70000000000005</v>
          </cell>
          <cell r="M234">
            <v>672.69</v>
          </cell>
          <cell r="N234">
            <v>79.040000000000006</v>
          </cell>
          <cell r="O234">
            <v>11.37</v>
          </cell>
          <cell r="P234">
            <v>79.040000000000006</v>
          </cell>
          <cell r="Q234">
            <v>11.37</v>
          </cell>
          <cell r="R234">
            <v>48.17</v>
          </cell>
          <cell r="S234">
            <v>91.96</v>
          </cell>
          <cell r="T234">
            <v>127.21</v>
          </cell>
          <cell r="U234">
            <v>103.33</v>
          </cell>
          <cell r="V234">
            <v>127.21</v>
          </cell>
          <cell r="W234">
            <v>103.33</v>
          </cell>
          <cell r="X234">
            <v>102.39</v>
          </cell>
          <cell r="Y234">
            <v>103.64</v>
          </cell>
          <cell r="Z234">
            <v>28.79</v>
          </cell>
          <cell r="AA234">
            <v>91.24</v>
          </cell>
          <cell r="AB234">
            <v>-21.44</v>
          </cell>
          <cell r="AC234">
            <v>0</v>
          </cell>
          <cell r="AD234">
            <v>82.57</v>
          </cell>
          <cell r="AE234">
            <v>69.66</v>
          </cell>
          <cell r="AF234">
            <v>124.71</v>
          </cell>
          <cell r="AG234">
            <v>115.38</v>
          </cell>
          <cell r="AH234">
            <v>15.38</v>
          </cell>
          <cell r="AI234">
            <v>5.67</v>
          </cell>
          <cell r="AJ234">
            <v>218.48</v>
          </cell>
          <cell r="AK234">
            <v>287.41000000000003</v>
          </cell>
          <cell r="AL234">
            <v>182.98</v>
          </cell>
          <cell r="AM234">
            <v>348.3</v>
          </cell>
          <cell r="AN234">
            <v>357.22</v>
          </cell>
          <cell r="AO234">
            <v>385.27</v>
          </cell>
          <cell r="AQ234">
            <v>0.62049678652075735</v>
          </cell>
          <cell r="AR234">
            <v>0.57273038100759632</v>
          </cell>
        </row>
        <row r="235">
          <cell r="A235" t="str">
            <v>GENERALI</v>
          </cell>
          <cell r="B235">
            <v>-49.53</v>
          </cell>
          <cell r="C235">
            <v>227.73</v>
          </cell>
          <cell r="D235">
            <v>-49.53</v>
          </cell>
          <cell r="E235">
            <v>227.73</v>
          </cell>
          <cell r="F235">
            <v>-249.83</v>
          </cell>
          <cell r="G235">
            <v>12.78</v>
          </cell>
          <cell r="H235">
            <v>200.29</v>
          </cell>
          <cell r="I235">
            <v>214.95</v>
          </cell>
          <cell r="J235">
            <v>0</v>
          </cell>
          <cell r="K235">
            <v>0</v>
          </cell>
          <cell r="L235">
            <v>200.29</v>
          </cell>
          <cell r="M235">
            <v>214.95</v>
          </cell>
          <cell r="N235">
            <v>88.79</v>
          </cell>
          <cell r="O235">
            <v>99.14</v>
          </cell>
          <cell r="P235">
            <v>88.79</v>
          </cell>
          <cell r="Q235">
            <v>98.21</v>
          </cell>
          <cell r="R235">
            <v>73.72</v>
          </cell>
          <cell r="S235">
            <v>-1.65</v>
          </cell>
          <cell r="T235">
            <v>162.51</v>
          </cell>
          <cell r="U235">
            <v>96.56</v>
          </cell>
          <cell r="V235">
            <v>162.51</v>
          </cell>
          <cell r="W235">
            <v>96.56</v>
          </cell>
          <cell r="X235">
            <v>44.42</v>
          </cell>
          <cell r="Y235">
            <v>38.96</v>
          </cell>
          <cell r="Z235">
            <v>44.42</v>
          </cell>
          <cell r="AA235">
            <v>38.96</v>
          </cell>
          <cell r="AB235">
            <v>-1.56</v>
          </cell>
          <cell r="AC235">
            <v>0</v>
          </cell>
          <cell r="AD235">
            <v>29.64</v>
          </cell>
          <cell r="AE235">
            <v>26.67</v>
          </cell>
          <cell r="AF235">
            <v>24.01</v>
          </cell>
          <cell r="AG235">
            <v>25.87</v>
          </cell>
          <cell r="AH235">
            <v>7.39</v>
          </cell>
          <cell r="AI235">
            <v>1.6</v>
          </cell>
          <cell r="AJ235">
            <v>-66.11</v>
          </cell>
          <cell r="AK235">
            <v>25.28</v>
          </cell>
          <cell r="AL235">
            <v>-54.65</v>
          </cell>
          <cell r="AM235">
            <v>61.03</v>
          </cell>
          <cell r="AN235">
            <v>266.41000000000003</v>
          </cell>
          <cell r="AO235">
            <v>189.67</v>
          </cell>
          <cell r="AQ235">
            <v>1.330121324080084</v>
          </cell>
          <cell r="AR235">
            <v>0.88239125377994876</v>
          </cell>
        </row>
        <row r="236">
          <cell r="A236" t="str">
            <v>LIBERTY</v>
          </cell>
          <cell r="B236">
            <v>692.59</v>
          </cell>
          <cell r="C236">
            <v>837.72</v>
          </cell>
          <cell r="D236">
            <v>688.54</v>
          </cell>
          <cell r="E236">
            <v>837.72</v>
          </cell>
          <cell r="F236">
            <v>-96.78</v>
          </cell>
          <cell r="G236">
            <v>-75.97</v>
          </cell>
          <cell r="H236">
            <v>785.33</v>
          </cell>
          <cell r="I236">
            <v>913.69</v>
          </cell>
          <cell r="J236">
            <v>0</v>
          </cell>
          <cell r="K236">
            <v>0</v>
          </cell>
          <cell r="L236">
            <v>785.33</v>
          </cell>
          <cell r="M236">
            <v>913.69</v>
          </cell>
          <cell r="N236">
            <v>199.5</v>
          </cell>
          <cell r="O236">
            <v>279.14999999999998</v>
          </cell>
          <cell r="P236">
            <v>199.5</v>
          </cell>
          <cell r="Q236">
            <v>278</v>
          </cell>
          <cell r="R236">
            <v>352.52</v>
          </cell>
          <cell r="S236">
            <v>21.49</v>
          </cell>
          <cell r="T236">
            <v>552.02</v>
          </cell>
          <cell r="U236">
            <v>299.49</v>
          </cell>
          <cell r="V236">
            <v>552.02</v>
          </cell>
          <cell r="W236">
            <v>299.49</v>
          </cell>
          <cell r="X236">
            <v>179.56</v>
          </cell>
          <cell r="Y236">
            <v>198.75</v>
          </cell>
          <cell r="Z236">
            <v>178.95</v>
          </cell>
          <cell r="AA236">
            <v>198.75</v>
          </cell>
          <cell r="AB236">
            <v>-1.1599999999999999</v>
          </cell>
          <cell r="AC236">
            <v>-883.34</v>
          </cell>
          <cell r="AD236">
            <v>57.75</v>
          </cell>
          <cell r="AE236">
            <v>60.92</v>
          </cell>
          <cell r="AF236">
            <v>97.3</v>
          </cell>
          <cell r="AG236">
            <v>123.02</v>
          </cell>
          <cell r="AH236">
            <v>5.95</v>
          </cell>
          <cell r="AI236">
            <v>881.85</v>
          </cell>
          <cell r="AJ236">
            <v>-105.5</v>
          </cell>
          <cell r="AK236">
            <v>233</v>
          </cell>
          <cell r="AL236">
            <v>-21.84</v>
          </cell>
          <cell r="AM236">
            <v>401.88</v>
          </cell>
          <cell r="AN236">
            <v>890.83</v>
          </cell>
          <cell r="AO236">
            <v>680.69</v>
          </cell>
          <cell r="AQ236">
            <v>1.1343384309780602</v>
          </cell>
          <cell r="AR236">
            <v>0.7449900951088444</v>
          </cell>
        </row>
        <row r="237">
          <cell r="A237" t="str">
            <v>MAPFRE</v>
          </cell>
          <cell r="B237">
            <v>3476.05</v>
          </cell>
          <cell r="C237">
            <v>4448.55</v>
          </cell>
          <cell r="D237">
            <v>1384.75</v>
          </cell>
          <cell r="E237">
            <v>2198.6</v>
          </cell>
          <cell r="F237">
            <v>349.82</v>
          </cell>
          <cell r="G237">
            <v>720.74</v>
          </cell>
          <cell r="H237">
            <v>1034.93</v>
          </cell>
          <cell r="I237">
            <v>1477.86</v>
          </cell>
          <cell r="J237">
            <v>26.16</v>
          </cell>
          <cell r="K237">
            <v>13.94</v>
          </cell>
          <cell r="L237">
            <v>1008.77</v>
          </cell>
          <cell r="M237">
            <v>1463.92</v>
          </cell>
          <cell r="N237">
            <v>2209.9499999999998</v>
          </cell>
          <cell r="O237">
            <v>6177.05</v>
          </cell>
          <cell r="P237">
            <v>326.47000000000003</v>
          </cell>
          <cell r="Q237">
            <v>665.04</v>
          </cell>
          <cell r="R237">
            <v>760.83</v>
          </cell>
          <cell r="S237">
            <v>-387.93</v>
          </cell>
          <cell r="T237">
            <v>1087.29</v>
          </cell>
          <cell r="U237">
            <v>277.11</v>
          </cell>
          <cell r="V237">
            <v>1087.29</v>
          </cell>
          <cell r="W237">
            <v>277.11</v>
          </cell>
          <cell r="X237">
            <v>354.64</v>
          </cell>
          <cell r="Y237">
            <v>340.74</v>
          </cell>
          <cell r="Z237">
            <v>144.41999999999999</v>
          </cell>
          <cell r="AA237">
            <v>103.39</v>
          </cell>
          <cell r="AB237">
            <v>-26.89</v>
          </cell>
          <cell r="AC237">
            <v>-182.43</v>
          </cell>
          <cell r="AD237">
            <v>72.11</v>
          </cell>
          <cell r="AE237">
            <v>375.57</v>
          </cell>
          <cell r="AF237">
            <v>150.06</v>
          </cell>
          <cell r="AG237">
            <v>432.41</v>
          </cell>
          <cell r="AH237">
            <v>40.159999999999997</v>
          </cell>
          <cell r="AI237">
            <v>12.57</v>
          </cell>
          <cell r="AJ237">
            <v>-458.38</v>
          </cell>
          <cell r="AK237">
            <v>445.3</v>
          </cell>
          <cell r="AL237">
            <v>-303.62</v>
          </cell>
          <cell r="AM237">
            <v>889.92</v>
          </cell>
          <cell r="AN237">
            <v>1467.16</v>
          </cell>
          <cell r="AO237">
            <v>1018.63</v>
          </cell>
          <cell r="AQ237">
            <v>1.4544048692962719</v>
          </cell>
          <cell r="AR237">
            <v>0.69582354227006937</v>
          </cell>
        </row>
        <row r="238">
          <cell r="A238" t="str">
            <v>PREVISORA</v>
          </cell>
          <cell r="B238">
            <v>11675.36</v>
          </cell>
          <cell r="C238">
            <v>5200.46</v>
          </cell>
          <cell r="D238">
            <v>2923.56</v>
          </cell>
          <cell r="E238">
            <v>2263.86</v>
          </cell>
          <cell r="F238">
            <v>952.67</v>
          </cell>
          <cell r="G238">
            <v>302.64999999999998</v>
          </cell>
          <cell r="H238">
            <v>1970.89</v>
          </cell>
          <cell r="I238">
            <v>1961.21</v>
          </cell>
          <cell r="J238">
            <v>0</v>
          </cell>
          <cell r="K238">
            <v>0</v>
          </cell>
          <cell r="L238">
            <v>1970.89</v>
          </cell>
          <cell r="M238">
            <v>1961.21</v>
          </cell>
          <cell r="N238">
            <v>1628.97</v>
          </cell>
          <cell r="O238">
            <v>1127.25</v>
          </cell>
          <cell r="P238">
            <v>1502.66</v>
          </cell>
          <cell r="Q238">
            <v>765.63</v>
          </cell>
          <cell r="R238">
            <v>1047.23</v>
          </cell>
          <cell r="S238">
            <v>-1557.66</v>
          </cell>
          <cell r="T238">
            <v>2549.89</v>
          </cell>
          <cell r="U238">
            <v>-792.03</v>
          </cell>
          <cell r="V238">
            <v>2549.89</v>
          </cell>
          <cell r="W238">
            <v>-792.03</v>
          </cell>
          <cell r="X238">
            <v>506.2</v>
          </cell>
          <cell r="Y238">
            <v>528.88</v>
          </cell>
          <cell r="Z238">
            <v>-245.78</v>
          </cell>
          <cell r="AA238">
            <v>-269.29000000000002</v>
          </cell>
          <cell r="AB238">
            <v>-349.47</v>
          </cell>
          <cell r="AC238">
            <v>-84.31</v>
          </cell>
          <cell r="AD238">
            <v>403.02</v>
          </cell>
          <cell r="AE238">
            <v>349.01</v>
          </cell>
          <cell r="AF238">
            <v>540.15</v>
          </cell>
          <cell r="AG238">
            <v>522.37</v>
          </cell>
          <cell r="AH238">
            <v>63.45</v>
          </cell>
          <cell r="AI238">
            <v>151.88999999999999</v>
          </cell>
          <cell r="AJ238">
            <v>-990.37</v>
          </cell>
          <cell r="AK238">
            <v>2083.58</v>
          </cell>
          <cell r="AL238">
            <v>1001.71</v>
          </cell>
          <cell r="AM238">
            <v>2455.4699999999998</v>
          </cell>
          <cell r="AN238">
            <v>2961.26</v>
          </cell>
          <cell r="AO238">
            <v>-122.36</v>
          </cell>
          <cell r="AQ238">
            <v>1.5024988710684006</v>
          </cell>
          <cell r="AR238">
            <v>-6.2390055119033658E-2</v>
          </cell>
        </row>
        <row r="239">
          <cell r="A239" t="str">
            <v>QBE</v>
          </cell>
          <cell r="B239">
            <v>519.37</v>
          </cell>
          <cell r="C239">
            <v>513.64</v>
          </cell>
          <cell r="D239">
            <v>201.64</v>
          </cell>
          <cell r="E239">
            <v>202.09</v>
          </cell>
          <cell r="F239">
            <v>-82.59</v>
          </cell>
          <cell r="G239">
            <v>-81.19</v>
          </cell>
          <cell r="H239">
            <v>284.23</v>
          </cell>
          <cell r="I239">
            <v>283.27999999999997</v>
          </cell>
          <cell r="J239">
            <v>137.66</v>
          </cell>
          <cell r="K239">
            <v>150.54</v>
          </cell>
          <cell r="L239">
            <v>146.57</v>
          </cell>
          <cell r="M239">
            <v>132.75</v>
          </cell>
          <cell r="N239">
            <v>232.49</v>
          </cell>
          <cell r="O239">
            <v>215.88</v>
          </cell>
          <cell r="P239">
            <v>59.32</v>
          </cell>
          <cell r="Q239">
            <v>68.23</v>
          </cell>
          <cell r="R239">
            <v>1573.93</v>
          </cell>
          <cell r="S239">
            <v>425.42</v>
          </cell>
          <cell r="T239">
            <v>1633.26</v>
          </cell>
          <cell r="U239">
            <v>493.65</v>
          </cell>
          <cell r="V239">
            <v>1633.26</v>
          </cell>
          <cell r="W239">
            <v>493.65</v>
          </cell>
          <cell r="X239">
            <v>44.02</v>
          </cell>
          <cell r="Y239">
            <v>50.22</v>
          </cell>
          <cell r="Z239">
            <v>-28.41</v>
          </cell>
          <cell r="AA239">
            <v>44.01</v>
          </cell>
          <cell r="AB239">
            <v>-181.4</v>
          </cell>
          <cell r="AC239">
            <v>-50.38</v>
          </cell>
          <cell r="AD239">
            <v>30.47</v>
          </cell>
          <cell r="AE239">
            <v>26.55</v>
          </cell>
          <cell r="AF239">
            <v>60.94</v>
          </cell>
          <cell r="AG239">
            <v>76.3</v>
          </cell>
          <cell r="AH239">
            <v>104.19</v>
          </cell>
          <cell r="AI239">
            <v>108.41</v>
          </cell>
          <cell r="AJ239">
            <v>-1472.48</v>
          </cell>
          <cell r="AK239">
            <v>-565.79</v>
          </cell>
          <cell r="AL239">
            <v>-1453.35</v>
          </cell>
          <cell r="AM239">
            <v>-517.58000000000004</v>
          </cell>
          <cell r="AN239">
            <v>1619.05</v>
          </cell>
          <cell r="AO239">
            <v>698.53</v>
          </cell>
          <cell r="AQ239">
            <v>11.046257760796889</v>
          </cell>
          <cell r="AR239">
            <v>5.261996233521657</v>
          </cell>
        </row>
        <row r="240">
          <cell r="A240" t="str">
            <v>RSA</v>
          </cell>
          <cell r="B240">
            <v>342.41</v>
          </cell>
          <cell r="C240">
            <v>285.91000000000003</v>
          </cell>
          <cell r="D240">
            <v>342.41</v>
          </cell>
          <cell r="E240">
            <v>252.16</v>
          </cell>
          <cell r="F240">
            <v>-222.19</v>
          </cell>
          <cell r="G240">
            <v>-158.16</v>
          </cell>
          <cell r="H240">
            <v>564.6</v>
          </cell>
          <cell r="I240">
            <v>410.32</v>
          </cell>
          <cell r="J240">
            <v>193.37</v>
          </cell>
          <cell r="K240">
            <v>9.93</v>
          </cell>
          <cell r="L240">
            <v>371.23</v>
          </cell>
          <cell r="M240">
            <v>400.39</v>
          </cell>
          <cell r="N240">
            <v>427.36</v>
          </cell>
          <cell r="O240">
            <v>64.48</v>
          </cell>
          <cell r="P240">
            <v>427.36</v>
          </cell>
          <cell r="Q240">
            <v>64.48</v>
          </cell>
          <cell r="R240">
            <v>-259.08</v>
          </cell>
          <cell r="S240">
            <v>132.26</v>
          </cell>
          <cell r="T240">
            <v>168.27</v>
          </cell>
          <cell r="U240">
            <v>196.74</v>
          </cell>
          <cell r="V240">
            <v>141.41</v>
          </cell>
          <cell r="W240">
            <v>196.74</v>
          </cell>
          <cell r="X240">
            <v>81.19</v>
          </cell>
          <cell r="Y240">
            <v>54.62</v>
          </cell>
          <cell r="Z240">
            <v>81.19</v>
          </cell>
          <cell r="AA240">
            <v>54.16</v>
          </cell>
          <cell r="AB240">
            <v>-13.82</v>
          </cell>
          <cell r="AC240">
            <v>-0.16</v>
          </cell>
          <cell r="AD240">
            <v>56.13</v>
          </cell>
          <cell r="AE240">
            <v>72.33</v>
          </cell>
          <cell r="AF240">
            <v>55.92</v>
          </cell>
          <cell r="AG240">
            <v>39.28</v>
          </cell>
          <cell r="AH240">
            <v>6.14</v>
          </cell>
          <cell r="AI240">
            <v>0.66</v>
          </cell>
          <cell r="AJ240">
            <v>44.27</v>
          </cell>
          <cell r="AK240">
            <v>37.380000000000003</v>
          </cell>
          <cell r="AL240">
            <v>52.35</v>
          </cell>
          <cell r="AM240">
            <v>105.25</v>
          </cell>
          <cell r="AN240">
            <v>326.95999999999998</v>
          </cell>
          <cell r="AO240">
            <v>363.01</v>
          </cell>
          <cell r="AQ240">
            <v>0.88074778439242507</v>
          </cell>
          <cell r="AR240">
            <v>0.90664102500062438</v>
          </cell>
        </row>
        <row r="241">
          <cell r="A241" t="str">
            <v>SOLIDARIA</v>
          </cell>
          <cell r="B241">
            <v>1453.4</v>
          </cell>
          <cell r="C241">
            <v>1750.22</v>
          </cell>
          <cell r="D241">
            <v>1400.58</v>
          </cell>
          <cell r="E241">
            <v>1626.99</v>
          </cell>
          <cell r="F241">
            <v>199.58</v>
          </cell>
          <cell r="G241">
            <v>316.66000000000003</v>
          </cell>
          <cell r="H241">
            <v>1201</v>
          </cell>
          <cell r="I241">
            <v>1310.33</v>
          </cell>
          <cell r="J241">
            <v>0</v>
          </cell>
          <cell r="K241">
            <v>0</v>
          </cell>
          <cell r="L241">
            <v>1201</v>
          </cell>
          <cell r="M241">
            <v>1310.33</v>
          </cell>
          <cell r="N241">
            <v>155.11000000000001</v>
          </cell>
          <cell r="O241">
            <v>466.35</v>
          </cell>
          <cell r="P241">
            <v>135.91</v>
          </cell>
          <cell r="Q241">
            <v>466.35</v>
          </cell>
          <cell r="R241">
            <v>187.45</v>
          </cell>
          <cell r="S241">
            <v>73.05</v>
          </cell>
          <cell r="T241">
            <v>323.36</v>
          </cell>
          <cell r="U241">
            <v>539.39</v>
          </cell>
          <cell r="V241">
            <v>323.36</v>
          </cell>
          <cell r="W241">
            <v>539.39</v>
          </cell>
          <cell r="X241">
            <v>200.1</v>
          </cell>
          <cell r="Y241">
            <v>225.52</v>
          </cell>
          <cell r="Z241">
            <v>179.82</v>
          </cell>
          <cell r="AA241">
            <v>181.79</v>
          </cell>
          <cell r="AB241">
            <v>-33.64</v>
          </cell>
          <cell r="AC241">
            <v>-42.03</v>
          </cell>
          <cell r="AD241">
            <v>211.56</v>
          </cell>
          <cell r="AE241">
            <v>270.67</v>
          </cell>
          <cell r="AF241">
            <v>169.5</v>
          </cell>
          <cell r="AG241">
            <v>228.23</v>
          </cell>
          <cell r="AH241">
            <v>0.74</v>
          </cell>
          <cell r="AI241">
            <v>3.48</v>
          </cell>
          <cell r="AJ241">
            <v>349.66</v>
          </cell>
          <cell r="AK241">
            <v>128.78</v>
          </cell>
          <cell r="AL241">
            <v>383.65</v>
          </cell>
          <cell r="AM241">
            <v>196.05</v>
          </cell>
          <cell r="AN241">
            <v>851.34</v>
          </cell>
          <cell r="AO241">
            <v>1181.54</v>
          </cell>
          <cell r="AQ241">
            <v>0.70885928393005826</v>
          </cell>
          <cell r="AR241">
            <v>0.9017117825280655</v>
          </cell>
        </row>
        <row r="242">
          <cell r="A242" t="str">
            <v>SURAMERICANA</v>
          </cell>
          <cell r="B242">
            <v>2657.75</v>
          </cell>
          <cell r="C242">
            <v>2196.06</v>
          </cell>
          <cell r="D242">
            <v>1806.4</v>
          </cell>
          <cell r="E242">
            <v>1957.16</v>
          </cell>
          <cell r="F242">
            <v>83.42</v>
          </cell>
          <cell r="G242">
            <v>227</v>
          </cell>
          <cell r="H242">
            <v>1722.99</v>
          </cell>
          <cell r="I242">
            <v>1730.16</v>
          </cell>
          <cell r="J242">
            <v>0</v>
          </cell>
          <cell r="K242">
            <v>0</v>
          </cell>
          <cell r="L242">
            <v>1722.99</v>
          </cell>
          <cell r="M242">
            <v>1730.16</v>
          </cell>
          <cell r="N242">
            <v>1521.05</v>
          </cell>
          <cell r="O242">
            <v>443.42</v>
          </cell>
          <cell r="P242">
            <v>991.21</v>
          </cell>
          <cell r="Q242">
            <v>129.86000000000001</v>
          </cell>
          <cell r="R242">
            <v>76.05</v>
          </cell>
          <cell r="S242">
            <v>764.15</v>
          </cell>
          <cell r="T242">
            <v>1067.26</v>
          </cell>
          <cell r="U242">
            <v>894.01</v>
          </cell>
          <cell r="V242">
            <v>1067.26</v>
          </cell>
          <cell r="W242">
            <v>894.01</v>
          </cell>
          <cell r="X242">
            <v>456.37</v>
          </cell>
          <cell r="Y242">
            <v>309.69</v>
          </cell>
          <cell r="Z242">
            <v>330.4</v>
          </cell>
          <cell r="AA242">
            <v>672.58</v>
          </cell>
          <cell r="AB242">
            <v>-249.29</v>
          </cell>
          <cell r="AC242">
            <v>-38.950000000000003</v>
          </cell>
          <cell r="AD242">
            <v>288.38</v>
          </cell>
          <cell r="AE242">
            <v>273.41000000000003</v>
          </cell>
          <cell r="AF242">
            <v>461.07</v>
          </cell>
          <cell r="AG242">
            <v>362.65</v>
          </cell>
          <cell r="AH242">
            <v>566.82000000000005</v>
          </cell>
          <cell r="AI242">
            <v>333.56</v>
          </cell>
          <cell r="AJ242">
            <v>-741.65</v>
          </cell>
          <cell r="AK242">
            <v>-767.09</v>
          </cell>
          <cell r="AL242">
            <v>-569.64</v>
          </cell>
          <cell r="AM242">
            <v>-760.46</v>
          </cell>
          <cell r="AN242">
            <v>2464.63</v>
          </cell>
          <cell r="AO242">
            <v>2497.25</v>
          </cell>
          <cell r="AQ242">
            <v>1.4304377854775709</v>
          </cell>
          <cell r="AR242">
            <v>1.4433636195496369</v>
          </cell>
        </row>
        <row r="245">
          <cell r="AQ245" t="str">
            <v xml:space="preserve">    N.A.</v>
          </cell>
          <cell r="AR245" t="str">
            <v xml:space="preserve">    N.A.</v>
          </cell>
        </row>
        <row r="246">
          <cell r="AQ246" t="str">
            <v xml:space="preserve">    N.A.</v>
          </cell>
          <cell r="AR246" t="str">
            <v xml:space="preserve">    N.A.</v>
          </cell>
        </row>
        <row r="247">
          <cell r="A247" t="str">
            <v>TOTAL CIAS DE SEGUROS GENERALES  (2) Para el año 2001 incluye las cifras de EL LIBERTADOR</v>
          </cell>
          <cell r="B247">
            <v>39842.920000000013</v>
          </cell>
          <cell r="C247">
            <v>36377.599999999991</v>
          </cell>
          <cell r="D247">
            <v>22282.739999999998</v>
          </cell>
          <cell r="E247">
            <v>23047.23</v>
          </cell>
          <cell r="F247">
            <v>3842.4</v>
          </cell>
          <cell r="G247">
            <v>3121.6100000000006</v>
          </cell>
          <cell r="H247">
            <v>18440.350000000002</v>
          </cell>
          <cell r="I247">
            <v>19925.640000000003</v>
          </cell>
          <cell r="J247">
            <v>4674.329999999999</v>
          </cell>
          <cell r="K247">
            <v>5885.61</v>
          </cell>
          <cell r="L247">
            <v>13766.029999999997</v>
          </cell>
          <cell r="M247">
            <v>14040.039999999999</v>
          </cell>
          <cell r="N247">
            <v>10848.89</v>
          </cell>
          <cell r="O247">
            <v>16593.849999999999</v>
          </cell>
          <cell r="P247">
            <v>5712.4599999999991</v>
          </cell>
          <cell r="Q247">
            <v>6162.9499999999989</v>
          </cell>
          <cell r="R247">
            <v>5139.3300000000008</v>
          </cell>
          <cell r="S247">
            <v>1070.1599999999999</v>
          </cell>
          <cell r="T247">
            <v>10851.800000000001</v>
          </cell>
          <cell r="U247">
            <v>7233.09</v>
          </cell>
          <cell r="V247">
            <v>10824.94</v>
          </cell>
          <cell r="W247">
            <v>7233.09</v>
          </cell>
          <cell r="X247">
            <v>3362.4199999999996</v>
          </cell>
          <cell r="Y247">
            <v>3263.5499999999997</v>
          </cell>
          <cell r="Z247">
            <v>292.07999999999993</v>
          </cell>
          <cell r="AA247">
            <v>2343.15</v>
          </cell>
          <cell r="AD247">
            <v>3418.66</v>
          </cell>
          <cell r="AE247">
            <v>2810.7400000000002</v>
          </cell>
          <cell r="AF247">
            <v>4282.8700000000008</v>
          </cell>
          <cell r="AG247">
            <v>5094.1699999999992</v>
          </cell>
          <cell r="AH247">
            <v>1501.3600000000001</v>
          </cell>
          <cell r="AI247">
            <v>1972.73</v>
          </cell>
          <cell r="AJ247">
            <v>-5575.7499999999991</v>
          </cell>
          <cell r="AK247">
            <v>-4077.4299999999989</v>
          </cell>
          <cell r="AL247">
            <v>-1831.88</v>
          </cell>
          <cell r="AM247">
            <v>2550.3599999999997</v>
          </cell>
          <cell r="AN247">
            <v>19341.769999999997</v>
          </cell>
          <cell r="AO247">
            <v>18115.330000000002</v>
          </cell>
          <cell r="AQ247">
            <v>1.4050361651107837</v>
          </cell>
          <cell r="AR247">
            <v>1.2902619935555741</v>
          </cell>
        </row>
        <row r="253">
          <cell r="A253" t="str">
            <v>COMPAÑIAS</v>
          </cell>
          <cell r="B253" t="str">
            <v>PRIMAS EMITIDAS</v>
          </cell>
          <cell r="D253" t="str">
            <v>PRIMAS RETENIDAS</v>
          </cell>
          <cell r="F253" t="str">
            <v>INCREMENTO RESERVAS</v>
          </cell>
          <cell r="H253" t="str">
            <v>PRIMAS DEVENGADAS</v>
          </cell>
          <cell r="J253" t="str">
            <v xml:space="preserve">Cobertura de exceso de pérdida  </v>
          </cell>
          <cell r="L253" t="str">
            <v xml:space="preserve">Primas Dev. con exceso de perdida  </v>
          </cell>
          <cell r="N253" t="str">
            <v xml:space="preserve">Siniestros Pagados  </v>
          </cell>
          <cell r="P253" t="str">
            <v>Siniestros Retenidos</v>
          </cell>
          <cell r="R253" t="str">
            <v xml:space="preserve">Movimiento Reservas Siniestros  </v>
          </cell>
          <cell r="T253" t="str">
            <v xml:space="preserve">Siniestros Incurridos  </v>
          </cell>
          <cell r="V253" t="str">
            <v xml:space="preserve">Siniestros Incurridos Cont no Prop.  </v>
          </cell>
          <cell r="X253" t="str">
            <v xml:space="preserve">Comisiones de Intermediarios  </v>
          </cell>
          <cell r="Z253" t="str">
            <v xml:space="preserve">Comisiones netas  </v>
          </cell>
          <cell r="AB253" t="str">
            <v>Otros Costos (Ing) de Seguros</v>
          </cell>
          <cell r="AD253" t="str">
            <v xml:space="preserve">Gastos De Personal  </v>
          </cell>
          <cell r="AF253" t="str">
            <v xml:space="preserve">Gastos Administrativos  </v>
          </cell>
          <cell r="AH253" t="str">
            <v>Provision Ctas por cobrar act. Aseg.</v>
          </cell>
          <cell r="AJ253" t="str">
            <v xml:space="preserve">Resultado Técnico  </v>
          </cell>
          <cell r="AL253" t="str">
            <v xml:space="preserve">Resultado Neto  </v>
          </cell>
          <cell r="AN253" t="str">
            <v>TOTAL COSTOS Y GASTOS DIRECTOS</v>
          </cell>
          <cell r="AQ253" t="str">
            <v>ÍNDICE COMBINADO</v>
          </cell>
        </row>
        <row r="254">
          <cell r="A254" t="str">
            <v>COMPAÑIAS</v>
          </cell>
          <cell r="B254" t="str">
            <v>P.ANT</v>
          </cell>
          <cell r="C254" t="str">
            <v>P.ACT</v>
          </cell>
          <cell r="D254" t="str">
            <v>P.ANT</v>
          </cell>
          <cell r="E254" t="str">
            <v>P.ACT</v>
          </cell>
          <cell r="F254" t="str">
            <v>P.ANT</v>
          </cell>
          <cell r="G254" t="str">
            <v>P.ACT</v>
          </cell>
          <cell r="H254" t="str">
            <v>P.ANT</v>
          </cell>
          <cell r="I254" t="str">
            <v>P.ACT</v>
          </cell>
          <cell r="J254" t="str">
            <v>P.ANT</v>
          </cell>
          <cell r="K254" t="str">
            <v>P.ACT</v>
          </cell>
          <cell r="L254" t="str">
            <v>P.ANT</v>
          </cell>
          <cell r="M254" t="str">
            <v>P.ACT</v>
          </cell>
          <cell r="N254" t="str">
            <v>P.ANT</v>
          </cell>
          <cell r="O254" t="str">
            <v>P.ACT</v>
          </cell>
          <cell r="P254" t="str">
            <v>P.ANT</v>
          </cell>
          <cell r="Q254" t="str">
            <v>P.ACT</v>
          </cell>
          <cell r="R254" t="str">
            <v>P.ANT</v>
          </cell>
          <cell r="S254" t="str">
            <v>P.ACT</v>
          </cell>
          <cell r="T254" t="str">
            <v>P.ANT</v>
          </cell>
          <cell r="U254" t="str">
            <v>P.ACT</v>
          </cell>
          <cell r="V254" t="str">
            <v>P.ANT</v>
          </cell>
          <cell r="W254" t="str">
            <v>P.ACT</v>
          </cell>
          <cell r="X254" t="str">
            <v>P.ANT</v>
          </cell>
          <cell r="Y254" t="str">
            <v>P.ACT</v>
          </cell>
          <cell r="Z254" t="str">
            <v>P.ANT</v>
          </cell>
          <cell r="AA254" t="str">
            <v>P.ACT</v>
          </cell>
          <cell r="AB254" t="str">
            <v>P.ANT</v>
          </cell>
          <cell r="AC254" t="str">
            <v>P.ACT</v>
          </cell>
          <cell r="AD254" t="str">
            <v>P.ANT</v>
          </cell>
          <cell r="AE254" t="str">
            <v>P.ACT</v>
          </cell>
          <cell r="AF254" t="str">
            <v>P.ANT</v>
          </cell>
          <cell r="AG254" t="str">
            <v>P.ACT</v>
          </cell>
          <cell r="AH254" t="str">
            <v>P.ANT</v>
          </cell>
          <cell r="AI254" t="str">
            <v>P.ACT</v>
          </cell>
          <cell r="AJ254" t="str">
            <v>P.ANT</v>
          </cell>
          <cell r="AK254" t="str">
            <v>P.ACT</v>
          </cell>
          <cell r="AL254" t="str">
            <v>P.ANT</v>
          </cell>
          <cell r="AM254" t="str">
            <v>P.ACT</v>
          </cell>
          <cell r="AN254" t="str">
            <v>P.ANT</v>
          </cell>
          <cell r="AO254" t="str">
            <v>P.ACT</v>
          </cell>
          <cell r="AQ254" t="str">
            <v>P.ANT</v>
          </cell>
          <cell r="AR254" t="str">
            <v>P.ACT</v>
          </cell>
        </row>
        <row r="255">
          <cell r="A255" t="str">
            <v>ALLIANZ</v>
          </cell>
          <cell r="B255">
            <v>215.66</v>
          </cell>
          <cell r="C255">
            <v>-2.59</v>
          </cell>
          <cell r="D255">
            <v>32.200000000000003</v>
          </cell>
          <cell r="E255">
            <v>8.6</v>
          </cell>
          <cell r="F255">
            <v>-3.59</v>
          </cell>
          <cell r="G255">
            <v>-2.33</v>
          </cell>
          <cell r="H255">
            <v>35.79</v>
          </cell>
          <cell r="I255">
            <v>10.93</v>
          </cell>
          <cell r="J255">
            <v>0</v>
          </cell>
          <cell r="K255">
            <v>0</v>
          </cell>
          <cell r="L255">
            <v>35.79</v>
          </cell>
          <cell r="M255">
            <v>10.93</v>
          </cell>
          <cell r="N255">
            <v>1651.38</v>
          </cell>
          <cell r="O255">
            <v>-240.65</v>
          </cell>
          <cell r="P255">
            <v>26.85</v>
          </cell>
          <cell r="Q255">
            <v>-240.65</v>
          </cell>
          <cell r="R255">
            <v>73.900000000000006</v>
          </cell>
          <cell r="S255">
            <v>-1.1100000000000001</v>
          </cell>
          <cell r="T255">
            <v>100.75</v>
          </cell>
          <cell r="U255">
            <v>-241.76</v>
          </cell>
          <cell r="V255">
            <v>100.75</v>
          </cell>
          <cell r="W255">
            <v>-241.76</v>
          </cell>
          <cell r="X255">
            <v>42.19</v>
          </cell>
          <cell r="Y255">
            <v>0</v>
          </cell>
          <cell r="Z255">
            <v>-193.88</v>
          </cell>
          <cell r="AA255">
            <v>223.64</v>
          </cell>
          <cell r="AB255">
            <v>-385.54</v>
          </cell>
          <cell r="AC255">
            <v>0</v>
          </cell>
          <cell r="AD255">
            <v>5.22</v>
          </cell>
          <cell r="AE255">
            <v>0</v>
          </cell>
          <cell r="AF255">
            <v>8.77</v>
          </cell>
          <cell r="AG255">
            <v>0</v>
          </cell>
          <cell r="AH255">
            <v>0</v>
          </cell>
          <cell r="AI255">
            <v>0</v>
          </cell>
          <cell r="AJ255">
            <v>500.47</v>
          </cell>
          <cell r="AK255">
            <v>29.05</v>
          </cell>
          <cell r="AL255">
            <v>496.06</v>
          </cell>
          <cell r="AM255">
            <v>30.8</v>
          </cell>
          <cell r="AN255">
            <v>-464.68</v>
          </cell>
          <cell r="AO255">
            <v>-18.12</v>
          </cell>
          <cell r="AQ255">
            <v>-12.983514948309583</v>
          </cell>
          <cell r="AR255">
            <v>-1.6578225068618482</v>
          </cell>
        </row>
        <row r="256">
          <cell r="A256" t="str">
            <v>COFACE</v>
          </cell>
          <cell r="B256">
            <v>362.96</v>
          </cell>
          <cell r="C256">
            <v>2653.79</v>
          </cell>
          <cell r="D256">
            <v>70.78</v>
          </cell>
          <cell r="E256">
            <v>517.49</v>
          </cell>
          <cell r="F256">
            <v>25.07</v>
          </cell>
          <cell r="G256">
            <v>-2.4300000000000002</v>
          </cell>
          <cell r="H256">
            <v>45.71</v>
          </cell>
          <cell r="I256">
            <v>519.91</v>
          </cell>
          <cell r="J256">
            <v>3.54</v>
          </cell>
          <cell r="K256">
            <v>25.88</v>
          </cell>
          <cell r="L256">
            <v>42.17</v>
          </cell>
          <cell r="M256">
            <v>494.04</v>
          </cell>
          <cell r="N256">
            <v>0</v>
          </cell>
          <cell r="O256">
            <v>1992.16</v>
          </cell>
          <cell r="P256">
            <v>0</v>
          </cell>
          <cell r="Q256">
            <v>388.47</v>
          </cell>
          <cell r="R256">
            <v>30.43</v>
          </cell>
          <cell r="S256">
            <v>-32.11</v>
          </cell>
          <cell r="T256">
            <v>30.43</v>
          </cell>
          <cell r="U256">
            <v>356.36</v>
          </cell>
          <cell r="V256">
            <v>30.43</v>
          </cell>
          <cell r="W256">
            <v>96.52</v>
          </cell>
          <cell r="X256">
            <v>23.13</v>
          </cell>
          <cell r="Y256">
            <v>112.63</v>
          </cell>
          <cell r="Z256">
            <v>-87.9</v>
          </cell>
          <cell r="AA256">
            <v>-699.16</v>
          </cell>
          <cell r="AB256">
            <v>0</v>
          </cell>
          <cell r="AC256">
            <v>0</v>
          </cell>
          <cell r="AD256">
            <v>56.57</v>
          </cell>
          <cell r="AE256">
            <v>314.7</v>
          </cell>
          <cell r="AF256">
            <v>47.16</v>
          </cell>
          <cell r="AG256">
            <v>127.77</v>
          </cell>
          <cell r="AH256">
            <v>0</v>
          </cell>
          <cell r="AI256">
            <v>476.12</v>
          </cell>
          <cell r="AJ256">
            <v>-4.08</v>
          </cell>
          <cell r="AK256">
            <v>178.1</v>
          </cell>
          <cell r="AL256">
            <v>72.28</v>
          </cell>
          <cell r="AM256">
            <v>763.39</v>
          </cell>
          <cell r="AN256">
            <v>46.25</v>
          </cell>
          <cell r="AO256">
            <v>315.94</v>
          </cell>
          <cell r="AQ256">
            <v>1.0967512449608725</v>
          </cell>
          <cell r="AR256">
            <v>0.63950287426119334</v>
          </cell>
        </row>
        <row r="257">
          <cell r="A257" t="str">
            <v>EQUIDAD</v>
          </cell>
          <cell r="B257">
            <v>805.56</v>
          </cell>
          <cell r="C257">
            <v>3110.85</v>
          </cell>
          <cell r="D257">
            <v>805.56</v>
          </cell>
          <cell r="E257">
            <v>909.2</v>
          </cell>
          <cell r="F257">
            <v>0</v>
          </cell>
          <cell r="G257">
            <v>8.7899999999999991</v>
          </cell>
          <cell r="H257">
            <v>805.56</v>
          </cell>
          <cell r="I257">
            <v>900.41</v>
          </cell>
          <cell r="J257">
            <v>0</v>
          </cell>
          <cell r="K257">
            <v>0</v>
          </cell>
          <cell r="L257">
            <v>805.56</v>
          </cell>
          <cell r="M257">
            <v>900.41</v>
          </cell>
          <cell r="N257">
            <v>303.14</v>
          </cell>
          <cell r="O257">
            <v>22.89</v>
          </cell>
          <cell r="P257">
            <v>303.14</v>
          </cell>
          <cell r="Q257">
            <v>122.17</v>
          </cell>
          <cell r="R257">
            <v>-210.95</v>
          </cell>
          <cell r="S257">
            <v>-1.36</v>
          </cell>
          <cell r="T257">
            <v>92.19</v>
          </cell>
          <cell r="U257">
            <v>120.81</v>
          </cell>
          <cell r="V257">
            <v>92.19</v>
          </cell>
          <cell r="W257">
            <v>120.81</v>
          </cell>
          <cell r="X257">
            <v>12.88</v>
          </cell>
          <cell r="Y257">
            <v>220.01</v>
          </cell>
          <cell r="Z257">
            <v>12.88</v>
          </cell>
          <cell r="AA257">
            <v>119.79</v>
          </cell>
          <cell r="AB257">
            <v>-44.4</v>
          </cell>
          <cell r="AC257">
            <v>-0.94</v>
          </cell>
          <cell r="AD257">
            <v>56.02</v>
          </cell>
          <cell r="AE257">
            <v>169.67</v>
          </cell>
          <cell r="AF257">
            <v>129.34</v>
          </cell>
          <cell r="AG257">
            <v>210.69</v>
          </cell>
          <cell r="AH257">
            <v>47.91</v>
          </cell>
          <cell r="AI257">
            <v>29.92</v>
          </cell>
          <cell r="AJ257">
            <v>511.63</v>
          </cell>
          <cell r="AK257">
            <v>250.47</v>
          </cell>
          <cell r="AL257">
            <v>545.72</v>
          </cell>
          <cell r="AM257">
            <v>243.07</v>
          </cell>
          <cell r="AN257">
            <v>293.93</v>
          </cell>
          <cell r="AO257">
            <v>649.94000000000005</v>
          </cell>
          <cell r="AQ257">
            <v>0.36487660757733753</v>
          </cell>
          <cell r="AR257">
            <v>0.72182672338157072</v>
          </cell>
        </row>
        <row r="258">
          <cell r="A258" t="str">
            <v>MUNDIAL</v>
          </cell>
          <cell r="B258">
            <v>2138.61</v>
          </cell>
          <cell r="C258">
            <v>539.20000000000005</v>
          </cell>
          <cell r="D258">
            <v>0</v>
          </cell>
          <cell r="E258">
            <v>0</v>
          </cell>
          <cell r="F258">
            <v>0</v>
          </cell>
          <cell r="G258">
            <v>-0.22</v>
          </cell>
          <cell r="H258">
            <v>0</v>
          </cell>
          <cell r="I258">
            <v>0.22</v>
          </cell>
          <cell r="J258">
            <v>0</v>
          </cell>
          <cell r="K258">
            <v>0</v>
          </cell>
          <cell r="L258">
            <v>0</v>
          </cell>
          <cell r="M258">
            <v>0.22</v>
          </cell>
          <cell r="N258">
            <v>1341.83</v>
          </cell>
          <cell r="O258">
            <v>1241.03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  <cell r="V258">
            <v>0</v>
          </cell>
          <cell r="W258">
            <v>0</v>
          </cell>
          <cell r="X258">
            <v>121.95</v>
          </cell>
          <cell r="Y258">
            <v>25.77</v>
          </cell>
          <cell r="Z258">
            <v>-187.87</v>
          </cell>
          <cell r="AA258">
            <v>-48.49</v>
          </cell>
          <cell r="AB258">
            <v>-18.73</v>
          </cell>
          <cell r="AC258">
            <v>0</v>
          </cell>
          <cell r="AD258">
            <v>18.04</v>
          </cell>
          <cell r="AE258">
            <v>36.96</v>
          </cell>
          <cell r="AF258">
            <v>26.51</v>
          </cell>
          <cell r="AG258">
            <v>7.74</v>
          </cell>
          <cell r="AH258">
            <v>0.38</v>
          </cell>
          <cell r="AI258">
            <v>5.65</v>
          </cell>
          <cell r="AJ258">
            <v>161.66</v>
          </cell>
          <cell r="AK258">
            <v>-1.64</v>
          </cell>
          <cell r="AL258">
            <v>511.16</v>
          </cell>
          <cell r="AM258">
            <v>20.29</v>
          </cell>
          <cell r="AN258">
            <v>-161.66</v>
          </cell>
          <cell r="AO258">
            <v>1.86</v>
          </cell>
          <cell r="AQ258" t="str">
            <v xml:space="preserve">    N.A.</v>
          </cell>
          <cell r="AR258">
            <v>8.454545454545455</v>
          </cell>
        </row>
        <row r="259">
          <cell r="A259" t="str">
            <v>SEGUREXPO</v>
          </cell>
          <cell r="B259">
            <v>2829.57</v>
          </cell>
          <cell r="C259">
            <v>2229.16</v>
          </cell>
          <cell r="D259">
            <v>858.47</v>
          </cell>
          <cell r="E259">
            <v>783.13</v>
          </cell>
          <cell r="F259">
            <v>51.45</v>
          </cell>
          <cell r="G259">
            <v>-234.19</v>
          </cell>
          <cell r="H259">
            <v>807.02</v>
          </cell>
          <cell r="I259">
            <v>1017.31</v>
          </cell>
          <cell r="J259">
            <v>69.400000000000006</v>
          </cell>
          <cell r="K259">
            <v>79</v>
          </cell>
          <cell r="L259">
            <v>737.62</v>
          </cell>
          <cell r="M259">
            <v>938.31</v>
          </cell>
          <cell r="N259">
            <v>178.5</v>
          </cell>
          <cell r="O259">
            <v>662.88</v>
          </cell>
          <cell r="P259">
            <v>28.15</v>
          </cell>
          <cell r="Q259">
            <v>138.43</v>
          </cell>
          <cell r="R259">
            <v>978.76</v>
          </cell>
          <cell r="S259">
            <v>3063.96</v>
          </cell>
          <cell r="T259">
            <v>1006.91</v>
          </cell>
          <cell r="U259">
            <v>3202.39</v>
          </cell>
          <cell r="V259">
            <v>1006.91</v>
          </cell>
          <cell r="W259">
            <v>3202.39</v>
          </cell>
          <cell r="X259">
            <v>182.87</v>
          </cell>
          <cell r="Y259">
            <v>180.75</v>
          </cell>
          <cell r="Z259">
            <v>-491.73</v>
          </cell>
          <cell r="AA259">
            <v>-309.33</v>
          </cell>
          <cell r="AB259">
            <v>-102.15</v>
          </cell>
          <cell r="AC259">
            <v>-141.04</v>
          </cell>
          <cell r="AD259">
            <v>443.05</v>
          </cell>
          <cell r="AE259">
            <v>515.44000000000005</v>
          </cell>
          <cell r="AF259">
            <v>615.92999999999995</v>
          </cell>
          <cell r="AG259">
            <v>551.17999999999995</v>
          </cell>
          <cell r="AH259">
            <v>18.7</v>
          </cell>
          <cell r="AI259">
            <v>179.57</v>
          </cell>
          <cell r="AJ259">
            <v>-753.09</v>
          </cell>
          <cell r="AK259">
            <v>-3059.89</v>
          </cell>
          <cell r="AL259">
            <v>-244.12</v>
          </cell>
          <cell r="AM259">
            <v>-1576.19</v>
          </cell>
          <cell r="AN259">
            <v>1490.71</v>
          </cell>
          <cell r="AO259">
            <v>3998.21</v>
          </cell>
          <cell r="AQ259">
            <v>2.0209728586535074</v>
          </cell>
          <cell r="AR259">
            <v>4.2610757638733467</v>
          </cell>
        </row>
        <row r="260">
          <cell r="A260" t="str">
            <v>SOLUNION</v>
          </cell>
          <cell r="B260">
            <v>6131.75</v>
          </cell>
          <cell r="C260">
            <v>7271.35</v>
          </cell>
          <cell r="D260">
            <v>598.04</v>
          </cell>
          <cell r="E260">
            <v>726.62</v>
          </cell>
          <cell r="F260">
            <v>89.37</v>
          </cell>
          <cell r="G260">
            <v>-39.1</v>
          </cell>
          <cell r="H260">
            <v>508.66</v>
          </cell>
          <cell r="I260">
            <v>765.72</v>
          </cell>
          <cell r="J260">
            <v>36.049999999999997</v>
          </cell>
          <cell r="K260">
            <v>0</v>
          </cell>
          <cell r="L260">
            <v>472.61</v>
          </cell>
          <cell r="M260">
            <v>765.72</v>
          </cell>
          <cell r="N260">
            <v>6764.56</v>
          </cell>
          <cell r="O260">
            <v>3064.9</v>
          </cell>
          <cell r="P260">
            <v>1550.06</v>
          </cell>
          <cell r="Q260">
            <v>289.17</v>
          </cell>
          <cell r="R260">
            <v>-1349.25</v>
          </cell>
          <cell r="S260">
            <v>38.869999999999997</v>
          </cell>
          <cell r="T260">
            <v>200.81</v>
          </cell>
          <cell r="U260">
            <v>328.03</v>
          </cell>
          <cell r="V260">
            <v>200.81</v>
          </cell>
          <cell r="W260">
            <v>328.03</v>
          </cell>
          <cell r="X260">
            <v>416.3</v>
          </cell>
          <cell r="Y260">
            <v>496.13</v>
          </cell>
          <cell r="Z260">
            <v>-1179.67</v>
          </cell>
          <cell r="AA260">
            <v>-1531.05</v>
          </cell>
          <cell r="AB260">
            <v>-590.16</v>
          </cell>
          <cell r="AC260">
            <v>-454.45</v>
          </cell>
          <cell r="AD260">
            <v>693.01</v>
          </cell>
          <cell r="AE260">
            <v>724.19</v>
          </cell>
          <cell r="AF260">
            <v>924.56</v>
          </cell>
          <cell r="AG260">
            <v>944.97</v>
          </cell>
          <cell r="AH260">
            <v>123.81</v>
          </cell>
          <cell r="AI260">
            <v>59.24</v>
          </cell>
          <cell r="AJ260">
            <v>300.24</v>
          </cell>
          <cell r="AK260">
            <v>649.76</v>
          </cell>
          <cell r="AL260">
            <v>672.34</v>
          </cell>
          <cell r="AM260">
            <v>655.54</v>
          </cell>
          <cell r="AN260">
            <v>172.37</v>
          </cell>
          <cell r="AO260">
            <v>70.930000000000007</v>
          </cell>
          <cell r="AQ260">
            <v>0.36471932460168005</v>
          </cell>
          <cell r="AR260">
            <v>9.2631771404691018E-2</v>
          </cell>
        </row>
        <row r="265">
          <cell r="A265" t="str">
            <v>TOTAL CIAS DE SEGUROS GENERALES  (2) Para el año 2001 incluye las cifras de EL LIBERTADOR</v>
          </cell>
          <cell r="B265">
            <v>12484.11</v>
          </cell>
          <cell r="C265">
            <v>15801.76</v>
          </cell>
          <cell r="D265">
            <v>2365.0500000000002</v>
          </cell>
          <cell r="E265">
            <v>2945.04</v>
          </cell>
          <cell r="F265">
            <v>162.30000000000001</v>
          </cell>
          <cell r="G265">
            <v>-269.48</v>
          </cell>
          <cell r="H265">
            <v>2202.7399999999998</v>
          </cell>
          <cell r="I265">
            <v>3214.5</v>
          </cell>
          <cell r="J265">
            <v>108.99000000000001</v>
          </cell>
          <cell r="K265">
            <v>104.88</v>
          </cell>
          <cell r="L265">
            <v>2093.75</v>
          </cell>
          <cell r="M265">
            <v>3109.63</v>
          </cell>
          <cell r="N265">
            <v>10239.41</v>
          </cell>
          <cell r="O265">
            <v>6743.2100000000009</v>
          </cell>
          <cell r="P265">
            <v>1908.1999999999998</v>
          </cell>
          <cell r="Q265">
            <v>697.59</v>
          </cell>
          <cell r="R265">
            <v>-477.11</v>
          </cell>
          <cell r="S265">
            <v>3068.25</v>
          </cell>
          <cell r="T265">
            <v>1431.09</v>
          </cell>
          <cell r="U265">
            <v>3765.83</v>
          </cell>
          <cell r="V265">
            <v>1431.09</v>
          </cell>
          <cell r="W265">
            <v>3505.99</v>
          </cell>
          <cell r="X265">
            <v>799.31999999999994</v>
          </cell>
          <cell r="Y265">
            <v>1035.29</v>
          </cell>
          <cell r="Z265">
            <v>-2128.17</v>
          </cell>
          <cell r="AA265">
            <v>-2244.6</v>
          </cell>
          <cell r="AD265">
            <v>1271.9099999999999</v>
          </cell>
          <cell r="AE265">
            <v>1760.96</v>
          </cell>
          <cell r="AF265">
            <v>1752.27</v>
          </cell>
          <cell r="AG265">
            <v>1842.35</v>
          </cell>
          <cell r="AH265">
            <v>190.8</v>
          </cell>
          <cell r="AI265">
            <v>750.5</v>
          </cell>
          <cell r="AJ265">
            <v>716.83</v>
          </cell>
          <cell r="AK265">
            <v>-1954.1499999999999</v>
          </cell>
          <cell r="AL265">
            <v>2053.44</v>
          </cell>
          <cell r="AM265">
            <v>136.89999999999986</v>
          </cell>
          <cell r="AN265">
            <v>1376.92</v>
          </cell>
          <cell r="AO265">
            <v>5018.76</v>
          </cell>
          <cell r="AQ265">
            <v>0.65763343283582099</v>
          </cell>
          <cell r="AR265">
            <v>1.6139412084395892</v>
          </cell>
        </row>
        <row r="303">
          <cell r="A303" t="str">
            <v>COMPAÑIAS</v>
          </cell>
          <cell r="B303" t="str">
            <v>PRIMAS EMITIDAS</v>
          </cell>
          <cell r="D303" t="str">
            <v>PRIMAS RETENIDAS</v>
          </cell>
          <cell r="F303" t="str">
            <v>INCREMENTO RESERVAS</v>
          </cell>
          <cell r="H303" t="str">
            <v>PRIMAS DEVENGADAS</v>
          </cell>
          <cell r="J303" t="str">
            <v xml:space="preserve">COBERTURA DE EXCESO DE PÉRDIDA  </v>
          </cell>
          <cell r="L303" t="str">
            <v xml:space="preserve">PRIMAS DEV. CON EXCESO DE PERDIDA  </v>
          </cell>
          <cell r="N303" t="str">
            <v xml:space="preserve">Siniestros Pagados  </v>
          </cell>
          <cell r="P303" t="str">
            <v>Siniestros Retenidos</v>
          </cell>
          <cell r="R303" t="str">
            <v xml:space="preserve">Movimiento Reservas Siniestros  </v>
          </cell>
          <cell r="T303" t="str">
            <v xml:space="preserve">Siniestros Incurridos  </v>
          </cell>
          <cell r="V303" t="str">
            <v xml:space="preserve">Siniestros Incurridos Cont no Prop.  </v>
          </cell>
          <cell r="X303" t="str">
            <v xml:space="preserve">Comisiones de Intermediarios  </v>
          </cell>
          <cell r="Z303" t="str">
            <v xml:space="preserve">Comisiones netas  </v>
          </cell>
          <cell r="AB303" t="str">
            <v>Otros Costos (Ing) de Seguros</v>
          </cell>
          <cell r="AD303" t="str">
            <v xml:space="preserve">Gastos De Personal  </v>
          </cell>
          <cell r="AF303" t="str">
            <v xml:space="preserve">Gastos Administrativos  </v>
          </cell>
          <cell r="AH303" t="str">
            <v>Provision Ctas por cobrar act. Aseg.</v>
          </cell>
          <cell r="AJ303" t="str">
            <v xml:space="preserve">Resultado Técnico  </v>
          </cell>
          <cell r="AL303" t="str">
            <v xml:space="preserve">Resultado Neto  </v>
          </cell>
          <cell r="AN303" t="str">
            <v>TOTAL COSTOS Y GASTOS DIRECTOS</v>
          </cell>
          <cell r="AQ303" t="str">
            <v>ÍNDICE COMBINADO</v>
          </cell>
        </row>
        <row r="304">
          <cell r="A304" t="str">
            <v>COMPAÑIAS</v>
          </cell>
          <cell r="B304" t="str">
            <v>P.ANT</v>
          </cell>
          <cell r="C304" t="str">
            <v>P.ACT</v>
          </cell>
          <cell r="D304" t="str">
            <v>P.ANT</v>
          </cell>
          <cell r="E304" t="str">
            <v>P.ACT</v>
          </cell>
          <cell r="F304" t="str">
            <v>P.ANT</v>
          </cell>
          <cell r="G304" t="str">
            <v>P.ACT</v>
          </cell>
          <cell r="H304" t="str">
            <v>P.ANT</v>
          </cell>
          <cell r="I304" t="str">
            <v>P.ACT</v>
          </cell>
          <cell r="J304" t="str">
            <v>P.ANT</v>
          </cell>
          <cell r="K304" t="str">
            <v>P.ACT</v>
          </cell>
          <cell r="L304" t="str">
            <v>P.ANT</v>
          </cell>
          <cell r="M304" t="str">
            <v>P.ACT</v>
          </cell>
          <cell r="N304" t="str">
            <v>P.ANT</v>
          </cell>
          <cell r="O304" t="str">
            <v>P.ACT</v>
          </cell>
          <cell r="P304" t="str">
            <v>P.ANT</v>
          </cell>
          <cell r="Q304" t="str">
            <v>P.ACT</v>
          </cell>
          <cell r="R304" t="str">
            <v>P.ANT</v>
          </cell>
          <cell r="S304" t="str">
            <v>P.ACT</v>
          </cell>
          <cell r="T304" t="str">
            <v>P.ANT</v>
          </cell>
          <cell r="U304" t="str">
            <v>P.ACT</v>
          </cell>
          <cell r="V304" t="str">
            <v>P.ANT</v>
          </cell>
          <cell r="W304" t="str">
            <v>P.ACT</v>
          </cell>
          <cell r="X304" t="str">
            <v>P.ANT</v>
          </cell>
          <cell r="Y304" t="str">
            <v>P.ACT</v>
          </cell>
          <cell r="Z304" t="str">
            <v>P.ANT</v>
          </cell>
          <cell r="AA304" t="str">
            <v>P.ACT</v>
          </cell>
          <cell r="AB304" t="str">
            <v>P.ANT</v>
          </cell>
          <cell r="AC304" t="str">
            <v>P.ACT</v>
          </cell>
          <cell r="AD304" t="str">
            <v>P.ANT</v>
          </cell>
          <cell r="AE304" t="str">
            <v>P.ACT</v>
          </cell>
          <cell r="AF304" t="str">
            <v>P.ANT</v>
          </cell>
          <cell r="AG304" t="str">
            <v>P.ACT</v>
          </cell>
          <cell r="AH304" t="str">
            <v>P.ANT</v>
          </cell>
          <cell r="AI304" t="str">
            <v>P.ACT</v>
          </cell>
          <cell r="AJ304" t="str">
            <v>P.ANT</v>
          </cell>
          <cell r="AK304" t="str">
            <v>P.ACT</v>
          </cell>
          <cell r="AL304" t="str">
            <v>P.ANT</v>
          </cell>
          <cell r="AM304" t="str">
            <v>P.ACT</v>
          </cell>
          <cell r="AN304" t="str">
            <v>P.ANT</v>
          </cell>
          <cell r="AO304" t="str">
            <v>P.ACT</v>
          </cell>
        </row>
        <row r="305">
          <cell r="A305" t="str">
            <v>ACE</v>
          </cell>
          <cell r="B305">
            <v>23103.74</v>
          </cell>
          <cell r="C305">
            <v>32127.93</v>
          </cell>
          <cell r="D305">
            <v>17711.87</v>
          </cell>
          <cell r="E305">
            <v>24226.59</v>
          </cell>
          <cell r="F305">
            <v>-671.34</v>
          </cell>
          <cell r="G305">
            <v>237.79</v>
          </cell>
          <cell r="H305">
            <v>18383.2</v>
          </cell>
          <cell r="I305">
            <v>23988.799999999999</v>
          </cell>
          <cell r="J305">
            <v>4664.32</v>
          </cell>
          <cell r="K305">
            <v>5523.95</v>
          </cell>
          <cell r="L305">
            <v>13718.89</v>
          </cell>
          <cell r="M305">
            <v>18464.849999999999</v>
          </cell>
          <cell r="N305">
            <v>5446.84</v>
          </cell>
          <cell r="O305">
            <v>4316.57</v>
          </cell>
          <cell r="P305">
            <v>3810.02</v>
          </cell>
          <cell r="Q305">
            <v>3083.46</v>
          </cell>
          <cell r="R305">
            <v>2576.5300000000002</v>
          </cell>
          <cell r="S305">
            <v>1060.77</v>
          </cell>
          <cell r="T305">
            <v>6386.56</v>
          </cell>
          <cell r="U305">
            <v>4144.24</v>
          </cell>
          <cell r="V305">
            <v>6065</v>
          </cell>
          <cell r="W305">
            <v>4144.24</v>
          </cell>
          <cell r="X305">
            <v>2319.7399999999998</v>
          </cell>
          <cell r="Y305">
            <v>3237.59</v>
          </cell>
          <cell r="Z305">
            <v>942.57</v>
          </cell>
          <cell r="AA305">
            <v>1327.6</v>
          </cell>
          <cell r="AB305">
            <v>-634.84</v>
          </cell>
          <cell r="AC305">
            <v>-713.84</v>
          </cell>
          <cell r="AD305">
            <v>810.4</v>
          </cell>
          <cell r="AE305">
            <v>869.58</v>
          </cell>
          <cell r="AF305">
            <v>3754.76</v>
          </cell>
          <cell r="AG305">
            <v>5483.66</v>
          </cell>
          <cell r="AH305">
            <v>480.6</v>
          </cell>
          <cell r="AI305">
            <v>687.59</v>
          </cell>
          <cell r="AJ305">
            <v>2300.41</v>
          </cell>
          <cell r="AK305">
            <v>6618.61</v>
          </cell>
          <cell r="AL305">
            <v>2838.65</v>
          </cell>
          <cell r="AM305">
            <v>6424.47</v>
          </cell>
          <cell r="AN305">
            <v>11418.47</v>
          </cell>
          <cell r="AO305">
            <v>11798.82</v>
          </cell>
          <cell r="AQ305">
            <v>0.83231733762716953</v>
          </cell>
          <cell r="AR305">
            <v>0.63898813150391154</v>
          </cell>
        </row>
        <row r="306">
          <cell r="A306" t="str">
            <v>AIG</v>
          </cell>
          <cell r="B306">
            <v>43488.25</v>
          </cell>
          <cell r="C306">
            <v>50618.3</v>
          </cell>
          <cell r="D306">
            <v>20538.330000000002</v>
          </cell>
          <cell r="E306">
            <v>23443.94</v>
          </cell>
          <cell r="F306">
            <v>-107.33</v>
          </cell>
          <cell r="G306">
            <v>-8749.84</v>
          </cell>
          <cell r="H306">
            <v>20645.669999999998</v>
          </cell>
          <cell r="I306">
            <v>32193.78</v>
          </cell>
          <cell r="J306">
            <v>1561.99</v>
          </cell>
          <cell r="K306">
            <v>599.09</v>
          </cell>
          <cell r="L306">
            <v>19083.68</v>
          </cell>
          <cell r="M306">
            <v>31594.69</v>
          </cell>
          <cell r="N306">
            <v>19893.34</v>
          </cell>
          <cell r="O306">
            <v>18767.45</v>
          </cell>
          <cell r="P306">
            <v>4759.75</v>
          </cell>
          <cell r="Q306">
            <v>8398.86</v>
          </cell>
          <cell r="R306">
            <v>1109.28</v>
          </cell>
          <cell r="S306">
            <v>2732.41</v>
          </cell>
          <cell r="T306">
            <v>5869.03</v>
          </cell>
          <cell r="U306">
            <v>11131.27</v>
          </cell>
          <cell r="V306">
            <v>5869.03</v>
          </cell>
          <cell r="W306">
            <v>11131.27</v>
          </cell>
          <cell r="X306">
            <v>4421.3500000000004</v>
          </cell>
          <cell r="Y306">
            <v>4965.0600000000004</v>
          </cell>
          <cell r="Z306">
            <v>170.63</v>
          </cell>
          <cell r="AA306">
            <v>-4804.26</v>
          </cell>
          <cell r="AB306">
            <v>-1161.92</v>
          </cell>
          <cell r="AC306">
            <v>-6647.44</v>
          </cell>
          <cell r="AD306">
            <v>8438.14</v>
          </cell>
          <cell r="AE306">
            <v>8307.67</v>
          </cell>
          <cell r="AF306">
            <v>8066.28</v>
          </cell>
          <cell r="AG306">
            <v>20209.36</v>
          </cell>
          <cell r="AH306">
            <v>3268.44</v>
          </cell>
          <cell r="AI306">
            <v>6404.71</v>
          </cell>
          <cell r="AJ306">
            <v>-5566.93</v>
          </cell>
          <cell r="AK306">
            <v>-3006.62</v>
          </cell>
          <cell r="AL306">
            <v>-4590.45</v>
          </cell>
          <cell r="AM306">
            <v>4576.03</v>
          </cell>
          <cell r="AN306">
            <v>24650.61</v>
          </cell>
          <cell r="AO306">
            <v>34601.32</v>
          </cell>
          <cell r="AQ306">
            <v>1.2917115566808917</v>
          </cell>
          <cell r="AR306">
            <v>1.0951625099027718</v>
          </cell>
        </row>
        <row r="307">
          <cell r="A307" t="str">
            <v>ALFA</v>
          </cell>
          <cell r="B307">
            <v>42122.76</v>
          </cell>
          <cell r="C307">
            <v>48838.63</v>
          </cell>
          <cell r="D307">
            <v>790.68</v>
          </cell>
          <cell r="E307">
            <v>799.74</v>
          </cell>
          <cell r="F307">
            <v>21.24</v>
          </cell>
          <cell r="G307">
            <v>1224.06</v>
          </cell>
          <cell r="H307">
            <v>769.44</v>
          </cell>
          <cell r="I307">
            <v>-424.32</v>
          </cell>
          <cell r="J307">
            <v>113.61</v>
          </cell>
          <cell r="K307">
            <v>129.41999999999999</v>
          </cell>
          <cell r="L307">
            <v>655.82</v>
          </cell>
          <cell r="M307">
            <v>-553.74</v>
          </cell>
          <cell r="N307">
            <v>10226.74</v>
          </cell>
          <cell r="O307">
            <v>6821.23</v>
          </cell>
          <cell r="P307">
            <v>12.47</v>
          </cell>
          <cell r="Q307">
            <v>46.85</v>
          </cell>
          <cell r="R307">
            <v>63.02</v>
          </cell>
          <cell r="S307">
            <v>20.420000000000002</v>
          </cell>
          <cell r="T307">
            <v>75.489999999999995</v>
          </cell>
          <cell r="U307">
            <v>67.27</v>
          </cell>
          <cell r="V307">
            <v>75.489999999999995</v>
          </cell>
          <cell r="W307">
            <v>67.27</v>
          </cell>
          <cell r="X307">
            <v>13361.82</v>
          </cell>
          <cell r="Y307">
            <v>19044.560000000001</v>
          </cell>
          <cell r="Z307">
            <v>-7750.21</v>
          </cell>
          <cell r="AA307">
            <v>-10297.27</v>
          </cell>
          <cell r="AB307">
            <v>-245.32</v>
          </cell>
          <cell r="AC307">
            <v>-1002.17</v>
          </cell>
          <cell r="AD307">
            <v>111.45</v>
          </cell>
          <cell r="AE307">
            <v>17.850000000000001</v>
          </cell>
          <cell r="AF307">
            <v>1485.86</v>
          </cell>
          <cell r="AG307">
            <v>1228.08</v>
          </cell>
          <cell r="AH307">
            <v>437.04</v>
          </cell>
          <cell r="AI307">
            <v>1045.79</v>
          </cell>
          <cell r="AJ307">
            <v>6541.52</v>
          </cell>
          <cell r="AK307">
            <v>8386.7099999999991</v>
          </cell>
          <cell r="AL307">
            <v>5032.74</v>
          </cell>
          <cell r="AM307">
            <v>-129.06</v>
          </cell>
          <cell r="AN307">
            <v>-5885.7</v>
          </cell>
          <cell r="AO307">
            <v>-8940.4500000000007</v>
          </cell>
          <cell r="AQ307">
            <v>-8.9745661919429107</v>
          </cell>
          <cell r="AR307">
            <v>16.145573734965868</v>
          </cell>
        </row>
        <row r="308">
          <cell r="A308" t="str">
            <v>ALLIANZ</v>
          </cell>
          <cell r="B308">
            <v>180276.05</v>
          </cell>
          <cell r="C308">
            <v>215225.98</v>
          </cell>
          <cell r="D308">
            <v>131837.74</v>
          </cell>
          <cell r="E308">
            <v>146848.32999999999</v>
          </cell>
          <cell r="F308">
            <v>-1438.49</v>
          </cell>
          <cell r="G308">
            <v>-8663.7199999999993</v>
          </cell>
          <cell r="H308">
            <v>133276.23000000001</v>
          </cell>
          <cell r="I308">
            <v>155512.06</v>
          </cell>
          <cell r="J308">
            <v>9045.58</v>
          </cell>
          <cell r="K308">
            <v>7936.32</v>
          </cell>
          <cell r="L308">
            <v>124230.65</v>
          </cell>
          <cell r="M308">
            <v>147575.73000000001</v>
          </cell>
          <cell r="N308">
            <v>88188.57</v>
          </cell>
          <cell r="O308">
            <v>106550.44</v>
          </cell>
          <cell r="P308">
            <v>73022.94</v>
          </cell>
          <cell r="Q308">
            <v>96089.81</v>
          </cell>
          <cell r="R308">
            <v>8169.15</v>
          </cell>
          <cell r="S308">
            <v>18789.259999999998</v>
          </cell>
          <cell r="T308">
            <v>81192.09</v>
          </cell>
          <cell r="U308">
            <v>114879.06</v>
          </cell>
          <cell r="V308">
            <v>80816.990000000005</v>
          </cell>
          <cell r="W308">
            <v>114145.49</v>
          </cell>
          <cell r="X308">
            <v>21989.8</v>
          </cell>
          <cell r="Y308">
            <v>28851.279999999999</v>
          </cell>
          <cell r="Z308">
            <v>15904.41</v>
          </cell>
          <cell r="AA308">
            <v>22361.62</v>
          </cell>
          <cell r="AB308">
            <v>-1985.32</v>
          </cell>
          <cell r="AC308">
            <v>-2166.59</v>
          </cell>
          <cell r="AD308">
            <v>12859.68</v>
          </cell>
          <cell r="AE308">
            <v>11253.76</v>
          </cell>
          <cell r="AF308">
            <v>26571</v>
          </cell>
          <cell r="AG308">
            <v>27991.74</v>
          </cell>
          <cell r="AH308">
            <v>3054.36</v>
          </cell>
          <cell r="AI308">
            <v>0</v>
          </cell>
          <cell r="AJ308">
            <v>-12990.47</v>
          </cell>
          <cell r="AK308">
            <v>-26010.28</v>
          </cell>
          <cell r="AL308">
            <v>584.96</v>
          </cell>
          <cell r="AM308">
            <v>-5191.58</v>
          </cell>
          <cell r="AN308">
            <v>137221.12</v>
          </cell>
          <cell r="AO308">
            <v>173586.02</v>
          </cell>
          <cell r="AQ308">
            <v>1.1045673511327518</v>
          </cell>
          <cell r="AR308">
            <v>1.1762504579851984</v>
          </cell>
        </row>
        <row r="309">
          <cell r="A309" t="str">
            <v>AXA COLPATRIA</v>
          </cell>
          <cell r="B309">
            <v>119275.34</v>
          </cell>
          <cell r="C309">
            <v>114314.77</v>
          </cell>
          <cell r="D309">
            <v>60716.36</v>
          </cell>
          <cell r="E309">
            <v>67863.33</v>
          </cell>
          <cell r="F309">
            <v>-8555.41</v>
          </cell>
          <cell r="G309">
            <v>-5072.3500000000004</v>
          </cell>
          <cell r="H309">
            <v>69271.77</v>
          </cell>
          <cell r="I309">
            <v>72935.67</v>
          </cell>
          <cell r="J309">
            <v>20665.8</v>
          </cell>
          <cell r="K309">
            <v>20398.36</v>
          </cell>
          <cell r="L309">
            <v>48605.97</v>
          </cell>
          <cell r="M309">
            <v>52537.31</v>
          </cell>
          <cell r="N309">
            <v>31646.77</v>
          </cell>
          <cell r="O309">
            <v>46519.41</v>
          </cell>
          <cell r="P309">
            <v>21125.83</v>
          </cell>
          <cell r="Q309">
            <v>20700.150000000001</v>
          </cell>
          <cell r="R309">
            <v>10937.81</v>
          </cell>
          <cell r="S309">
            <v>12788.82</v>
          </cell>
          <cell r="T309">
            <v>32063.64</v>
          </cell>
          <cell r="U309">
            <v>33488.97</v>
          </cell>
          <cell r="V309">
            <v>29867.29</v>
          </cell>
          <cell r="W309">
            <v>33458</v>
          </cell>
          <cell r="X309">
            <v>7975.26</v>
          </cell>
          <cell r="Y309">
            <v>8929.7900000000009</v>
          </cell>
          <cell r="Z309">
            <v>1008.55</v>
          </cell>
          <cell r="AA309">
            <v>3288.13</v>
          </cell>
          <cell r="AB309">
            <v>-3328.22</v>
          </cell>
          <cell r="AC309">
            <v>-3784.98</v>
          </cell>
          <cell r="AD309">
            <v>6382.87</v>
          </cell>
          <cell r="AE309">
            <v>6596.85</v>
          </cell>
          <cell r="AF309">
            <v>19359.900000000001</v>
          </cell>
          <cell r="AG309">
            <v>18628.29</v>
          </cell>
          <cell r="AH309">
            <v>755.4</v>
          </cell>
          <cell r="AI309">
            <v>1952.92</v>
          </cell>
          <cell r="AJ309">
            <v>-5439.81</v>
          </cell>
          <cell r="AK309">
            <v>-7601.9</v>
          </cell>
          <cell r="AL309">
            <v>1139.58</v>
          </cell>
          <cell r="AM309">
            <v>-1107.1600000000001</v>
          </cell>
          <cell r="AN309">
            <v>54045.78</v>
          </cell>
          <cell r="AO309">
            <v>60139.21</v>
          </cell>
          <cell r="AQ309">
            <v>1.1119164991460926</v>
          </cell>
          <cell r="AR309">
            <v>1.1446952651363385</v>
          </cell>
        </row>
        <row r="310">
          <cell r="A310" t="str">
            <v>BBVA SEGUROS</v>
          </cell>
          <cell r="B310">
            <v>18358.68</v>
          </cell>
          <cell r="C310">
            <v>24140.13</v>
          </cell>
          <cell r="D310">
            <v>15199.34</v>
          </cell>
          <cell r="E310">
            <v>19664.009999999998</v>
          </cell>
          <cell r="F310">
            <v>123.99</v>
          </cell>
          <cell r="G310">
            <v>985.85</v>
          </cell>
          <cell r="H310">
            <v>15075.35</v>
          </cell>
          <cell r="I310">
            <v>18678.16</v>
          </cell>
          <cell r="J310">
            <v>4219.22</v>
          </cell>
          <cell r="K310">
            <v>5439.42</v>
          </cell>
          <cell r="L310">
            <v>10856.13</v>
          </cell>
          <cell r="M310">
            <v>13238.74</v>
          </cell>
          <cell r="N310">
            <v>2128.89</v>
          </cell>
          <cell r="O310">
            <v>3702.84</v>
          </cell>
          <cell r="P310">
            <v>1434.27</v>
          </cell>
          <cell r="Q310">
            <v>1703.02</v>
          </cell>
          <cell r="R310">
            <v>2093.5700000000002</v>
          </cell>
          <cell r="S310">
            <v>3014.89</v>
          </cell>
          <cell r="T310">
            <v>3527.83</v>
          </cell>
          <cell r="U310">
            <v>4717.91</v>
          </cell>
          <cell r="V310">
            <v>3527.22</v>
          </cell>
          <cell r="W310">
            <v>4714.7</v>
          </cell>
          <cell r="X310">
            <v>3464.39</v>
          </cell>
          <cell r="Y310">
            <v>1091.4100000000001</v>
          </cell>
          <cell r="Z310">
            <v>2580.5700000000002</v>
          </cell>
          <cell r="AA310">
            <v>-319.83999999999997</v>
          </cell>
          <cell r="AB310">
            <v>-328.81</v>
          </cell>
          <cell r="AC310">
            <v>0</v>
          </cell>
          <cell r="AD310">
            <v>1093.21</v>
          </cell>
          <cell r="AE310">
            <v>1182.68</v>
          </cell>
          <cell r="AF310">
            <v>2527.3000000000002</v>
          </cell>
          <cell r="AG310">
            <v>1289.03</v>
          </cell>
          <cell r="AH310">
            <v>230.07</v>
          </cell>
          <cell r="AI310">
            <v>310.82</v>
          </cell>
          <cell r="AJ310">
            <v>1226.57</v>
          </cell>
          <cell r="AK310">
            <v>5794.49</v>
          </cell>
          <cell r="AL310">
            <v>2335.5</v>
          </cell>
          <cell r="AM310">
            <v>2957.5</v>
          </cell>
          <cell r="AN310">
            <v>9629.56</v>
          </cell>
          <cell r="AO310">
            <v>7177.4</v>
          </cell>
          <cell r="AQ310">
            <v>0.88701590714186362</v>
          </cell>
          <cell r="AR310">
            <v>0.54215129234353121</v>
          </cell>
        </row>
        <row r="311">
          <cell r="A311" t="str">
            <v>BOLIVAR</v>
          </cell>
          <cell r="B311">
            <v>128408.88</v>
          </cell>
          <cell r="C311">
            <v>162589.97</v>
          </cell>
          <cell r="D311">
            <v>77298.259999999995</v>
          </cell>
          <cell r="E311">
            <v>99698.23</v>
          </cell>
          <cell r="F311">
            <v>-7703.19</v>
          </cell>
          <cell r="G311">
            <v>15476.34</v>
          </cell>
          <cell r="H311">
            <v>85001.45</v>
          </cell>
          <cell r="I311">
            <v>84221.89</v>
          </cell>
          <cell r="J311">
            <v>2637.61</v>
          </cell>
          <cell r="K311">
            <v>2634.44</v>
          </cell>
          <cell r="L311">
            <v>82363.839999999997</v>
          </cell>
          <cell r="M311">
            <v>81587.44</v>
          </cell>
          <cell r="N311">
            <v>52398.58</v>
          </cell>
          <cell r="O311">
            <v>42090.85</v>
          </cell>
          <cell r="P311">
            <v>34367.870000000003</v>
          </cell>
          <cell r="Q311">
            <v>34318.839999999997</v>
          </cell>
          <cell r="R311">
            <v>6693.16</v>
          </cell>
          <cell r="S311">
            <v>10347.65</v>
          </cell>
          <cell r="T311">
            <v>41061.03</v>
          </cell>
          <cell r="U311">
            <v>44666.49</v>
          </cell>
          <cell r="V311">
            <v>41061.03</v>
          </cell>
          <cell r="W311">
            <v>44666.49</v>
          </cell>
          <cell r="X311">
            <v>8734.94</v>
          </cell>
          <cell r="Y311">
            <v>9050.9</v>
          </cell>
          <cell r="Z311">
            <v>-456.6</v>
          </cell>
          <cell r="AA311">
            <v>4179.78</v>
          </cell>
          <cell r="AB311">
            <v>-1324.3</v>
          </cell>
          <cell r="AC311">
            <v>-2104.4499999999998</v>
          </cell>
          <cell r="AD311">
            <v>11848.47</v>
          </cell>
          <cell r="AE311">
            <v>12189.76</v>
          </cell>
          <cell r="AF311">
            <v>19330.810000000001</v>
          </cell>
          <cell r="AG311">
            <v>23607.200000000001</v>
          </cell>
          <cell r="AH311">
            <v>3326.01</v>
          </cell>
          <cell r="AI311">
            <v>4399.96</v>
          </cell>
          <cell r="AJ311">
            <v>8578.43</v>
          </cell>
          <cell r="AK311">
            <v>-5351.3</v>
          </cell>
          <cell r="AL311">
            <v>27173.32</v>
          </cell>
          <cell r="AM311">
            <v>30239.7</v>
          </cell>
          <cell r="AN311">
            <v>73785.41</v>
          </cell>
          <cell r="AO311">
            <v>86938.75</v>
          </cell>
          <cell r="AQ311">
            <v>0.89584713388788095</v>
          </cell>
          <cell r="AR311">
            <v>1.0655898751082273</v>
          </cell>
        </row>
        <row r="312">
          <cell r="A312" t="str">
            <v>CARDIF</v>
          </cell>
          <cell r="B312">
            <v>31231.69</v>
          </cell>
          <cell r="C312">
            <v>38872.629999999997</v>
          </cell>
          <cell r="D312">
            <v>63738.09</v>
          </cell>
          <cell r="E312">
            <v>82857.350000000006</v>
          </cell>
          <cell r="F312">
            <v>8692.7800000000007</v>
          </cell>
          <cell r="G312">
            <v>2861.12</v>
          </cell>
          <cell r="H312">
            <v>55045.31</v>
          </cell>
          <cell r="I312">
            <v>79996.23</v>
          </cell>
          <cell r="J312">
            <v>0</v>
          </cell>
          <cell r="K312">
            <v>0</v>
          </cell>
          <cell r="L312">
            <v>55045.31</v>
          </cell>
          <cell r="M312">
            <v>79996.23</v>
          </cell>
          <cell r="N312">
            <v>4393.68</v>
          </cell>
          <cell r="O312">
            <v>7618.8</v>
          </cell>
          <cell r="P312">
            <v>8065.57</v>
          </cell>
          <cell r="Q312">
            <v>11350.37</v>
          </cell>
          <cell r="R312">
            <v>-705.74</v>
          </cell>
          <cell r="S312">
            <v>955.18</v>
          </cell>
          <cell r="T312">
            <v>7359.83</v>
          </cell>
          <cell r="U312">
            <v>12305.55</v>
          </cell>
          <cell r="V312">
            <v>7359.83</v>
          </cell>
          <cell r="W312">
            <v>12305.55</v>
          </cell>
          <cell r="X312">
            <v>11040.33</v>
          </cell>
          <cell r="Y312">
            <v>11766.37</v>
          </cell>
          <cell r="Z312">
            <v>27225.37</v>
          </cell>
          <cell r="AA312">
            <v>41001.919999999998</v>
          </cell>
          <cell r="AB312">
            <v>0</v>
          </cell>
          <cell r="AC312">
            <v>-0.55000000000000004</v>
          </cell>
          <cell r="AD312">
            <v>2556.1799999999998</v>
          </cell>
          <cell r="AE312">
            <v>2297.96</v>
          </cell>
          <cell r="AF312">
            <v>13292.31</v>
          </cell>
          <cell r="AG312">
            <v>9787.07</v>
          </cell>
          <cell r="AH312">
            <v>628.38</v>
          </cell>
          <cell r="AI312">
            <v>218.06</v>
          </cell>
          <cell r="AJ312">
            <v>3983.25</v>
          </cell>
          <cell r="AK312">
            <v>14386.22</v>
          </cell>
          <cell r="AL312">
            <v>4427.8599999999997</v>
          </cell>
          <cell r="AM312">
            <v>4106.55</v>
          </cell>
          <cell r="AN312">
            <v>51062.06</v>
          </cell>
          <cell r="AO312">
            <v>65610.02</v>
          </cell>
          <cell r="AQ312">
            <v>0.92763688677563994</v>
          </cell>
          <cell r="AR312">
            <v>0.82016390022379815</v>
          </cell>
        </row>
        <row r="313">
          <cell r="A313" t="str">
            <v>CARDINAL</v>
          </cell>
          <cell r="B313">
            <v>3813.53</v>
          </cell>
          <cell r="C313">
            <v>2305.81</v>
          </cell>
          <cell r="D313">
            <v>474.7</v>
          </cell>
          <cell r="E313">
            <v>303.76</v>
          </cell>
          <cell r="F313">
            <v>159.31</v>
          </cell>
          <cell r="G313">
            <v>-80.989999999999995</v>
          </cell>
          <cell r="H313">
            <v>315.39</v>
          </cell>
          <cell r="I313">
            <v>384.75</v>
          </cell>
          <cell r="J313">
            <v>75.52</v>
          </cell>
          <cell r="K313">
            <v>95.87</v>
          </cell>
          <cell r="L313">
            <v>239.87</v>
          </cell>
          <cell r="M313">
            <v>288.88</v>
          </cell>
          <cell r="N313">
            <v>-15</v>
          </cell>
          <cell r="O313">
            <v>0</v>
          </cell>
          <cell r="P313">
            <v>-0.88</v>
          </cell>
          <cell r="Q313">
            <v>0</v>
          </cell>
          <cell r="R313">
            <v>17.190000000000001</v>
          </cell>
          <cell r="S313">
            <v>39.130000000000003</v>
          </cell>
          <cell r="T313">
            <v>16.309999999999999</v>
          </cell>
          <cell r="U313">
            <v>39.130000000000003</v>
          </cell>
          <cell r="V313">
            <v>16.309999999999999</v>
          </cell>
          <cell r="W313">
            <v>39.130000000000003</v>
          </cell>
          <cell r="X313">
            <v>490.05</v>
          </cell>
          <cell r="Y313">
            <v>597.5</v>
          </cell>
          <cell r="Z313">
            <v>-2388.19</v>
          </cell>
          <cell r="AA313">
            <v>-383.49</v>
          </cell>
          <cell r="AB313">
            <v>-11.76</v>
          </cell>
          <cell r="AC313">
            <v>-18.5</v>
          </cell>
          <cell r="AD313">
            <v>678.44</v>
          </cell>
          <cell r="AE313">
            <v>834.74</v>
          </cell>
          <cell r="AF313">
            <v>608.4</v>
          </cell>
          <cell r="AG313">
            <v>712.98</v>
          </cell>
          <cell r="AH313">
            <v>21.44</v>
          </cell>
          <cell r="AI313">
            <v>14.99</v>
          </cell>
          <cell r="AJ313">
            <v>1315.23</v>
          </cell>
          <cell r="AK313">
            <v>-910.96</v>
          </cell>
          <cell r="AL313">
            <v>1434.7</v>
          </cell>
          <cell r="AM313">
            <v>-699.38</v>
          </cell>
          <cell r="AN313">
            <v>-1075.3599999999999</v>
          </cell>
          <cell r="AO313">
            <v>1199.8499999999999</v>
          </cell>
          <cell r="AQ313">
            <v>-4.4830950097969726</v>
          </cell>
          <cell r="AR313">
            <v>4.1534547216837439</v>
          </cell>
        </row>
        <row r="314">
          <cell r="A314" t="str">
            <v>CHUBB</v>
          </cell>
          <cell r="B314">
            <v>30983.02</v>
          </cell>
          <cell r="C314">
            <v>35263.839999999997</v>
          </cell>
          <cell r="D314">
            <v>7285.19</v>
          </cell>
          <cell r="E314">
            <v>8600.07</v>
          </cell>
          <cell r="F314">
            <v>28.6</v>
          </cell>
          <cell r="G314">
            <v>184.75</v>
          </cell>
          <cell r="H314">
            <v>7256.58</v>
          </cell>
          <cell r="I314">
            <v>8415.32</v>
          </cell>
          <cell r="J314">
            <v>1082.56</v>
          </cell>
          <cell r="K314">
            <v>1182.5</v>
          </cell>
          <cell r="L314">
            <v>6174.03</v>
          </cell>
          <cell r="M314">
            <v>7232.82</v>
          </cell>
          <cell r="N314">
            <v>9592.67</v>
          </cell>
          <cell r="O314">
            <v>9837.7999999999993</v>
          </cell>
          <cell r="P314">
            <v>1960.76</v>
          </cell>
          <cell r="Q314">
            <v>2756.09</v>
          </cell>
          <cell r="R314">
            <v>1416.28</v>
          </cell>
          <cell r="S314">
            <v>-359.2</v>
          </cell>
          <cell r="T314">
            <v>3377.04</v>
          </cell>
          <cell r="U314">
            <v>2396.89</v>
          </cell>
          <cell r="V314">
            <v>3377.04</v>
          </cell>
          <cell r="W314">
            <v>2396.89</v>
          </cell>
          <cell r="X314">
            <v>4334.75</v>
          </cell>
          <cell r="Y314">
            <v>4969</v>
          </cell>
          <cell r="Z314">
            <v>-7714.4</v>
          </cell>
          <cell r="AA314">
            <v>-6025.58</v>
          </cell>
          <cell r="AB314">
            <v>-19.13</v>
          </cell>
          <cell r="AC314">
            <v>-62.9</v>
          </cell>
          <cell r="AD314">
            <v>3273.38</v>
          </cell>
          <cell r="AE314">
            <v>2923.25</v>
          </cell>
          <cell r="AF314">
            <v>6573.39</v>
          </cell>
          <cell r="AG314">
            <v>10239.719999999999</v>
          </cell>
          <cell r="AH314">
            <v>841.95</v>
          </cell>
          <cell r="AI314">
            <v>1143.04</v>
          </cell>
          <cell r="AJ314">
            <v>-158.21</v>
          </cell>
          <cell r="AK314">
            <v>-3381.59</v>
          </cell>
          <cell r="AL314">
            <v>2271.5100000000002</v>
          </cell>
          <cell r="AM314">
            <v>-716.73</v>
          </cell>
          <cell r="AN314">
            <v>6332.23</v>
          </cell>
          <cell r="AO314">
            <v>10614.42</v>
          </cell>
          <cell r="AQ314">
            <v>1.02562345825984</v>
          </cell>
          <cell r="AR314">
            <v>1.4675354840850456</v>
          </cell>
        </row>
        <row r="315">
          <cell r="A315" t="str">
            <v>COFACE</v>
          </cell>
          <cell r="B315">
            <v>362.96</v>
          </cell>
          <cell r="C315">
            <v>2653.79</v>
          </cell>
          <cell r="D315">
            <v>70.78</v>
          </cell>
          <cell r="E315">
            <v>517.49</v>
          </cell>
          <cell r="F315">
            <v>25.07</v>
          </cell>
          <cell r="G315">
            <v>-2.4300000000000002</v>
          </cell>
          <cell r="H315">
            <v>45.71</v>
          </cell>
          <cell r="I315">
            <v>519.91</v>
          </cell>
          <cell r="J315">
            <v>3.54</v>
          </cell>
          <cell r="K315">
            <v>25.88</v>
          </cell>
          <cell r="L315">
            <v>42.17</v>
          </cell>
          <cell r="M315">
            <v>494.04</v>
          </cell>
          <cell r="N315">
            <v>0</v>
          </cell>
          <cell r="O315">
            <v>1992.16</v>
          </cell>
          <cell r="P315">
            <v>0</v>
          </cell>
          <cell r="Q315">
            <v>388.47</v>
          </cell>
          <cell r="R315">
            <v>30.43</v>
          </cell>
          <cell r="S315">
            <v>-32.11</v>
          </cell>
          <cell r="T315">
            <v>30.43</v>
          </cell>
          <cell r="U315">
            <v>356.36</v>
          </cell>
          <cell r="V315">
            <v>30.43</v>
          </cell>
          <cell r="W315">
            <v>96.52</v>
          </cell>
          <cell r="X315">
            <v>23.13</v>
          </cell>
          <cell r="Y315">
            <v>112.63</v>
          </cell>
          <cell r="Z315">
            <v>-87.9</v>
          </cell>
          <cell r="AA315">
            <v>-699.16</v>
          </cell>
          <cell r="AB315">
            <v>0</v>
          </cell>
          <cell r="AC315">
            <v>0</v>
          </cell>
          <cell r="AD315">
            <v>56.57</v>
          </cell>
          <cell r="AE315">
            <v>314.7</v>
          </cell>
          <cell r="AF315">
            <v>47.16</v>
          </cell>
          <cell r="AG315">
            <v>127.77</v>
          </cell>
          <cell r="AH315">
            <v>0</v>
          </cell>
          <cell r="AI315">
            <v>476.12</v>
          </cell>
          <cell r="AJ315">
            <v>-4.08</v>
          </cell>
          <cell r="AK315">
            <v>178.1</v>
          </cell>
          <cell r="AL315">
            <v>72.28</v>
          </cell>
          <cell r="AM315">
            <v>763.39</v>
          </cell>
          <cell r="AN315">
            <v>46.25</v>
          </cell>
          <cell r="AO315">
            <v>315.94</v>
          </cell>
          <cell r="AQ315">
            <v>1.0967512449608725</v>
          </cell>
          <cell r="AR315">
            <v>0.63950287426119334</v>
          </cell>
        </row>
        <row r="316">
          <cell r="A316" t="str">
            <v>COLMENA ARL</v>
          </cell>
          <cell r="B316">
            <v>3648.52</v>
          </cell>
          <cell r="C316">
            <v>3950.15</v>
          </cell>
          <cell r="D316">
            <v>-5.44</v>
          </cell>
          <cell r="E316">
            <v>-304.35000000000002</v>
          </cell>
          <cell r="F316">
            <v>0</v>
          </cell>
          <cell r="G316">
            <v>0</v>
          </cell>
          <cell r="H316">
            <v>-5.44</v>
          </cell>
          <cell r="I316">
            <v>-304.35000000000002</v>
          </cell>
          <cell r="J316">
            <v>0</v>
          </cell>
          <cell r="K316">
            <v>0</v>
          </cell>
          <cell r="L316">
            <v>-5.44</v>
          </cell>
          <cell r="M316">
            <v>-304.35000000000002</v>
          </cell>
          <cell r="N316">
            <v>19.77</v>
          </cell>
          <cell r="O316">
            <v>135</v>
          </cell>
          <cell r="P316">
            <v>0</v>
          </cell>
          <cell r="Q316">
            <v>0</v>
          </cell>
          <cell r="R316">
            <v>0</v>
          </cell>
          <cell r="S316">
            <v>0</v>
          </cell>
          <cell r="T316">
            <v>0</v>
          </cell>
          <cell r="U316">
            <v>0</v>
          </cell>
          <cell r="V316">
            <v>0</v>
          </cell>
          <cell r="W316">
            <v>0</v>
          </cell>
          <cell r="X316">
            <v>0</v>
          </cell>
          <cell r="Y316">
            <v>0</v>
          </cell>
          <cell r="Z316">
            <v>-1595.76</v>
          </cell>
          <cell r="AA316">
            <v>-1859.15</v>
          </cell>
          <cell r="AB316">
            <v>0</v>
          </cell>
          <cell r="AC316">
            <v>0</v>
          </cell>
          <cell r="AD316">
            <v>23.29</v>
          </cell>
          <cell r="AE316">
            <v>25.71</v>
          </cell>
          <cell r="AF316">
            <v>1108.1600000000001</v>
          </cell>
          <cell r="AG316">
            <v>1225.29</v>
          </cell>
          <cell r="AH316">
            <v>0</v>
          </cell>
          <cell r="AI316">
            <v>0</v>
          </cell>
          <cell r="AJ316">
            <v>458.87</v>
          </cell>
          <cell r="AK316">
            <v>303.8</v>
          </cell>
          <cell r="AL316">
            <v>445.67</v>
          </cell>
          <cell r="AM316">
            <v>298.41000000000003</v>
          </cell>
          <cell r="AN316">
            <v>-464.31</v>
          </cell>
          <cell r="AO316">
            <v>-608.15</v>
          </cell>
          <cell r="AQ316">
            <v>85.351102941176464</v>
          </cell>
          <cell r="AR316">
            <v>1.9981928700509279</v>
          </cell>
        </row>
        <row r="317">
          <cell r="A317" t="str">
            <v>CONFIANZA</v>
          </cell>
          <cell r="B317">
            <v>38227.89</v>
          </cell>
          <cell r="C317">
            <v>39587.120000000003</v>
          </cell>
          <cell r="D317">
            <v>21209.27</v>
          </cell>
          <cell r="E317">
            <v>21859.96</v>
          </cell>
          <cell r="F317">
            <v>-1907.3</v>
          </cell>
          <cell r="G317">
            <v>-1067.27</v>
          </cell>
          <cell r="H317">
            <v>23116.57</v>
          </cell>
          <cell r="I317">
            <v>22927.24</v>
          </cell>
          <cell r="J317">
            <v>2006.06</v>
          </cell>
          <cell r="K317">
            <v>2303.7600000000002</v>
          </cell>
          <cell r="L317">
            <v>21110.5</v>
          </cell>
          <cell r="M317">
            <v>20623.48</v>
          </cell>
          <cell r="N317">
            <v>4805.3100000000004</v>
          </cell>
          <cell r="O317">
            <v>5440.38</v>
          </cell>
          <cell r="P317">
            <v>2686.31</v>
          </cell>
          <cell r="Q317">
            <v>2894.01</v>
          </cell>
          <cell r="R317">
            <v>3637</v>
          </cell>
          <cell r="S317">
            <v>6354.91</v>
          </cell>
          <cell r="T317">
            <v>6323.31</v>
          </cell>
          <cell r="U317">
            <v>9248.92</v>
          </cell>
          <cell r="V317">
            <v>6323.31</v>
          </cell>
          <cell r="W317">
            <v>9248.92</v>
          </cell>
          <cell r="X317">
            <v>10034.709999999999</v>
          </cell>
          <cell r="Y317">
            <v>10079.34</v>
          </cell>
          <cell r="Z317">
            <v>2574.89</v>
          </cell>
          <cell r="AA317">
            <v>1158.8800000000001</v>
          </cell>
          <cell r="AB317">
            <v>-309.92</v>
          </cell>
          <cell r="AC317">
            <v>0</v>
          </cell>
          <cell r="AD317">
            <v>4858.62</v>
          </cell>
          <cell r="AE317">
            <v>5631.05</v>
          </cell>
          <cell r="AF317">
            <v>3648.82</v>
          </cell>
          <cell r="AG317">
            <v>3350.94</v>
          </cell>
          <cell r="AH317">
            <v>685.99</v>
          </cell>
          <cell r="AI317">
            <v>180.48</v>
          </cell>
          <cell r="AJ317">
            <v>3328.78</v>
          </cell>
          <cell r="AK317">
            <v>1053.21</v>
          </cell>
          <cell r="AL317">
            <v>24764.080000000002</v>
          </cell>
          <cell r="AM317">
            <v>11483.85</v>
          </cell>
          <cell r="AN317">
            <v>17781.72</v>
          </cell>
          <cell r="AO317">
            <v>19570.27</v>
          </cell>
          <cell r="AQ317">
            <v>0.8423163828426613</v>
          </cell>
          <cell r="AR317">
            <v>0.94893150913424895</v>
          </cell>
        </row>
        <row r="318">
          <cell r="A318" t="str">
            <v>EQUIDAD</v>
          </cell>
          <cell r="B318">
            <v>34813.379999999997</v>
          </cell>
          <cell r="C318">
            <v>54294.239999999998</v>
          </cell>
          <cell r="D318">
            <v>22010.38</v>
          </cell>
          <cell r="E318">
            <v>34069.46</v>
          </cell>
          <cell r="F318">
            <v>578.30999999999995</v>
          </cell>
          <cell r="G318">
            <v>3817.96</v>
          </cell>
          <cell r="H318">
            <v>21432.07</v>
          </cell>
          <cell r="I318">
            <v>30251.5</v>
          </cell>
          <cell r="J318">
            <v>2176.6</v>
          </cell>
          <cell r="K318">
            <v>1896.74</v>
          </cell>
          <cell r="L318">
            <v>19255.47</v>
          </cell>
          <cell r="M318">
            <v>28354.76</v>
          </cell>
          <cell r="N318">
            <v>11802.16</v>
          </cell>
          <cell r="O318">
            <v>14081.41</v>
          </cell>
          <cell r="P318">
            <v>10144.83</v>
          </cell>
          <cell r="Q318">
            <v>12267.14</v>
          </cell>
          <cell r="R318">
            <v>1936.5</v>
          </cell>
          <cell r="S318">
            <v>2767.5</v>
          </cell>
          <cell r="T318">
            <v>12081.33</v>
          </cell>
          <cell r="U318">
            <v>15034.64</v>
          </cell>
          <cell r="V318">
            <v>12081.33</v>
          </cell>
          <cell r="W318">
            <v>15034.64</v>
          </cell>
          <cell r="X318">
            <v>2756.85</v>
          </cell>
          <cell r="Y318">
            <v>4196.6099999999997</v>
          </cell>
          <cell r="Z318">
            <v>-372.22</v>
          </cell>
          <cell r="AA318">
            <v>2341.86</v>
          </cell>
          <cell r="AB318">
            <v>-1964.77</v>
          </cell>
          <cell r="AC318">
            <v>-1661.99</v>
          </cell>
          <cell r="AD318">
            <v>2478.7199999999998</v>
          </cell>
          <cell r="AE318">
            <v>3367.24</v>
          </cell>
          <cell r="AF318">
            <v>5722.83</v>
          </cell>
          <cell r="AG318">
            <v>6192.99</v>
          </cell>
          <cell r="AH318">
            <v>2119.98</v>
          </cell>
          <cell r="AI318">
            <v>2088.9499999999998</v>
          </cell>
          <cell r="AJ318">
            <v>-810.4</v>
          </cell>
          <cell r="AK318">
            <v>939.74</v>
          </cell>
          <cell r="AL318">
            <v>698.13</v>
          </cell>
          <cell r="AM318">
            <v>2232.6999999999998</v>
          </cell>
          <cell r="AN318">
            <v>20065.87</v>
          </cell>
          <cell r="AO318">
            <v>27363.7</v>
          </cell>
          <cell r="AQ318">
            <v>1.0420867421049707</v>
          </cell>
          <cell r="AR318">
            <v>0.9650478438188157</v>
          </cell>
        </row>
        <row r="319">
          <cell r="A319" t="str">
            <v>ESTADO</v>
          </cell>
          <cell r="B319">
            <v>85134.14</v>
          </cell>
          <cell r="C319">
            <v>210685</v>
          </cell>
          <cell r="D319">
            <v>61132.160000000003</v>
          </cell>
          <cell r="E319">
            <v>137681.76</v>
          </cell>
          <cell r="F319">
            <v>1387.56</v>
          </cell>
          <cell r="G319">
            <v>37814.71</v>
          </cell>
          <cell r="H319">
            <v>59744.6</v>
          </cell>
          <cell r="I319">
            <v>99867.05</v>
          </cell>
          <cell r="J319">
            <v>4004.46</v>
          </cell>
          <cell r="K319">
            <v>4204.72</v>
          </cell>
          <cell r="L319">
            <v>55740.15</v>
          </cell>
          <cell r="M319">
            <v>95662.33</v>
          </cell>
          <cell r="N319">
            <v>20577.7</v>
          </cell>
          <cell r="O319">
            <v>30356.240000000002</v>
          </cell>
          <cell r="P319">
            <v>13205.22</v>
          </cell>
          <cell r="Q319">
            <v>21880.07</v>
          </cell>
          <cell r="R319">
            <v>7417.64</v>
          </cell>
          <cell r="S319">
            <v>18609.599999999999</v>
          </cell>
          <cell r="T319">
            <v>20622.849999999999</v>
          </cell>
          <cell r="U319">
            <v>40489.67</v>
          </cell>
          <cell r="V319">
            <v>20574.599999999999</v>
          </cell>
          <cell r="W319">
            <v>38759.83</v>
          </cell>
          <cell r="X319">
            <v>20039.02</v>
          </cell>
          <cell r="Y319">
            <v>21456.42</v>
          </cell>
          <cell r="Z319">
            <v>11584.22</v>
          </cell>
          <cell r="AA319">
            <v>14618.17</v>
          </cell>
          <cell r="AB319">
            <v>-2215.16</v>
          </cell>
          <cell r="AC319">
            <v>0</v>
          </cell>
          <cell r="AD319">
            <v>8396.9699999999993</v>
          </cell>
          <cell r="AE319">
            <v>9498.8700000000008</v>
          </cell>
          <cell r="AF319">
            <v>13020.11</v>
          </cell>
          <cell r="AG319">
            <v>15871.94</v>
          </cell>
          <cell r="AH319">
            <v>2788.3</v>
          </cell>
          <cell r="AI319">
            <v>5263.26</v>
          </cell>
          <cell r="AJ319">
            <v>1591.11</v>
          </cell>
          <cell r="AK319">
            <v>11583.44</v>
          </cell>
          <cell r="AL319">
            <v>5489.55</v>
          </cell>
          <cell r="AM319">
            <v>21718.2</v>
          </cell>
          <cell r="AN319">
            <v>54149.04</v>
          </cell>
          <cell r="AO319">
            <v>84012.07</v>
          </cell>
          <cell r="AQ319">
            <v>0.97145486691370586</v>
          </cell>
          <cell r="AR319">
            <v>0.87821475809757099</v>
          </cell>
        </row>
        <row r="320">
          <cell r="A320" t="str">
            <v>GENERALI</v>
          </cell>
          <cell r="B320">
            <v>33282.51</v>
          </cell>
          <cell r="C320">
            <v>32273.69</v>
          </cell>
          <cell r="D320">
            <v>25105.96</v>
          </cell>
          <cell r="E320">
            <v>25092.5</v>
          </cell>
          <cell r="F320">
            <v>-1399.94</v>
          </cell>
          <cell r="G320">
            <v>-635.63</v>
          </cell>
          <cell r="H320">
            <v>26505.89</v>
          </cell>
          <cell r="I320">
            <v>25728.13</v>
          </cell>
          <cell r="J320">
            <v>1289.43</v>
          </cell>
          <cell r="K320">
            <v>985.49</v>
          </cell>
          <cell r="L320">
            <v>25216.46</v>
          </cell>
          <cell r="M320">
            <v>24742.639999999999</v>
          </cell>
          <cell r="N320">
            <v>16000.08</v>
          </cell>
          <cell r="O320">
            <v>16169.8</v>
          </cell>
          <cell r="P320">
            <v>14277.4</v>
          </cell>
          <cell r="Q320">
            <v>14137.25</v>
          </cell>
          <cell r="R320">
            <v>-266.05</v>
          </cell>
          <cell r="S320">
            <v>315.51</v>
          </cell>
          <cell r="T320">
            <v>14011.35</v>
          </cell>
          <cell r="U320">
            <v>14452.77</v>
          </cell>
          <cell r="V320">
            <v>13779.96</v>
          </cell>
          <cell r="W320">
            <v>14436.77</v>
          </cell>
          <cell r="X320">
            <v>6155.49</v>
          </cell>
          <cell r="Y320">
            <v>6032.83</v>
          </cell>
          <cell r="Z320">
            <v>4091.8</v>
          </cell>
          <cell r="AA320">
            <v>4637.42</v>
          </cell>
          <cell r="AB320">
            <v>-281.55</v>
          </cell>
          <cell r="AC320">
            <v>0</v>
          </cell>
          <cell r="AD320">
            <v>3257.19</v>
          </cell>
          <cell r="AE320">
            <v>3286.06</v>
          </cell>
          <cell r="AF320">
            <v>4044.9</v>
          </cell>
          <cell r="AG320">
            <v>6371.75</v>
          </cell>
          <cell r="AH320">
            <v>124.93</v>
          </cell>
          <cell r="AI320">
            <v>159.79</v>
          </cell>
          <cell r="AJ320">
            <v>199.24</v>
          </cell>
          <cell r="AK320">
            <v>-4258.66</v>
          </cell>
          <cell r="AL320">
            <v>1459.83</v>
          </cell>
          <cell r="AM320">
            <v>-579.91999999999996</v>
          </cell>
          <cell r="AN320">
            <v>25017.22</v>
          </cell>
          <cell r="AO320">
            <v>28891.79</v>
          </cell>
          <cell r="AQ320">
            <v>0.99209881164921654</v>
          </cell>
          <cell r="AR320">
            <v>1.1676922915258841</v>
          </cell>
        </row>
        <row r="321">
          <cell r="A321" t="str">
            <v>LIBERTY</v>
          </cell>
          <cell r="B321">
            <v>110317.68</v>
          </cell>
          <cell r="C321">
            <v>135049.85999999999</v>
          </cell>
          <cell r="D321">
            <v>100620.74</v>
          </cell>
          <cell r="E321">
            <v>125030.15</v>
          </cell>
          <cell r="F321">
            <v>-6651.22</v>
          </cell>
          <cell r="G321">
            <v>-3327.47</v>
          </cell>
          <cell r="H321">
            <v>107271.96</v>
          </cell>
          <cell r="I321">
            <v>128357.63</v>
          </cell>
          <cell r="J321">
            <v>12629.2</v>
          </cell>
          <cell r="K321">
            <v>14869.69</v>
          </cell>
          <cell r="L321">
            <v>94642.76</v>
          </cell>
          <cell r="M321">
            <v>113487.94</v>
          </cell>
          <cell r="N321">
            <v>36201.42</v>
          </cell>
          <cell r="O321">
            <v>53310.39</v>
          </cell>
          <cell r="P321">
            <v>34566.68</v>
          </cell>
          <cell r="Q321">
            <v>49739.7</v>
          </cell>
          <cell r="R321">
            <v>10690.13</v>
          </cell>
          <cell r="S321">
            <v>18292.599999999999</v>
          </cell>
          <cell r="T321">
            <v>45256.800000000003</v>
          </cell>
          <cell r="U321">
            <v>68032.31</v>
          </cell>
          <cell r="V321">
            <v>45256.800000000003</v>
          </cell>
          <cell r="W321">
            <v>67974.350000000006</v>
          </cell>
          <cell r="X321">
            <v>23479.05</v>
          </cell>
          <cell r="Y321">
            <v>25008.23</v>
          </cell>
          <cell r="Z321">
            <v>20032.89</v>
          </cell>
          <cell r="AA321">
            <v>21222.68</v>
          </cell>
          <cell r="AB321">
            <v>-949.68</v>
          </cell>
          <cell r="AC321">
            <v>-2902.79</v>
          </cell>
          <cell r="AD321">
            <v>8439.93</v>
          </cell>
          <cell r="AE321">
            <v>9111.2800000000007</v>
          </cell>
          <cell r="AF321">
            <v>27511.17</v>
          </cell>
          <cell r="AG321">
            <v>35007.51</v>
          </cell>
          <cell r="AH321">
            <v>1664.17</v>
          </cell>
          <cell r="AI321">
            <v>3087.27</v>
          </cell>
          <cell r="AJ321">
            <v>-7312.54</v>
          </cell>
          <cell r="AK321">
            <v>-20457.759999999998</v>
          </cell>
          <cell r="AL321">
            <v>4913.05</v>
          </cell>
          <cell r="AM321">
            <v>4748.9799999999996</v>
          </cell>
          <cell r="AN321">
            <v>101955.29</v>
          </cell>
          <cell r="AO321">
            <v>133500.29</v>
          </cell>
          <cell r="AQ321">
            <v>1.0772645472300257</v>
          </cell>
          <cell r="AR321">
            <v>1.1763390013070993</v>
          </cell>
        </row>
        <row r="322">
          <cell r="A322" t="str">
            <v>MAPFRE</v>
          </cell>
          <cell r="B322">
            <v>196242.75</v>
          </cell>
          <cell r="C322">
            <v>189980.32</v>
          </cell>
          <cell r="D322">
            <v>76670.009999999995</v>
          </cell>
          <cell r="E322">
            <v>86174.45</v>
          </cell>
          <cell r="F322">
            <v>7643.55</v>
          </cell>
          <cell r="G322">
            <v>8212.68</v>
          </cell>
          <cell r="H322">
            <v>69026.460000000006</v>
          </cell>
          <cell r="I322">
            <v>77961.77</v>
          </cell>
          <cell r="J322">
            <v>11019.76</v>
          </cell>
          <cell r="K322">
            <v>10594.06</v>
          </cell>
          <cell r="L322">
            <v>58006.7</v>
          </cell>
          <cell r="M322">
            <v>67367.710000000006</v>
          </cell>
          <cell r="N322">
            <v>42031.87</v>
          </cell>
          <cell r="O322">
            <v>65152.02</v>
          </cell>
          <cell r="P322">
            <v>24665.93</v>
          </cell>
          <cell r="Q322">
            <v>32037.35</v>
          </cell>
          <cell r="R322">
            <v>3988.58</v>
          </cell>
          <cell r="S322">
            <v>12634.54</v>
          </cell>
          <cell r="T322">
            <v>28654.51</v>
          </cell>
          <cell r="U322">
            <v>44671.89</v>
          </cell>
          <cell r="V322">
            <v>28654.51</v>
          </cell>
          <cell r="W322">
            <v>44671.89</v>
          </cell>
          <cell r="X322">
            <v>15649.84</v>
          </cell>
          <cell r="Y322">
            <v>17235.82</v>
          </cell>
          <cell r="Z322">
            <v>2004.83</v>
          </cell>
          <cell r="AA322">
            <v>5732.09</v>
          </cell>
          <cell r="AB322">
            <v>-1634.1</v>
          </cell>
          <cell r="AC322">
            <v>-8498.93</v>
          </cell>
          <cell r="AD322">
            <v>7700.76</v>
          </cell>
          <cell r="AE322">
            <v>11208.23</v>
          </cell>
          <cell r="AF322">
            <v>11080.23</v>
          </cell>
          <cell r="AG322">
            <v>14782.86</v>
          </cell>
          <cell r="AH322">
            <v>2850.13</v>
          </cell>
          <cell r="AI322">
            <v>4064.1</v>
          </cell>
          <cell r="AJ322">
            <v>7350.34</v>
          </cell>
          <cell r="AK322">
            <v>-5479.99</v>
          </cell>
          <cell r="AL322">
            <v>5649.37</v>
          </cell>
          <cell r="AM322">
            <v>-2356.6799999999998</v>
          </cell>
          <cell r="AN322">
            <v>50656.36</v>
          </cell>
          <cell r="AO322">
            <v>71960.25</v>
          </cell>
          <cell r="AQ322">
            <v>0.87328463780908072</v>
          </cell>
          <cell r="AR322">
            <v>1.0681712351510835</v>
          </cell>
        </row>
        <row r="323">
          <cell r="A323" t="str">
            <v>METLIFE</v>
          </cell>
          <cell r="B323">
            <v>0</v>
          </cell>
          <cell r="C323">
            <v>82.28</v>
          </cell>
          <cell r="D323">
            <v>0</v>
          </cell>
          <cell r="E323">
            <v>82.28</v>
          </cell>
          <cell r="F323">
            <v>0</v>
          </cell>
          <cell r="G323">
            <v>0.57999999999999996</v>
          </cell>
          <cell r="H323">
            <v>0</v>
          </cell>
          <cell r="I323">
            <v>81.7</v>
          </cell>
          <cell r="J323">
            <v>0</v>
          </cell>
          <cell r="K323">
            <v>0</v>
          </cell>
          <cell r="L323">
            <v>0</v>
          </cell>
          <cell r="M323">
            <v>81.7</v>
          </cell>
          <cell r="N323">
            <v>0</v>
          </cell>
          <cell r="O323">
            <v>0</v>
          </cell>
          <cell r="P323">
            <v>0</v>
          </cell>
          <cell r="Q323">
            <v>0</v>
          </cell>
          <cell r="R323">
            <v>0</v>
          </cell>
          <cell r="S323">
            <v>22.06</v>
          </cell>
          <cell r="T323">
            <v>0</v>
          </cell>
          <cell r="U323">
            <v>22.06</v>
          </cell>
          <cell r="V323">
            <v>0</v>
          </cell>
          <cell r="W323">
            <v>22.06</v>
          </cell>
          <cell r="X323">
            <v>0</v>
          </cell>
          <cell r="Y323">
            <v>0</v>
          </cell>
          <cell r="Z323">
            <v>0</v>
          </cell>
          <cell r="AA323">
            <v>0</v>
          </cell>
          <cell r="AB323">
            <v>0</v>
          </cell>
          <cell r="AC323">
            <v>0</v>
          </cell>
          <cell r="AD323">
            <v>0</v>
          </cell>
          <cell r="AE323">
            <v>0</v>
          </cell>
          <cell r="AF323">
            <v>0</v>
          </cell>
          <cell r="AG323">
            <v>168.34</v>
          </cell>
          <cell r="AH323">
            <v>0</v>
          </cell>
          <cell r="AI323">
            <v>0</v>
          </cell>
          <cell r="AJ323">
            <v>0</v>
          </cell>
          <cell r="AK323">
            <v>-108.7</v>
          </cell>
          <cell r="AL323">
            <v>0</v>
          </cell>
          <cell r="AM323">
            <v>-108.7</v>
          </cell>
          <cell r="AN323">
            <v>0</v>
          </cell>
          <cell r="AO323">
            <v>190.4</v>
          </cell>
          <cell r="AQ323" t="str">
            <v xml:space="preserve">    N.A.</v>
          </cell>
          <cell r="AR323">
            <v>2.3304773561811505</v>
          </cell>
        </row>
        <row r="324">
          <cell r="A324" t="str">
            <v>MUNDIAL</v>
          </cell>
          <cell r="B324">
            <v>24718.49</v>
          </cell>
          <cell r="C324">
            <v>37299.300000000003</v>
          </cell>
          <cell r="D324">
            <v>4257.47</v>
          </cell>
          <cell r="E324">
            <v>8341.18</v>
          </cell>
          <cell r="F324">
            <v>-89.71</v>
          </cell>
          <cell r="G324">
            <v>-989.32</v>
          </cell>
          <cell r="H324">
            <v>4347.18</v>
          </cell>
          <cell r="I324">
            <v>9330.51</v>
          </cell>
          <cell r="J324">
            <v>180.59</v>
          </cell>
          <cell r="K324">
            <v>238.76</v>
          </cell>
          <cell r="L324">
            <v>4166.59</v>
          </cell>
          <cell r="M324">
            <v>9091.74</v>
          </cell>
          <cell r="N324">
            <v>2640.07</v>
          </cell>
          <cell r="O324">
            <v>10994.65</v>
          </cell>
          <cell r="P324">
            <v>127.14</v>
          </cell>
          <cell r="Q324">
            <v>770.38</v>
          </cell>
          <cell r="R324">
            <v>529.26</v>
          </cell>
          <cell r="S324">
            <v>991.16</v>
          </cell>
          <cell r="T324">
            <v>656.4</v>
          </cell>
          <cell r="U324">
            <v>1761.54</v>
          </cell>
          <cell r="V324">
            <v>656.4</v>
          </cell>
          <cell r="W324">
            <v>1761.54</v>
          </cell>
          <cell r="X324">
            <v>3901.51</v>
          </cell>
          <cell r="Y324">
            <v>3736.41</v>
          </cell>
          <cell r="Z324">
            <v>41.49</v>
          </cell>
          <cell r="AA324">
            <v>323.55</v>
          </cell>
          <cell r="AB324">
            <v>-318.02</v>
          </cell>
          <cell r="AC324">
            <v>-632.20000000000005</v>
          </cell>
          <cell r="AD324">
            <v>2519.6</v>
          </cell>
          <cell r="AE324">
            <v>1846.85</v>
          </cell>
          <cell r="AF324">
            <v>1273.57</v>
          </cell>
          <cell r="AG324">
            <v>2164.6</v>
          </cell>
          <cell r="AH324">
            <v>368.81</v>
          </cell>
          <cell r="AI324">
            <v>19.54</v>
          </cell>
          <cell r="AJ324">
            <v>-375.25</v>
          </cell>
          <cell r="AK324">
            <v>3607.87</v>
          </cell>
          <cell r="AL324">
            <v>2455.25</v>
          </cell>
          <cell r="AM324">
            <v>2852.85</v>
          </cell>
          <cell r="AN324">
            <v>4541.84</v>
          </cell>
          <cell r="AO324">
            <v>5483.87</v>
          </cell>
          <cell r="AQ324">
            <v>1.0900616571344912</v>
          </cell>
          <cell r="AR324">
            <v>0.60317057020988285</v>
          </cell>
        </row>
        <row r="325">
          <cell r="A325" t="str">
            <v>NACIONAL</v>
          </cell>
          <cell r="B325">
            <v>0</v>
          </cell>
          <cell r="C325">
            <v>3221.72</v>
          </cell>
          <cell r="D325">
            <v>0</v>
          </cell>
          <cell r="E325">
            <v>386.18</v>
          </cell>
          <cell r="F325">
            <v>0</v>
          </cell>
          <cell r="G325">
            <v>-156.11000000000001</v>
          </cell>
          <cell r="H325">
            <v>0</v>
          </cell>
          <cell r="I325">
            <v>542.29</v>
          </cell>
          <cell r="J325">
            <v>0</v>
          </cell>
          <cell r="K325">
            <v>37.049999999999997</v>
          </cell>
          <cell r="L325">
            <v>0</v>
          </cell>
          <cell r="M325">
            <v>505.24</v>
          </cell>
          <cell r="N325">
            <v>0</v>
          </cell>
          <cell r="O325">
            <v>10</v>
          </cell>
          <cell r="P325">
            <v>0</v>
          </cell>
          <cell r="Q325">
            <v>0.35</v>
          </cell>
          <cell r="R325">
            <v>0</v>
          </cell>
          <cell r="S325">
            <v>500</v>
          </cell>
          <cell r="T325">
            <v>0</v>
          </cell>
          <cell r="U325">
            <v>500.35</v>
          </cell>
          <cell r="V325">
            <v>0</v>
          </cell>
          <cell r="W325">
            <v>500.35</v>
          </cell>
          <cell r="X325">
            <v>0</v>
          </cell>
          <cell r="Y325">
            <v>354.14</v>
          </cell>
          <cell r="Z325">
            <v>0</v>
          </cell>
          <cell r="AA325">
            <v>-753.84</v>
          </cell>
          <cell r="AB325">
            <v>0</v>
          </cell>
          <cell r="AC325">
            <v>-2.2999999999999998</v>
          </cell>
          <cell r="AD325">
            <v>0</v>
          </cell>
          <cell r="AE325">
            <v>631.99</v>
          </cell>
          <cell r="AF325">
            <v>0</v>
          </cell>
          <cell r="AG325">
            <v>903.42</v>
          </cell>
          <cell r="AH325">
            <v>0</v>
          </cell>
          <cell r="AI325">
            <v>211.48</v>
          </cell>
          <cell r="AJ325">
            <v>0</v>
          </cell>
          <cell r="AK325">
            <v>-985.5</v>
          </cell>
          <cell r="AL325">
            <v>0</v>
          </cell>
          <cell r="AM325">
            <v>-203.89</v>
          </cell>
          <cell r="AN325">
            <v>0</v>
          </cell>
          <cell r="AO325">
            <v>1491.1</v>
          </cell>
          <cell r="AQ325" t="str">
            <v xml:space="preserve">    N.A.</v>
          </cell>
          <cell r="AR325">
            <v>2.951270683239648</v>
          </cell>
        </row>
        <row r="326">
          <cell r="A326" t="str">
            <v>PREVISORA</v>
          </cell>
          <cell r="B326">
            <v>108781.61</v>
          </cell>
          <cell r="C326">
            <v>122446.47</v>
          </cell>
          <cell r="D326">
            <v>59112.84</v>
          </cell>
          <cell r="E326">
            <v>74684.820000000007</v>
          </cell>
          <cell r="F326">
            <v>2094.9699999999998</v>
          </cell>
          <cell r="G326">
            <v>13522.97</v>
          </cell>
          <cell r="H326">
            <v>57017.87</v>
          </cell>
          <cell r="I326">
            <v>61161.85</v>
          </cell>
          <cell r="J326">
            <v>6509.03</v>
          </cell>
          <cell r="K326">
            <v>7273.79</v>
          </cell>
          <cell r="L326">
            <v>50508.84</v>
          </cell>
          <cell r="M326">
            <v>53888.06</v>
          </cell>
          <cell r="N326">
            <v>33827.32</v>
          </cell>
          <cell r="O326">
            <v>34406.19</v>
          </cell>
          <cell r="P326">
            <v>23995.16</v>
          </cell>
          <cell r="Q326">
            <v>23382.5</v>
          </cell>
          <cell r="R326">
            <v>11384.81</v>
          </cell>
          <cell r="S326">
            <v>10835.77</v>
          </cell>
          <cell r="T326">
            <v>35379.97</v>
          </cell>
          <cell r="U326">
            <v>34218.269999999997</v>
          </cell>
          <cell r="V326">
            <v>35178.69</v>
          </cell>
          <cell r="W326">
            <v>34104.92</v>
          </cell>
          <cell r="X326">
            <v>13164.16</v>
          </cell>
          <cell r="Y326">
            <v>13058.2</v>
          </cell>
          <cell r="Z326">
            <v>2533.6799999999998</v>
          </cell>
          <cell r="AA326">
            <v>1198.06</v>
          </cell>
          <cell r="AB326">
            <v>-5505.93</v>
          </cell>
          <cell r="AC326">
            <v>-1408.33</v>
          </cell>
          <cell r="AD326">
            <v>6522.85</v>
          </cell>
          <cell r="AE326">
            <v>6518.5</v>
          </cell>
          <cell r="AF326">
            <v>12059.77</v>
          </cell>
          <cell r="AG326">
            <v>15182.6</v>
          </cell>
          <cell r="AH326">
            <v>1028.58</v>
          </cell>
          <cell r="AI326">
            <v>2831.79</v>
          </cell>
          <cell r="AJ326">
            <v>-1308.8</v>
          </cell>
          <cell r="AK326">
            <v>-4539.47</v>
          </cell>
          <cell r="AL326">
            <v>34231.550000000003</v>
          </cell>
          <cell r="AM326">
            <v>11055.03</v>
          </cell>
          <cell r="AN326">
            <v>51817.64</v>
          </cell>
          <cell r="AO326">
            <v>58427.53</v>
          </cell>
          <cell r="AQ326">
            <v>1.0259122957486255</v>
          </cell>
          <cell r="AR326">
            <v>1.0842388833444738</v>
          </cell>
        </row>
        <row r="327">
          <cell r="A327" t="str">
            <v>QBE</v>
          </cell>
          <cell r="B327">
            <v>23996.02</v>
          </cell>
          <cell r="C327">
            <v>34364.199999999997</v>
          </cell>
          <cell r="D327">
            <v>17902.14</v>
          </cell>
          <cell r="E327">
            <v>26268.31</v>
          </cell>
          <cell r="F327">
            <v>1947.49</v>
          </cell>
          <cell r="G327">
            <v>5534.58</v>
          </cell>
          <cell r="H327">
            <v>15954.65</v>
          </cell>
          <cell r="I327">
            <v>20733.740000000002</v>
          </cell>
          <cell r="J327">
            <v>2731.65</v>
          </cell>
          <cell r="K327">
            <v>1855.17</v>
          </cell>
          <cell r="L327">
            <v>13223</v>
          </cell>
          <cell r="M327">
            <v>18878.57</v>
          </cell>
          <cell r="N327">
            <v>8440.2900000000009</v>
          </cell>
          <cell r="O327">
            <v>7649.93</v>
          </cell>
          <cell r="P327">
            <v>5733.72</v>
          </cell>
          <cell r="Q327">
            <v>6221</v>
          </cell>
          <cell r="R327">
            <v>6973.1</v>
          </cell>
          <cell r="S327">
            <v>7441.06</v>
          </cell>
          <cell r="T327">
            <v>12706.82</v>
          </cell>
          <cell r="U327">
            <v>13662.07</v>
          </cell>
          <cell r="V327">
            <v>12691.59</v>
          </cell>
          <cell r="W327">
            <v>13662.07</v>
          </cell>
          <cell r="X327">
            <v>1901.22</v>
          </cell>
          <cell r="Y327">
            <v>2325.7600000000002</v>
          </cell>
          <cell r="Z327">
            <v>321.33</v>
          </cell>
          <cell r="AA327">
            <v>558.69000000000005</v>
          </cell>
          <cell r="AB327">
            <v>-1083.67</v>
          </cell>
          <cell r="AC327">
            <v>-2986.42</v>
          </cell>
          <cell r="AD327">
            <v>1407.58</v>
          </cell>
          <cell r="AE327">
            <v>1776.11</v>
          </cell>
          <cell r="AF327">
            <v>3496.56</v>
          </cell>
          <cell r="AG327">
            <v>6291.61</v>
          </cell>
          <cell r="AH327">
            <v>1366.95</v>
          </cell>
          <cell r="AI327">
            <v>1885.99</v>
          </cell>
          <cell r="AJ327">
            <v>-4977.3500000000004</v>
          </cell>
          <cell r="AK327">
            <v>-2481.4899999999998</v>
          </cell>
          <cell r="AL327">
            <v>-4247.37</v>
          </cell>
          <cell r="AM327">
            <v>-313.58999999999997</v>
          </cell>
          <cell r="AN327">
            <v>18200.34</v>
          </cell>
          <cell r="AO327">
            <v>21188.05</v>
          </cell>
          <cell r="AQ327">
            <v>1.3764153369129548</v>
          </cell>
          <cell r="AR327">
            <v>1.1223334182620823</v>
          </cell>
        </row>
        <row r="328">
          <cell r="A328" t="str">
            <v>RSA</v>
          </cell>
          <cell r="B328">
            <v>49278.559999999998</v>
          </cell>
          <cell r="C328">
            <v>25610.400000000001</v>
          </cell>
          <cell r="D328">
            <v>37068.18</v>
          </cell>
          <cell r="E328">
            <v>10594.86</v>
          </cell>
          <cell r="F328">
            <v>-808.23</v>
          </cell>
          <cell r="G328">
            <v>-5343.73</v>
          </cell>
          <cell r="H328">
            <v>37876.410000000003</v>
          </cell>
          <cell r="I328">
            <v>15938.59</v>
          </cell>
          <cell r="J328">
            <v>2986.74</v>
          </cell>
          <cell r="K328">
            <v>3154.1</v>
          </cell>
          <cell r="L328">
            <v>34889.660000000003</v>
          </cell>
          <cell r="M328">
            <v>12784.49</v>
          </cell>
          <cell r="N328">
            <v>29221.21</v>
          </cell>
          <cell r="O328">
            <v>11403.81</v>
          </cell>
          <cell r="P328">
            <v>17392.96</v>
          </cell>
          <cell r="Q328">
            <v>7167.06</v>
          </cell>
          <cell r="R328">
            <v>1011.82</v>
          </cell>
          <cell r="S328">
            <v>-1753.59</v>
          </cell>
          <cell r="T328">
            <v>18404.79</v>
          </cell>
          <cell r="U328">
            <v>5413.47</v>
          </cell>
          <cell r="V328">
            <v>17596.330000000002</v>
          </cell>
          <cell r="W328">
            <v>5167.3</v>
          </cell>
          <cell r="X328">
            <v>7556.59</v>
          </cell>
          <cell r="Y328">
            <v>4410.76</v>
          </cell>
          <cell r="Z328">
            <v>4942.41</v>
          </cell>
          <cell r="AA328">
            <v>4115.99</v>
          </cell>
          <cell r="AB328">
            <v>-1601.58</v>
          </cell>
          <cell r="AC328">
            <v>-10.35</v>
          </cell>
          <cell r="AD328">
            <v>5606.86</v>
          </cell>
          <cell r="AE328">
            <v>4097.13</v>
          </cell>
          <cell r="AF328">
            <v>13043.01</v>
          </cell>
          <cell r="AG328">
            <v>3524.88</v>
          </cell>
          <cell r="AH328">
            <v>530.91999999999996</v>
          </cell>
          <cell r="AI328">
            <v>41.02</v>
          </cell>
          <cell r="AJ328">
            <v>-5228.28</v>
          </cell>
          <cell r="AK328">
            <v>-4461.96</v>
          </cell>
          <cell r="AL328">
            <v>-3723.81</v>
          </cell>
          <cell r="AM328">
            <v>-1107.5899999999999</v>
          </cell>
          <cell r="AN328">
            <v>40117.949999999997</v>
          </cell>
          <cell r="AO328">
            <v>16935.97</v>
          </cell>
          <cell r="AQ328">
            <v>1.149852133841373</v>
          </cell>
          <cell r="AR328">
            <v>1.3247278538291321</v>
          </cell>
        </row>
        <row r="329">
          <cell r="A329" t="str">
            <v>SEGUREXPO</v>
          </cell>
          <cell r="B329">
            <v>6197.32</v>
          </cell>
          <cell r="C329">
            <v>4389.17</v>
          </cell>
          <cell r="D329">
            <v>1155.1600000000001</v>
          </cell>
          <cell r="E329">
            <v>1030.56</v>
          </cell>
          <cell r="F329">
            <v>30.26</v>
          </cell>
          <cell r="G329">
            <v>-191.4</v>
          </cell>
          <cell r="H329">
            <v>1124.9100000000001</v>
          </cell>
          <cell r="I329">
            <v>1221.96</v>
          </cell>
          <cell r="J329">
            <v>149.88999999999999</v>
          </cell>
          <cell r="K329">
            <v>202.46</v>
          </cell>
          <cell r="L329">
            <v>975.02</v>
          </cell>
          <cell r="M329">
            <v>1019.5</v>
          </cell>
          <cell r="N329">
            <v>508.6</v>
          </cell>
          <cell r="O329">
            <v>1155.93</v>
          </cell>
          <cell r="P329">
            <v>63.57</v>
          </cell>
          <cell r="Q329">
            <v>205.6</v>
          </cell>
          <cell r="R329">
            <v>884.64</v>
          </cell>
          <cell r="S329">
            <v>2979.92</v>
          </cell>
          <cell r="T329">
            <v>948.21</v>
          </cell>
          <cell r="U329">
            <v>3185.53</v>
          </cell>
          <cell r="V329">
            <v>948.21</v>
          </cell>
          <cell r="W329">
            <v>3185.53</v>
          </cell>
          <cell r="X329">
            <v>909.09</v>
          </cell>
          <cell r="Y329">
            <v>529.54</v>
          </cell>
          <cell r="Z329">
            <v>-835.4</v>
          </cell>
          <cell r="AA329">
            <v>-611.5</v>
          </cell>
          <cell r="AB329">
            <v>-157.9</v>
          </cell>
          <cell r="AC329">
            <v>-143.24</v>
          </cell>
          <cell r="AD329">
            <v>833.53</v>
          </cell>
          <cell r="AE329">
            <v>871.43</v>
          </cell>
          <cell r="AF329">
            <v>1164.8900000000001</v>
          </cell>
          <cell r="AG329">
            <v>932.58</v>
          </cell>
          <cell r="AH329">
            <v>77.900000000000006</v>
          </cell>
          <cell r="AI329">
            <v>198.84</v>
          </cell>
          <cell r="AJ329">
            <v>-1056.21</v>
          </cell>
          <cell r="AK329">
            <v>-3414.13</v>
          </cell>
          <cell r="AL329">
            <v>-98.66</v>
          </cell>
          <cell r="AM329">
            <v>-905.72</v>
          </cell>
          <cell r="AN329">
            <v>2031.22</v>
          </cell>
          <cell r="AO329">
            <v>4433.63</v>
          </cell>
          <cell r="AQ329">
            <v>2.0832598305675782</v>
          </cell>
          <cell r="AR329">
            <v>4.3488278567925454</v>
          </cell>
        </row>
        <row r="330">
          <cell r="A330" t="str">
            <v>SOLIDARIA</v>
          </cell>
          <cell r="B330">
            <v>65941.22</v>
          </cell>
          <cell r="C330">
            <v>75344.77</v>
          </cell>
          <cell r="D330">
            <v>52782.62</v>
          </cell>
          <cell r="E330">
            <v>62651.26</v>
          </cell>
          <cell r="F330">
            <v>4369.24</v>
          </cell>
          <cell r="G330">
            <v>8216.0400000000009</v>
          </cell>
          <cell r="H330">
            <v>48413.38</v>
          </cell>
          <cell r="I330">
            <v>54435.22</v>
          </cell>
          <cell r="J330">
            <v>1242.1600000000001</v>
          </cell>
          <cell r="K330">
            <v>1665.7</v>
          </cell>
          <cell r="L330">
            <v>47171.22</v>
          </cell>
          <cell r="M330">
            <v>52769.51</v>
          </cell>
          <cell r="N330">
            <v>19303.650000000001</v>
          </cell>
          <cell r="O330">
            <v>24200.78</v>
          </cell>
          <cell r="P330">
            <v>17197.03</v>
          </cell>
          <cell r="Q330">
            <v>21539.41</v>
          </cell>
          <cell r="R330">
            <v>6854.71</v>
          </cell>
          <cell r="S330">
            <v>6693.06</v>
          </cell>
          <cell r="T330">
            <v>24051.73</v>
          </cell>
          <cell r="U330">
            <v>28232.47</v>
          </cell>
          <cell r="V330">
            <v>24051.73</v>
          </cell>
          <cell r="W330">
            <v>28232.47</v>
          </cell>
          <cell r="X330">
            <v>11755.63</v>
          </cell>
          <cell r="Y330">
            <v>13332.83</v>
          </cell>
          <cell r="Z330">
            <v>6718.78</v>
          </cell>
          <cell r="AA330">
            <v>8203.64</v>
          </cell>
          <cell r="AB330">
            <v>-1418.94</v>
          </cell>
          <cell r="AC330">
            <v>-1899.02</v>
          </cell>
          <cell r="AD330">
            <v>7853.97</v>
          </cell>
          <cell r="AE330">
            <v>8597.17</v>
          </cell>
          <cell r="AF330">
            <v>11112.77</v>
          </cell>
          <cell r="AG330">
            <v>12787.91</v>
          </cell>
          <cell r="AH330">
            <v>274.73</v>
          </cell>
          <cell r="AI330">
            <v>172.04</v>
          </cell>
          <cell r="AJ330">
            <v>-1421.82</v>
          </cell>
          <cell r="AK330">
            <v>-3426.16</v>
          </cell>
          <cell r="AL330">
            <v>509.35</v>
          </cell>
          <cell r="AM330">
            <v>125.18</v>
          </cell>
          <cell r="AN330">
            <v>48593.05</v>
          </cell>
          <cell r="AO330">
            <v>56094.21</v>
          </cell>
          <cell r="AQ330">
            <v>1.0301418958424227</v>
          </cell>
          <cell r="AR330">
            <v>1.0630041855609422</v>
          </cell>
        </row>
        <row r="331">
          <cell r="A331" t="str">
            <v>SOLUNION</v>
          </cell>
          <cell r="B331">
            <v>6260.37</v>
          </cell>
          <cell r="C331">
            <v>7316.45</v>
          </cell>
          <cell r="D331">
            <v>598.04</v>
          </cell>
          <cell r="E331">
            <v>726.62</v>
          </cell>
          <cell r="F331">
            <v>83.62</v>
          </cell>
          <cell r="G331">
            <v>-134.99</v>
          </cell>
          <cell r="H331">
            <v>514.41</v>
          </cell>
          <cell r="I331">
            <v>861.62</v>
          </cell>
          <cell r="J331">
            <v>36.049999999999997</v>
          </cell>
          <cell r="K331">
            <v>0</v>
          </cell>
          <cell r="L331">
            <v>478.36</v>
          </cell>
          <cell r="M331">
            <v>861.62</v>
          </cell>
          <cell r="N331">
            <v>6771.91</v>
          </cell>
          <cell r="O331">
            <v>3064.9</v>
          </cell>
          <cell r="P331">
            <v>1550.06</v>
          </cell>
          <cell r="Q331">
            <v>289.17</v>
          </cell>
          <cell r="R331">
            <v>-1349.25</v>
          </cell>
          <cell r="S331">
            <v>38.869999999999997</v>
          </cell>
          <cell r="T331">
            <v>200.81</v>
          </cell>
          <cell r="U331">
            <v>328.03</v>
          </cell>
          <cell r="V331">
            <v>200.81</v>
          </cell>
          <cell r="W331">
            <v>328.03</v>
          </cell>
          <cell r="X331">
            <v>433.55</v>
          </cell>
          <cell r="Y331">
            <v>498.96</v>
          </cell>
          <cell r="Z331">
            <v>-1199.56</v>
          </cell>
          <cell r="AA331">
            <v>-1540.09</v>
          </cell>
          <cell r="AB331">
            <v>-590.20000000000005</v>
          </cell>
          <cell r="AC331">
            <v>-460.11</v>
          </cell>
          <cell r="AD331">
            <v>693.01</v>
          </cell>
          <cell r="AE331">
            <v>834.57</v>
          </cell>
          <cell r="AF331">
            <v>924.56</v>
          </cell>
          <cell r="AG331">
            <v>944.97</v>
          </cell>
          <cell r="AH331">
            <v>125.21</v>
          </cell>
          <cell r="AI331">
            <v>59.46</v>
          </cell>
          <cell r="AJ331">
            <v>324.54000000000002</v>
          </cell>
          <cell r="AK331">
            <v>649.76</v>
          </cell>
          <cell r="AL331">
            <v>696.63</v>
          </cell>
          <cell r="AM331">
            <v>788.5</v>
          </cell>
          <cell r="AN331">
            <v>153.82</v>
          </cell>
          <cell r="AO331">
            <v>166.83</v>
          </cell>
          <cell r="AQ331">
            <v>0.32155698637009783</v>
          </cell>
          <cell r="AR331">
            <v>0.19362363919129083</v>
          </cell>
        </row>
        <row r="332">
          <cell r="A332" t="str">
            <v>SURAMERICANA</v>
          </cell>
          <cell r="B332">
            <v>248584.15</v>
          </cell>
          <cell r="C332">
            <v>283070.90999999997</v>
          </cell>
          <cell r="D332">
            <v>178421.68</v>
          </cell>
          <cell r="E332">
            <v>202853.99</v>
          </cell>
          <cell r="F332">
            <v>-2341.8000000000002</v>
          </cell>
          <cell r="G332">
            <v>-390.02</v>
          </cell>
          <cell r="H332">
            <v>180763.48</v>
          </cell>
          <cell r="I332">
            <v>203244.01</v>
          </cell>
          <cell r="J332">
            <v>8137.7</v>
          </cell>
          <cell r="K332">
            <v>11478.91</v>
          </cell>
          <cell r="L332">
            <v>172625.78</v>
          </cell>
          <cell r="M332">
            <v>191765.1</v>
          </cell>
          <cell r="N332">
            <v>128221.94</v>
          </cell>
          <cell r="O332">
            <v>138417.45000000001</v>
          </cell>
          <cell r="P332">
            <v>94319.69</v>
          </cell>
          <cell r="Q332">
            <v>109315.74</v>
          </cell>
          <cell r="R332">
            <v>11494.78</v>
          </cell>
          <cell r="S332">
            <v>14422.27</v>
          </cell>
          <cell r="T332">
            <v>105814.47</v>
          </cell>
          <cell r="U332">
            <v>123738.01</v>
          </cell>
          <cell r="V332">
            <v>105591.93</v>
          </cell>
          <cell r="W332">
            <v>122991.22</v>
          </cell>
          <cell r="X332">
            <v>32759.55</v>
          </cell>
          <cell r="Y332">
            <v>33768.19</v>
          </cell>
          <cell r="Z332">
            <v>12724.75</v>
          </cell>
          <cell r="AA332">
            <v>12473.15</v>
          </cell>
          <cell r="AB332">
            <v>-764.34</v>
          </cell>
          <cell r="AC332">
            <v>-2125.5700000000002</v>
          </cell>
          <cell r="AD332">
            <v>16933.48</v>
          </cell>
          <cell r="AE332">
            <v>16054.52</v>
          </cell>
          <cell r="AF332">
            <v>56430.15</v>
          </cell>
          <cell r="AG332">
            <v>54556.73</v>
          </cell>
          <cell r="AH332">
            <v>5187.12</v>
          </cell>
          <cell r="AI332">
            <v>4881.38</v>
          </cell>
          <cell r="AJ332">
            <v>-23477.3</v>
          </cell>
          <cell r="AK332">
            <v>-18312.189999999999</v>
          </cell>
          <cell r="AL332">
            <v>2303.21</v>
          </cell>
          <cell r="AM332">
            <v>3643.63</v>
          </cell>
          <cell r="AN332">
            <v>196103.08</v>
          </cell>
          <cell r="AO332">
            <v>208831.42</v>
          </cell>
          <cell r="AQ332">
            <v>1.1244765661646254</v>
          </cell>
          <cell r="AR332">
            <v>1.0970181246127717</v>
          </cell>
        </row>
        <row r="333">
          <cell r="A333" t="str">
            <v>SURAMERICANA VIDA</v>
          </cell>
          <cell r="B333">
            <v>4407.25</v>
          </cell>
          <cell r="C333">
            <v>7487.33</v>
          </cell>
          <cell r="D333">
            <v>4407.25</v>
          </cell>
          <cell r="E333">
            <v>7487.33</v>
          </cell>
          <cell r="F333">
            <v>-274.47000000000003</v>
          </cell>
          <cell r="G333">
            <v>161.28</v>
          </cell>
          <cell r="H333">
            <v>4681.7299999999996</v>
          </cell>
          <cell r="I333">
            <v>7326.05</v>
          </cell>
          <cell r="J333">
            <v>0</v>
          </cell>
          <cell r="K333">
            <v>0</v>
          </cell>
          <cell r="L333">
            <v>4681.7299999999996</v>
          </cell>
          <cell r="M333">
            <v>7326.05</v>
          </cell>
          <cell r="N333">
            <v>3007.53</v>
          </cell>
          <cell r="O333">
            <v>5529.5</v>
          </cell>
          <cell r="P333">
            <v>3007.53</v>
          </cell>
          <cell r="Q333">
            <v>5529.5</v>
          </cell>
          <cell r="R333">
            <v>166.79</v>
          </cell>
          <cell r="S333">
            <v>64.09</v>
          </cell>
          <cell r="T333">
            <v>3174.32</v>
          </cell>
          <cell r="U333">
            <v>5593.6</v>
          </cell>
          <cell r="V333">
            <v>3174.32</v>
          </cell>
          <cell r="W333">
            <v>5593.6</v>
          </cell>
          <cell r="X333">
            <v>73.56</v>
          </cell>
          <cell r="Y333">
            <v>109.94</v>
          </cell>
          <cell r="Z333">
            <v>73.56</v>
          </cell>
          <cell r="AA333">
            <v>109.94</v>
          </cell>
          <cell r="AB333">
            <v>0</v>
          </cell>
          <cell r="AC333">
            <v>-12.34</v>
          </cell>
          <cell r="AD333">
            <v>0</v>
          </cell>
          <cell r="AE333">
            <v>0</v>
          </cell>
          <cell r="AF333">
            <v>25.35</v>
          </cell>
          <cell r="AG333">
            <v>3883.98</v>
          </cell>
          <cell r="AH333">
            <v>1.83</v>
          </cell>
          <cell r="AI333">
            <v>0</v>
          </cell>
          <cell r="AJ333">
            <v>1406.66</v>
          </cell>
          <cell r="AK333">
            <v>-2249.13</v>
          </cell>
          <cell r="AL333">
            <v>1477.2</v>
          </cell>
          <cell r="AM333">
            <v>-2273.94</v>
          </cell>
          <cell r="AN333">
            <v>3275.06</v>
          </cell>
          <cell r="AO333">
            <v>9575.18</v>
          </cell>
        </row>
        <row r="335">
          <cell r="A335" t="str">
            <v>TOTAL CIAS DE SEGUROS GENERALES</v>
          </cell>
          <cell r="B335">
            <v>1661256.7600000002</v>
          </cell>
          <cell r="C335">
            <v>1993405.1600000001</v>
          </cell>
          <cell r="D335">
            <v>1058109.8</v>
          </cell>
          <cell r="E335">
            <v>1299534.1600000004</v>
          </cell>
          <cell r="F335">
            <v>-4762.4400000000014</v>
          </cell>
          <cell r="G335">
            <v>63445.440000000017</v>
          </cell>
          <cell r="H335">
            <v>1062872.2300000002</v>
          </cell>
          <cell r="I335">
            <v>1236088.76</v>
          </cell>
          <cell r="J335">
            <v>99169.069999999992</v>
          </cell>
          <cell r="K335">
            <v>104725.65</v>
          </cell>
          <cell r="L335">
            <v>963703.15999999992</v>
          </cell>
          <cell r="M335">
            <v>1131363.08</v>
          </cell>
          <cell r="N335">
            <v>587281.91</v>
          </cell>
          <cell r="O335">
            <v>669695.92999999993</v>
          </cell>
          <cell r="P335">
            <v>411491.83000000007</v>
          </cell>
          <cell r="Q335">
            <v>486212.14999999991</v>
          </cell>
          <cell r="R335">
            <v>97755.14</v>
          </cell>
          <cell r="S335">
            <v>150566.54999999996</v>
          </cell>
          <cell r="T335">
            <v>509246.95</v>
          </cell>
          <cell r="U335">
            <v>636778.74</v>
          </cell>
          <cell r="V335">
            <v>504826.18000000005</v>
          </cell>
          <cell r="W335">
            <v>632841.04</v>
          </cell>
          <cell r="X335">
            <v>228725.38</v>
          </cell>
          <cell r="Y335">
            <v>248750.07000000004</v>
          </cell>
          <cell r="Z335">
            <v>93076.49</v>
          </cell>
          <cell r="AA335">
            <v>121558.99</v>
          </cell>
          <cell r="AB335">
            <v>-27835.38</v>
          </cell>
          <cell r="AC335">
            <v>-39245.009999999987</v>
          </cell>
          <cell r="AD335">
            <v>125635.15000000001</v>
          </cell>
          <cell r="AE335">
            <v>130145.51000000001</v>
          </cell>
          <cell r="AF335">
            <v>267284.02</v>
          </cell>
          <cell r="AG335">
            <v>303449.8</v>
          </cell>
          <cell r="AH335">
            <v>32239.24</v>
          </cell>
          <cell r="AI335">
            <v>41799.389999999992</v>
          </cell>
          <cell r="AJ335">
            <v>-31522.499999999996</v>
          </cell>
          <cell r="AK335">
            <v>-62935.839999999989</v>
          </cell>
          <cell r="AL335">
            <v>119743.68000000002</v>
          </cell>
          <cell r="AM335">
            <v>92321.030000000013</v>
          </cell>
          <cell r="AN335">
            <v>995225.61999999988</v>
          </cell>
          <cell r="AO335">
            <v>1190549.71</v>
          </cell>
          <cell r="AQ335">
            <v>1.0327097194534467</v>
          </cell>
          <cell r="AR335">
            <v>1.0523144435648368</v>
          </cell>
        </row>
        <row r="342">
          <cell r="A342" t="str">
            <v>COMPAÑIAS</v>
          </cell>
          <cell r="B342" t="str">
            <v>PRIMAS EMITIDAS</v>
          </cell>
          <cell r="D342" t="str">
            <v>PRIMAS DE COMPENSACION</v>
          </cell>
          <cell r="F342" t="str">
            <v>PRIMAS NETAS DE COMPENSACION</v>
          </cell>
          <cell r="H342" t="str">
            <v>TRANSFERENCIAS (23%)</v>
          </cell>
          <cell r="J342" t="str">
            <v>PRIMAS RETENIDAS</v>
          </cell>
          <cell r="L342" t="str">
            <v>INCREMENTO RESERVAS</v>
          </cell>
          <cell r="N342" t="str">
            <v>PRIMAS DEVENGADAS</v>
          </cell>
          <cell r="P342" t="str">
            <v xml:space="preserve">Cobertura de exceso de pérdida  </v>
          </cell>
          <cell r="R342" t="str">
            <v xml:space="preserve">Primas Dev. De XL y contribuciones </v>
          </cell>
          <cell r="T342" t="str">
            <v xml:space="preserve">Siniestros Pagados  </v>
          </cell>
          <cell r="V342" t="str">
            <v xml:space="preserve">Siniestros retenidos  </v>
          </cell>
          <cell r="X342" t="str">
            <v xml:space="preserve">Movimiento Reservas Siniestros  </v>
          </cell>
          <cell r="Z342" t="str">
            <v xml:space="preserve">Siniestros Incurridos  </v>
          </cell>
          <cell r="AB342" t="str">
            <v xml:space="preserve">Siniestros Incuriidos Cont no Prop.  </v>
          </cell>
          <cell r="AD342" t="str">
            <v xml:space="preserve">Comisiones de Intermediarios  </v>
          </cell>
          <cell r="AF342" t="str">
            <v xml:space="preserve">Comisiones netas  </v>
          </cell>
          <cell r="AH342" t="str">
            <v>Otros Costos (Ing) de Seguros</v>
          </cell>
          <cell r="AJ342" t="str">
            <v xml:space="preserve">Gastos De Personal  </v>
          </cell>
          <cell r="AL342" t="str">
            <v xml:space="preserve">Gastos Administrativos  </v>
          </cell>
          <cell r="AN342" t="str">
            <v>Provision Ctas por cobrar act. Aseg.</v>
          </cell>
          <cell r="AP342" t="str">
            <v xml:space="preserve">Resultado Tecnico  </v>
          </cell>
          <cell r="AR342" t="str">
            <v xml:space="preserve">Resultado Neto  </v>
          </cell>
          <cell r="AT342" t="str">
            <v>TOTAL COSTOS Y GASTOS DIRECTOS</v>
          </cell>
          <cell r="AV342" t="str">
            <v>INDICE COMBINADO</v>
          </cell>
        </row>
        <row r="343">
          <cell r="A343" t="str">
            <v>COMPAÑIAS</v>
          </cell>
          <cell r="B343" t="str">
            <v>P.ANT</v>
          </cell>
          <cell r="C343" t="str">
            <v>P.ACT</v>
          </cell>
          <cell r="D343" t="str">
            <v>P.ANT</v>
          </cell>
          <cell r="E343" t="str">
            <v>P.ACT</v>
          </cell>
          <cell r="F343" t="str">
            <v>P.ANT</v>
          </cell>
          <cell r="G343" t="str">
            <v>P.ACT</v>
          </cell>
          <cell r="H343" t="str">
            <v>P.ANT</v>
          </cell>
          <cell r="I343" t="str">
            <v>P.ACT</v>
          </cell>
          <cell r="J343" t="str">
            <v>P.ANT</v>
          </cell>
          <cell r="K343" t="str">
            <v>P.ACT</v>
          </cell>
          <cell r="L343" t="str">
            <v>P.ANT</v>
          </cell>
          <cell r="M343" t="str">
            <v>P.ACT</v>
          </cell>
          <cell r="N343" t="str">
            <v>P.ANT</v>
          </cell>
          <cell r="O343" t="str">
            <v>P.ACT</v>
          </cell>
          <cell r="P343" t="str">
            <v>P.ANT</v>
          </cell>
          <cell r="Q343" t="str">
            <v>P.ACT</v>
          </cell>
          <cell r="R343" t="str">
            <v>P.ANT</v>
          </cell>
          <cell r="S343" t="str">
            <v>P.ACT</v>
          </cell>
          <cell r="T343" t="str">
            <v>P.ANT</v>
          </cell>
          <cell r="U343" t="str">
            <v>P.ACT</v>
          </cell>
          <cell r="V343" t="str">
            <v>P.ANT</v>
          </cell>
          <cell r="W343" t="str">
            <v>P.ACT</v>
          </cell>
          <cell r="X343" t="str">
            <v>P.ANT</v>
          </cell>
          <cell r="Y343" t="str">
            <v>P.ACT</v>
          </cell>
          <cell r="Z343" t="str">
            <v>P.ANT</v>
          </cell>
          <cell r="AA343" t="str">
            <v>P.ACT</v>
          </cell>
          <cell r="AB343" t="str">
            <v>P.ANT</v>
          </cell>
          <cell r="AC343" t="str">
            <v>P.ACT</v>
          </cell>
          <cell r="AD343" t="str">
            <v>P.ANT</v>
          </cell>
          <cell r="AE343" t="str">
            <v>P.ACT</v>
          </cell>
          <cell r="AF343" t="str">
            <v>P.ANT</v>
          </cell>
          <cell r="AG343" t="str">
            <v>P.ACT</v>
          </cell>
          <cell r="AH343" t="str">
            <v>P.ANT</v>
          </cell>
          <cell r="AI343" t="str">
            <v>P.ACT</v>
          </cell>
          <cell r="AJ343" t="str">
            <v>P.ANT</v>
          </cell>
          <cell r="AK343" t="str">
            <v xml:space="preserve">  </v>
          </cell>
          <cell r="AL343" t="str">
            <v>P.ANT</v>
          </cell>
          <cell r="AM343" t="str">
            <v>P.ACT</v>
          </cell>
          <cell r="AN343" t="str">
            <v>P.ANT</v>
          </cell>
          <cell r="AO343" t="str">
            <v>P.ACT</v>
          </cell>
          <cell r="AP343" t="str">
            <v>P.ANT</v>
          </cell>
          <cell r="AQ343" t="str">
            <v>P.ACT</v>
          </cell>
          <cell r="AR343" t="str">
            <v>P.ANT</v>
          </cell>
          <cell r="AS343" t="str">
            <v>P.ACT</v>
          </cell>
          <cell r="AT343" t="str">
            <v>P.ANT</v>
          </cell>
          <cell r="AU343" t="str">
            <v>P.ACT</v>
          </cell>
          <cell r="AV343" t="str">
            <v>P.ANT</v>
          </cell>
          <cell r="AW343" t="str">
            <v>P.ACT</v>
          </cell>
        </row>
        <row r="344">
          <cell r="A344" t="str">
            <v>ESTADO</v>
          </cell>
          <cell r="B344">
            <v>108076.99</v>
          </cell>
          <cell r="C344">
            <v>126339.24</v>
          </cell>
          <cell r="D344">
            <v>-6391.87</v>
          </cell>
          <cell r="E344">
            <v>-983.37</v>
          </cell>
          <cell r="F344">
            <v>101685.12</v>
          </cell>
          <cell r="G344">
            <v>125355.87</v>
          </cell>
          <cell r="H344">
            <v>18332.53</v>
          </cell>
          <cell r="I344">
            <v>21730.36</v>
          </cell>
          <cell r="J344">
            <v>83352.59</v>
          </cell>
          <cell r="K344">
            <v>103625.51</v>
          </cell>
          <cell r="L344">
            <v>1549.2</v>
          </cell>
          <cell r="M344">
            <v>16532.77</v>
          </cell>
          <cell r="N344">
            <v>81803.39</v>
          </cell>
          <cell r="O344">
            <v>87092.74</v>
          </cell>
          <cell r="P344">
            <v>0</v>
          </cell>
          <cell r="Q344">
            <v>0</v>
          </cell>
          <cell r="R344">
            <v>81803.39</v>
          </cell>
          <cell r="S344">
            <v>87092.74</v>
          </cell>
          <cell r="T344">
            <v>53999.35</v>
          </cell>
          <cell r="U344">
            <v>58683.1</v>
          </cell>
          <cell r="V344">
            <v>53999.35</v>
          </cell>
          <cell r="W344">
            <v>58683.1</v>
          </cell>
          <cell r="X344">
            <v>107.54</v>
          </cell>
          <cell r="Y344">
            <v>16878.990000000002</v>
          </cell>
          <cell r="Z344">
            <v>54106.89</v>
          </cell>
          <cell r="AA344">
            <v>75562.09</v>
          </cell>
          <cell r="AB344">
            <v>54106.89</v>
          </cell>
          <cell r="AC344">
            <v>75562.09</v>
          </cell>
          <cell r="AD344">
            <v>14347.08</v>
          </cell>
          <cell r="AE344">
            <v>17560.21</v>
          </cell>
          <cell r="AF344">
            <v>14347.08</v>
          </cell>
          <cell r="AG344">
            <v>17560.21</v>
          </cell>
          <cell r="AH344">
            <v>2791.52</v>
          </cell>
          <cell r="AI344">
            <v>0</v>
          </cell>
          <cell r="AJ344">
            <v>5597.98</v>
          </cell>
          <cell r="AK344">
            <v>6332.58</v>
          </cell>
          <cell r="AL344">
            <v>8370.19</v>
          </cell>
          <cell r="AM344">
            <v>10359.86</v>
          </cell>
          <cell r="AN344">
            <v>0</v>
          </cell>
          <cell r="AO344">
            <v>0</v>
          </cell>
          <cell r="AP344">
            <v>-3410.25</v>
          </cell>
          <cell r="AQ344">
            <v>-22722.01</v>
          </cell>
          <cell r="AR344">
            <v>1374.92</v>
          </cell>
          <cell r="AS344">
            <v>-15558.61</v>
          </cell>
          <cell r="AT344">
            <v>82422.13</v>
          </cell>
          <cell r="AU344">
            <v>109814.74</v>
          </cell>
          <cell r="AV344">
            <v>1.0075637452188717</v>
          </cell>
          <cell r="AW344">
            <v>1.2608943064599873</v>
          </cell>
        </row>
        <row r="345">
          <cell r="A345" t="str">
            <v>QBE</v>
          </cell>
          <cell r="B345">
            <v>74809.39</v>
          </cell>
          <cell r="C345">
            <v>67540.11</v>
          </cell>
          <cell r="D345">
            <v>10214.82</v>
          </cell>
          <cell r="E345">
            <v>7144.7</v>
          </cell>
          <cell r="F345">
            <v>85024.21</v>
          </cell>
          <cell r="G345">
            <v>74684.81</v>
          </cell>
          <cell r="H345">
            <v>13045.69</v>
          </cell>
          <cell r="I345">
            <v>11619.4</v>
          </cell>
          <cell r="J345">
            <v>71978.52</v>
          </cell>
          <cell r="K345">
            <v>63065.41</v>
          </cell>
          <cell r="L345">
            <v>4771.6899999999996</v>
          </cell>
          <cell r="M345">
            <v>-4411.2</v>
          </cell>
          <cell r="N345">
            <v>67206.83</v>
          </cell>
          <cell r="O345">
            <v>67476.61</v>
          </cell>
          <cell r="P345">
            <v>0</v>
          </cell>
          <cell r="Q345">
            <v>0</v>
          </cell>
          <cell r="R345">
            <v>67206.83</v>
          </cell>
          <cell r="S345">
            <v>67476.61</v>
          </cell>
          <cell r="T345">
            <v>55599.97</v>
          </cell>
          <cell r="U345">
            <v>60893.120000000003</v>
          </cell>
          <cell r="V345">
            <v>55599.97</v>
          </cell>
          <cell r="W345">
            <v>60893.120000000003</v>
          </cell>
          <cell r="X345">
            <v>9613.7199999999993</v>
          </cell>
          <cell r="Y345">
            <v>-4901.91</v>
          </cell>
          <cell r="Z345">
            <v>65213.68</v>
          </cell>
          <cell r="AA345">
            <v>55991.22</v>
          </cell>
          <cell r="AB345">
            <v>65213.68</v>
          </cell>
          <cell r="AC345">
            <v>55991.22</v>
          </cell>
          <cell r="AD345">
            <v>9537.07</v>
          </cell>
          <cell r="AE345">
            <v>11629.79</v>
          </cell>
          <cell r="AF345">
            <v>9537.07</v>
          </cell>
          <cell r="AG345">
            <v>11629.79</v>
          </cell>
          <cell r="AH345">
            <v>1114.6600000000001</v>
          </cell>
          <cell r="AI345">
            <v>-518.37</v>
          </cell>
          <cell r="AJ345">
            <v>4388.25</v>
          </cell>
          <cell r="AK345">
            <v>3490.81</v>
          </cell>
          <cell r="AL345">
            <v>4713.17</v>
          </cell>
          <cell r="AM345">
            <v>6573.7</v>
          </cell>
          <cell r="AN345">
            <v>65.23</v>
          </cell>
          <cell r="AO345">
            <v>119.82</v>
          </cell>
          <cell r="AP345">
            <v>-17825.23</v>
          </cell>
          <cell r="AQ345">
            <v>-9810.35</v>
          </cell>
          <cell r="AR345">
            <v>-14999.33</v>
          </cell>
          <cell r="AS345">
            <v>-5727.51</v>
          </cell>
          <cell r="AT345">
            <v>83917.4</v>
          </cell>
          <cell r="AU345">
            <v>77805.34</v>
          </cell>
          <cell r="AV345">
            <v>1.2486439250296435</v>
          </cell>
          <cell r="AW345">
            <v>1.1530712642499379</v>
          </cell>
        </row>
        <row r="346">
          <cell r="A346" t="str">
            <v>SURAMERICANA</v>
          </cell>
          <cell r="B346">
            <v>58612.41</v>
          </cell>
          <cell r="C346">
            <v>73136.5</v>
          </cell>
          <cell r="D346">
            <v>-8406.7900000000009</v>
          </cell>
          <cell r="E346">
            <v>-12314.23</v>
          </cell>
          <cell r="F346">
            <v>50205.62</v>
          </cell>
          <cell r="G346">
            <v>60822.26</v>
          </cell>
          <cell r="H346">
            <v>10081.33</v>
          </cell>
          <cell r="I346">
            <v>12579.48</v>
          </cell>
          <cell r="J346">
            <v>40124.28</v>
          </cell>
          <cell r="K346">
            <v>48242.79</v>
          </cell>
          <cell r="L346">
            <v>-1858.68</v>
          </cell>
          <cell r="M346">
            <v>2854.47</v>
          </cell>
          <cell r="N346">
            <v>41982.96</v>
          </cell>
          <cell r="O346">
            <v>45388.32</v>
          </cell>
          <cell r="P346">
            <v>0</v>
          </cell>
          <cell r="Q346">
            <v>0</v>
          </cell>
          <cell r="R346">
            <v>41982.96</v>
          </cell>
          <cell r="S346">
            <v>45388.32</v>
          </cell>
          <cell r="T346">
            <v>27487.74</v>
          </cell>
          <cell r="U346">
            <v>25553.11</v>
          </cell>
          <cell r="V346">
            <v>27487.74</v>
          </cell>
          <cell r="W346">
            <v>25553.11</v>
          </cell>
          <cell r="X346">
            <v>1508.79</v>
          </cell>
          <cell r="Y346">
            <v>4013.24</v>
          </cell>
          <cell r="Z346">
            <v>28996.53</v>
          </cell>
          <cell r="AA346">
            <v>29566.34</v>
          </cell>
          <cell r="AB346">
            <v>28996.53</v>
          </cell>
          <cell r="AC346">
            <v>29566.34</v>
          </cell>
          <cell r="AD346">
            <v>2201.35</v>
          </cell>
          <cell r="AE346">
            <v>3202.48</v>
          </cell>
          <cell r="AF346">
            <v>2201.35</v>
          </cell>
          <cell r="AG346">
            <v>3202.48</v>
          </cell>
          <cell r="AH346">
            <v>1224.69</v>
          </cell>
          <cell r="AI346">
            <v>-2.11</v>
          </cell>
          <cell r="AJ346">
            <v>1351.37</v>
          </cell>
          <cell r="AK346">
            <v>1619.33</v>
          </cell>
          <cell r="AL346">
            <v>10373.709999999999</v>
          </cell>
          <cell r="AM346">
            <v>12587.04</v>
          </cell>
          <cell r="AN346">
            <v>0</v>
          </cell>
          <cell r="AO346">
            <v>0</v>
          </cell>
          <cell r="AP346">
            <v>-2164.69</v>
          </cell>
          <cell r="AQ346">
            <v>-1584.76</v>
          </cell>
          <cell r="AR346">
            <v>-555.80999999999995</v>
          </cell>
          <cell r="AS346">
            <v>1059.8699999999999</v>
          </cell>
          <cell r="AT346">
            <v>42922.97</v>
          </cell>
          <cell r="AU346">
            <v>46975.19</v>
          </cell>
          <cell r="AV346">
            <v>1.0223902745304285</v>
          </cell>
          <cell r="AW346">
            <v>1.0349620783496725</v>
          </cell>
        </row>
        <row r="347">
          <cell r="A347" t="str">
            <v>MUNDIAL</v>
          </cell>
          <cell r="B347">
            <v>47027.77</v>
          </cell>
          <cell r="C347">
            <v>60184.17</v>
          </cell>
          <cell r="D347">
            <v>3847.62</v>
          </cell>
          <cell r="E347">
            <v>5850.67</v>
          </cell>
          <cell r="F347">
            <v>50875.4</v>
          </cell>
          <cell r="G347">
            <v>66034.84</v>
          </cell>
          <cell r="H347">
            <v>8097.49</v>
          </cell>
          <cell r="I347">
            <v>10382.81</v>
          </cell>
          <cell r="J347">
            <v>42777.91</v>
          </cell>
          <cell r="K347">
            <v>55652.03</v>
          </cell>
          <cell r="L347">
            <v>4709.93</v>
          </cell>
          <cell r="M347">
            <v>1278.05</v>
          </cell>
          <cell r="N347">
            <v>38067.980000000003</v>
          </cell>
          <cell r="O347">
            <v>54373.98</v>
          </cell>
          <cell r="P347">
            <v>23.13</v>
          </cell>
          <cell r="Q347">
            <v>23.99</v>
          </cell>
          <cell r="R347">
            <v>38044.85</v>
          </cell>
          <cell r="S347">
            <v>54349.99</v>
          </cell>
          <cell r="T347">
            <v>26280.78</v>
          </cell>
          <cell r="U347">
            <v>30945.72</v>
          </cell>
          <cell r="V347">
            <v>26280.78</v>
          </cell>
          <cell r="W347">
            <v>30945.72</v>
          </cell>
          <cell r="X347">
            <v>-3687.27</v>
          </cell>
          <cell r="Y347">
            <v>-7386.36</v>
          </cell>
          <cell r="Z347">
            <v>22593.51</v>
          </cell>
          <cell r="AA347">
            <v>23559.360000000001</v>
          </cell>
          <cell r="AB347">
            <v>22593.51</v>
          </cell>
          <cell r="AC347">
            <v>23559.360000000001</v>
          </cell>
          <cell r="AD347">
            <v>6891.42</v>
          </cell>
          <cell r="AE347">
            <v>9155.58</v>
          </cell>
          <cell r="AF347">
            <v>6891.42</v>
          </cell>
          <cell r="AG347">
            <v>9155.58</v>
          </cell>
          <cell r="AH347">
            <v>886.32</v>
          </cell>
          <cell r="AI347">
            <v>0</v>
          </cell>
          <cell r="AJ347">
            <v>945.61</v>
          </cell>
          <cell r="AK347">
            <v>2055.4299999999998</v>
          </cell>
          <cell r="AL347">
            <v>3576.79</v>
          </cell>
          <cell r="AM347">
            <v>5375.84</v>
          </cell>
          <cell r="AN347">
            <v>0</v>
          </cell>
          <cell r="AO347">
            <v>0</v>
          </cell>
          <cell r="AP347">
            <v>3151.19</v>
          </cell>
          <cell r="AQ347">
            <v>14203.79</v>
          </cell>
          <cell r="AR347">
            <v>2512.66</v>
          </cell>
          <cell r="AS347">
            <v>10753.52</v>
          </cell>
          <cell r="AT347">
            <v>34007.33</v>
          </cell>
          <cell r="AU347">
            <v>40146.199999999997</v>
          </cell>
          <cell r="AV347">
            <v>0.89387472943118462</v>
          </cell>
          <cell r="AW347">
            <v>0.73866066948678366</v>
          </cell>
        </row>
        <row r="348">
          <cell r="A348" t="str">
            <v>AXA COLPATRIA</v>
          </cell>
          <cell r="B348">
            <v>44963.71</v>
          </cell>
          <cell r="C348">
            <v>48448.3</v>
          </cell>
          <cell r="D348">
            <v>3741.84</v>
          </cell>
          <cell r="E348">
            <v>4073.77</v>
          </cell>
          <cell r="F348">
            <v>48705.55</v>
          </cell>
          <cell r="G348">
            <v>52522.07</v>
          </cell>
          <cell r="H348">
            <v>7745.24</v>
          </cell>
          <cell r="I348">
            <v>8241.44</v>
          </cell>
          <cell r="J348">
            <v>40960.31</v>
          </cell>
          <cell r="K348">
            <v>44280.63</v>
          </cell>
          <cell r="L348">
            <v>2676.95</v>
          </cell>
          <cell r="M348">
            <v>3346.61</v>
          </cell>
          <cell r="N348">
            <v>38283.360000000001</v>
          </cell>
          <cell r="O348">
            <v>40934.019999999997</v>
          </cell>
          <cell r="P348">
            <v>74.08</v>
          </cell>
          <cell r="Q348">
            <v>0</v>
          </cell>
          <cell r="R348">
            <v>38209.279999999999</v>
          </cell>
          <cell r="S348">
            <v>40934.019999999997</v>
          </cell>
          <cell r="T348">
            <v>25275.86</v>
          </cell>
          <cell r="U348">
            <v>28992.38</v>
          </cell>
          <cell r="V348">
            <v>25275.86</v>
          </cell>
          <cell r="W348">
            <v>28992.38</v>
          </cell>
          <cell r="X348">
            <v>-1280.22</v>
          </cell>
          <cell r="Y348">
            <v>2484.42</v>
          </cell>
          <cell r="Z348">
            <v>23995.64</v>
          </cell>
          <cell r="AA348">
            <v>31476.799999999999</v>
          </cell>
          <cell r="AB348">
            <v>23995.64</v>
          </cell>
          <cell r="AC348">
            <v>31476.799999999999</v>
          </cell>
          <cell r="AD348">
            <v>4433.37</v>
          </cell>
          <cell r="AE348">
            <v>2945.36</v>
          </cell>
          <cell r="AF348">
            <v>4433.37</v>
          </cell>
          <cell r="AG348">
            <v>2945.36</v>
          </cell>
          <cell r="AH348">
            <v>-12.92</v>
          </cell>
          <cell r="AI348">
            <v>-0.97</v>
          </cell>
          <cell r="AJ348">
            <v>3235.22</v>
          </cell>
          <cell r="AK348">
            <v>3343.67</v>
          </cell>
          <cell r="AL348">
            <v>6121.99</v>
          </cell>
          <cell r="AM348">
            <v>5533.88</v>
          </cell>
          <cell r="AN348">
            <v>0</v>
          </cell>
          <cell r="AO348">
            <v>0</v>
          </cell>
          <cell r="AP348">
            <v>435.98</v>
          </cell>
          <cell r="AQ348">
            <v>-2364.7199999999998</v>
          </cell>
          <cell r="AR348">
            <v>2065.6</v>
          </cell>
          <cell r="AS348">
            <v>-990.8</v>
          </cell>
          <cell r="AT348">
            <v>37786.22</v>
          </cell>
          <cell r="AU348">
            <v>43299.71</v>
          </cell>
          <cell r="AV348">
            <v>0.98892782067602436</v>
          </cell>
          <cell r="AW348">
            <v>1.0577927601540236</v>
          </cell>
        </row>
        <row r="349">
          <cell r="A349" t="str">
            <v>PREVISORA</v>
          </cell>
          <cell r="B349">
            <v>28539.55</v>
          </cell>
          <cell r="C349">
            <v>38394.86</v>
          </cell>
          <cell r="D349">
            <v>5469.25</v>
          </cell>
          <cell r="E349">
            <v>8373.93</v>
          </cell>
          <cell r="F349">
            <v>34008.800000000003</v>
          </cell>
          <cell r="G349">
            <v>46768.79</v>
          </cell>
          <cell r="H349">
            <v>4920.6899999999996</v>
          </cell>
          <cell r="I349">
            <v>6555.27</v>
          </cell>
          <cell r="J349">
            <v>29088.11</v>
          </cell>
          <cell r="K349">
            <v>40213.53</v>
          </cell>
          <cell r="L349">
            <v>1351.16</v>
          </cell>
          <cell r="M349">
            <v>8349.0400000000009</v>
          </cell>
          <cell r="N349">
            <v>27736.95</v>
          </cell>
          <cell r="O349">
            <v>31864.49</v>
          </cell>
          <cell r="P349">
            <v>0</v>
          </cell>
          <cell r="Q349">
            <v>0</v>
          </cell>
          <cell r="R349">
            <v>27736.95</v>
          </cell>
          <cell r="S349">
            <v>31864.49</v>
          </cell>
          <cell r="T349">
            <v>14036.83</v>
          </cell>
          <cell r="U349">
            <v>8809.58</v>
          </cell>
          <cell r="V349">
            <v>14036.83</v>
          </cell>
          <cell r="W349">
            <v>8809.58</v>
          </cell>
          <cell r="X349">
            <v>6164.96</v>
          </cell>
          <cell r="Y349">
            <v>10256.36</v>
          </cell>
          <cell r="Z349">
            <v>20201.79</v>
          </cell>
          <cell r="AA349">
            <v>19065.93</v>
          </cell>
          <cell r="AB349">
            <v>20201.79</v>
          </cell>
          <cell r="AC349">
            <v>19065.93</v>
          </cell>
          <cell r="AD349">
            <v>2139.6799999999998</v>
          </cell>
          <cell r="AE349">
            <v>2344.04</v>
          </cell>
          <cell r="AF349">
            <v>2139.6799999999998</v>
          </cell>
          <cell r="AG349">
            <v>2344.04</v>
          </cell>
          <cell r="AH349">
            <v>995.11</v>
          </cell>
          <cell r="AI349">
            <v>892.53</v>
          </cell>
          <cell r="AJ349">
            <v>3380.82</v>
          </cell>
          <cell r="AK349">
            <v>3384.98</v>
          </cell>
          <cell r="AL349">
            <v>5146.99</v>
          </cell>
          <cell r="AM349">
            <v>6571.78</v>
          </cell>
          <cell r="AN349">
            <v>0</v>
          </cell>
          <cell r="AO349">
            <v>0</v>
          </cell>
          <cell r="AP349">
            <v>-4127.45</v>
          </cell>
          <cell r="AQ349">
            <v>-394.77</v>
          </cell>
          <cell r="AR349">
            <v>2854.28</v>
          </cell>
          <cell r="AS349">
            <v>1377.76</v>
          </cell>
          <cell r="AT349">
            <v>30869.29</v>
          </cell>
          <cell r="AU349">
            <v>31366.73</v>
          </cell>
          <cell r="AV349">
            <v>1.1129302248444763</v>
          </cell>
          <cell r="AW349">
            <v>0.98437884930843078</v>
          </cell>
        </row>
        <row r="350">
          <cell r="A350" t="str">
            <v>LIBERTY</v>
          </cell>
          <cell r="B350">
            <v>29891.81</v>
          </cell>
          <cell r="C350">
            <v>24241.23</v>
          </cell>
          <cell r="D350">
            <v>-5663</v>
          </cell>
          <cell r="E350">
            <v>-8300</v>
          </cell>
          <cell r="F350">
            <v>24228.81</v>
          </cell>
          <cell r="G350">
            <v>15941.23</v>
          </cell>
          <cell r="H350">
            <v>5141.49</v>
          </cell>
          <cell r="I350">
            <v>4169.46</v>
          </cell>
          <cell r="J350">
            <v>19087.32</v>
          </cell>
          <cell r="K350">
            <v>11771.78</v>
          </cell>
          <cell r="L350">
            <v>-2675.62</v>
          </cell>
          <cell r="M350">
            <v>-2134.33</v>
          </cell>
          <cell r="N350">
            <v>21762.94</v>
          </cell>
          <cell r="O350">
            <v>13906.1</v>
          </cell>
          <cell r="P350">
            <v>0</v>
          </cell>
          <cell r="Q350">
            <v>0</v>
          </cell>
          <cell r="R350">
            <v>21762.94</v>
          </cell>
          <cell r="S350">
            <v>13906.1</v>
          </cell>
          <cell r="T350">
            <v>14627.69</v>
          </cell>
          <cell r="U350">
            <v>12472.29</v>
          </cell>
          <cell r="V350">
            <v>14627.69</v>
          </cell>
          <cell r="W350">
            <v>12472.29</v>
          </cell>
          <cell r="X350">
            <v>2518.2600000000002</v>
          </cell>
          <cell r="Y350">
            <v>-1458.56</v>
          </cell>
          <cell r="Z350">
            <v>17145.95</v>
          </cell>
          <cell r="AA350">
            <v>11013.74</v>
          </cell>
          <cell r="AB350">
            <v>17145.95</v>
          </cell>
          <cell r="AC350">
            <v>11013.74</v>
          </cell>
          <cell r="AD350">
            <v>3987.23</v>
          </cell>
          <cell r="AE350">
            <v>2253.0300000000002</v>
          </cell>
          <cell r="AF350">
            <v>3987.23</v>
          </cell>
          <cell r="AG350">
            <v>2253.0300000000002</v>
          </cell>
          <cell r="AH350">
            <v>342.93</v>
          </cell>
          <cell r="AI350">
            <v>-2539.2800000000002</v>
          </cell>
          <cell r="AJ350">
            <v>2507.2800000000002</v>
          </cell>
          <cell r="AK350">
            <v>1762.94</v>
          </cell>
          <cell r="AL350">
            <v>4522.93</v>
          </cell>
          <cell r="AM350">
            <v>3647.44</v>
          </cell>
          <cell r="AN350">
            <v>1382.58</v>
          </cell>
          <cell r="AO350">
            <v>2335.4299999999998</v>
          </cell>
          <cell r="AP350">
            <v>-8125.97</v>
          </cell>
          <cell r="AQ350">
            <v>-4567.2</v>
          </cell>
          <cell r="AR350">
            <v>-4494.07</v>
          </cell>
          <cell r="AS350">
            <v>319.95999999999998</v>
          </cell>
          <cell r="AT350">
            <v>29545.98</v>
          </cell>
          <cell r="AU350">
            <v>21012.58</v>
          </cell>
          <cell r="AV350">
            <v>1.3576281513435227</v>
          </cell>
          <cell r="AW350">
            <v>1.511033287550068</v>
          </cell>
        </row>
        <row r="351">
          <cell r="A351" t="str">
            <v>CARDIF</v>
          </cell>
          <cell r="B351">
            <v>6746.63</v>
          </cell>
          <cell r="C351">
            <v>12824.01</v>
          </cell>
          <cell r="D351">
            <v>-869.5</v>
          </cell>
          <cell r="E351">
            <v>-429.65</v>
          </cell>
          <cell r="F351">
            <v>5877.12</v>
          </cell>
          <cell r="G351">
            <v>12394.36</v>
          </cell>
          <cell r="H351">
            <v>1160.42</v>
          </cell>
          <cell r="I351">
            <v>2205.73</v>
          </cell>
          <cell r="J351">
            <v>4716.7</v>
          </cell>
          <cell r="K351">
            <v>10188.64</v>
          </cell>
          <cell r="L351">
            <v>3162.43</v>
          </cell>
          <cell r="M351">
            <v>2759.48</v>
          </cell>
          <cell r="N351">
            <v>1554.28</v>
          </cell>
          <cell r="O351">
            <v>7429.16</v>
          </cell>
          <cell r="P351">
            <v>0</v>
          </cell>
          <cell r="Q351">
            <v>0</v>
          </cell>
          <cell r="R351">
            <v>1554.28</v>
          </cell>
          <cell r="S351">
            <v>7429.16</v>
          </cell>
          <cell r="T351">
            <v>203.42</v>
          </cell>
          <cell r="U351">
            <v>5200.95</v>
          </cell>
          <cell r="V351">
            <v>203.42</v>
          </cell>
          <cell r="W351">
            <v>5200.95</v>
          </cell>
          <cell r="X351">
            <v>491.39</v>
          </cell>
          <cell r="Y351">
            <v>3621.45</v>
          </cell>
          <cell r="Z351">
            <v>694.81</v>
          </cell>
          <cell r="AA351">
            <v>8822.4</v>
          </cell>
          <cell r="AB351">
            <v>694.81</v>
          </cell>
          <cell r="AC351">
            <v>8822.4</v>
          </cell>
          <cell r="AD351">
            <v>779.53</v>
          </cell>
          <cell r="AE351">
            <v>1594.51</v>
          </cell>
          <cell r="AF351">
            <v>779.53</v>
          </cell>
          <cell r="AG351">
            <v>1594.51</v>
          </cell>
          <cell r="AH351">
            <v>0</v>
          </cell>
          <cell r="AI351">
            <v>-0.18</v>
          </cell>
          <cell r="AJ351">
            <v>500.81</v>
          </cell>
          <cell r="AK351">
            <v>743.48</v>
          </cell>
          <cell r="AL351">
            <v>2604.2199999999998</v>
          </cell>
          <cell r="AM351">
            <v>3153.87</v>
          </cell>
          <cell r="AN351">
            <v>0</v>
          </cell>
          <cell r="AO351">
            <v>0</v>
          </cell>
          <cell r="AP351">
            <v>-3025.09</v>
          </cell>
          <cell r="AQ351">
            <v>-6884.91</v>
          </cell>
          <cell r="AR351">
            <v>-2937.98</v>
          </cell>
          <cell r="AS351">
            <v>-10210.77</v>
          </cell>
          <cell r="AT351">
            <v>4579.37</v>
          </cell>
          <cell r="AU351">
            <v>14314.25</v>
          </cell>
          <cell r="AV351">
            <v>2.9462966775613144</v>
          </cell>
          <cell r="AW351">
            <v>1.9267656101093529</v>
          </cell>
        </row>
        <row r="352">
          <cell r="A352" t="str">
            <v>BOLIVAR</v>
          </cell>
          <cell r="B352">
            <v>2214.63</v>
          </cell>
          <cell r="C352">
            <v>4513.26</v>
          </cell>
          <cell r="D352">
            <v>-882.83</v>
          </cell>
          <cell r="E352">
            <v>-1997.6</v>
          </cell>
          <cell r="F352">
            <v>1331.8</v>
          </cell>
          <cell r="G352">
            <v>2515.66</v>
          </cell>
          <cell r="H352">
            <v>380.92</v>
          </cell>
          <cell r="I352">
            <v>776.28</v>
          </cell>
          <cell r="J352">
            <v>950.88</v>
          </cell>
          <cell r="K352">
            <v>1739.38</v>
          </cell>
          <cell r="L352">
            <v>374.11</v>
          </cell>
          <cell r="M352">
            <v>361.65</v>
          </cell>
          <cell r="N352">
            <v>576.77</v>
          </cell>
          <cell r="O352">
            <v>1377.72</v>
          </cell>
          <cell r="P352">
            <v>0</v>
          </cell>
          <cell r="Q352">
            <v>0</v>
          </cell>
          <cell r="R352">
            <v>576.77</v>
          </cell>
          <cell r="S352">
            <v>1377.72</v>
          </cell>
          <cell r="T352">
            <v>44.41</v>
          </cell>
          <cell r="U352">
            <v>265.08999999999997</v>
          </cell>
          <cell r="V352">
            <v>44.41</v>
          </cell>
          <cell r="W352">
            <v>265.08999999999997</v>
          </cell>
          <cell r="X352">
            <v>91.78</v>
          </cell>
          <cell r="Y352">
            <v>294.41000000000003</v>
          </cell>
          <cell r="Z352">
            <v>136.19</v>
          </cell>
          <cell r="AA352">
            <v>559.5</v>
          </cell>
          <cell r="AB352">
            <v>136.19</v>
          </cell>
          <cell r="AC352">
            <v>559.5</v>
          </cell>
          <cell r="AD352">
            <v>93.94</v>
          </cell>
          <cell r="AE352">
            <v>366.15</v>
          </cell>
          <cell r="AF352">
            <v>93.94</v>
          </cell>
          <cell r="AG352">
            <v>366.15</v>
          </cell>
          <cell r="AH352">
            <v>0</v>
          </cell>
          <cell r="AI352">
            <v>0</v>
          </cell>
          <cell r="AJ352">
            <v>105.01</v>
          </cell>
          <cell r="AK352">
            <v>125.33</v>
          </cell>
          <cell r="AL352">
            <v>131.28</v>
          </cell>
          <cell r="AM352">
            <v>305.49</v>
          </cell>
          <cell r="AN352">
            <v>0</v>
          </cell>
          <cell r="AO352">
            <v>0</v>
          </cell>
          <cell r="AP352">
            <v>110.35</v>
          </cell>
          <cell r="AQ352">
            <v>21.26</v>
          </cell>
          <cell r="AR352">
            <v>-384.15</v>
          </cell>
          <cell r="AS352">
            <v>-3820.33</v>
          </cell>
          <cell r="AT352">
            <v>466.42</v>
          </cell>
          <cell r="AU352">
            <v>1356.47</v>
          </cell>
          <cell r="AV352">
            <v>0.80867590200599893</v>
          </cell>
          <cell r="AW352">
            <v>0.98457596608890052</v>
          </cell>
        </row>
        <row r="353">
          <cell r="A353" t="str">
            <v>SOLIDARIA</v>
          </cell>
          <cell r="B353">
            <v>1970.17</v>
          </cell>
          <cell r="C353">
            <v>5422.43</v>
          </cell>
          <cell r="D353">
            <v>-37.840000000000003</v>
          </cell>
          <cell r="E353">
            <v>521.79</v>
          </cell>
          <cell r="F353">
            <v>1932.32</v>
          </cell>
          <cell r="G353">
            <v>5944.22</v>
          </cell>
          <cell r="H353">
            <v>338.87</v>
          </cell>
          <cell r="I353">
            <v>932.66</v>
          </cell>
          <cell r="J353">
            <v>1593.46</v>
          </cell>
          <cell r="K353">
            <v>5011.5600000000004</v>
          </cell>
          <cell r="L353">
            <v>1002.48</v>
          </cell>
          <cell r="M353">
            <v>1806.25</v>
          </cell>
          <cell r="N353">
            <v>590.98</v>
          </cell>
          <cell r="O353">
            <v>3205.32</v>
          </cell>
          <cell r="P353">
            <v>19.670000000000002</v>
          </cell>
          <cell r="Q353">
            <v>15.99</v>
          </cell>
          <cell r="R353">
            <v>571.30999999999995</v>
          </cell>
          <cell r="S353">
            <v>3189.32</v>
          </cell>
          <cell r="T353">
            <v>103.1</v>
          </cell>
          <cell r="U353">
            <v>974.96</v>
          </cell>
          <cell r="V353">
            <v>103.1</v>
          </cell>
          <cell r="W353">
            <v>974.96</v>
          </cell>
          <cell r="X353">
            <v>76.08</v>
          </cell>
          <cell r="Y353">
            <v>1005.01</v>
          </cell>
          <cell r="Z353">
            <v>179.19</v>
          </cell>
          <cell r="AA353">
            <v>1979.97</v>
          </cell>
          <cell r="AB353">
            <v>179.19</v>
          </cell>
          <cell r="AC353">
            <v>1979.97</v>
          </cell>
          <cell r="AD353">
            <v>73.83</v>
          </cell>
          <cell r="AE353">
            <v>288.54000000000002</v>
          </cell>
          <cell r="AF353">
            <v>73.83</v>
          </cell>
          <cell r="AG353">
            <v>288.54000000000002</v>
          </cell>
          <cell r="AH353">
            <v>-89.78</v>
          </cell>
          <cell r="AI353">
            <v>-51.96</v>
          </cell>
          <cell r="AJ353">
            <v>114.14</v>
          </cell>
          <cell r="AK353">
            <v>359.51</v>
          </cell>
          <cell r="AL353">
            <v>380.17</v>
          </cell>
          <cell r="AM353">
            <v>298.11</v>
          </cell>
          <cell r="AN353">
            <v>19.8</v>
          </cell>
          <cell r="AO353">
            <v>5.47</v>
          </cell>
          <cell r="AP353">
            <v>-106.03</v>
          </cell>
          <cell r="AQ353">
            <v>309.69</v>
          </cell>
          <cell r="AR353">
            <v>-59.95</v>
          </cell>
          <cell r="AS353">
            <v>447.22</v>
          </cell>
          <cell r="AT353">
            <v>767.12</v>
          </cell>
          <cell r="AU353">
            <v>2931.59</v>
          </cell>
          <cell r="AV353">
            <v>1.3427386182632897</v>
          </cell>
          <cell r="AW353">
            <v>0.91918967052537848</v>
          </cell>
        </row>
        <row r="354">
          <cell r="A354" t="str">
            <v>MAPFRE</v>
          </cell>
          <cell r="B354">
            <v>1023.79</v>
          </cell>
          <cell r="C354">
            <v>2470.4</v>
          </cell>
          <cell r="D354">
            <v>-467.54</v>
          </cell>
          <cell r="E354">
            <v>-851.82</v>
          </cell>
          <cell r="F354">
            <v>556.26</v>
          </cell>
          <cell r="G354">
            <v>1618.58</v>
          </cell>
          <cell r="H354">
            <v>176.1</v>
          </cell>
          <cell r="I354">
            <v>424.91</v>
          </cell>
          <cell r="J354">
            <v>380.16</v>
          </cell>
          <cell r="K354">
            <v>1193.67</v>
          </cell>
          <cell r="L354">
            <v>283.07</v>
          </cell>
          <cell r="M354">
            <v>387.72</v>
          </cell>
          <cell r="N354">
            <v>97.09</v>
          </cell>
          <cell r="O354">
            <v>805.95</v>
          </cell>
          <cell r="P354">
            <v>0</v>
          </cell>
          <cell r="Q354">
            <v>0</v>
          </cell>
          <cell r="R354">
            <v>97.09</v>
          </cell>
          <cell r="S354">
            <v>805.95</v>
          </cell>
          <cell r="T354">
            <v>49.53</v>
          </cell>
          <cell r="U354">
            <v>437.07</v>
          </cell>
          <cell r="V354">
            <v>49.53</v>
          </cell>
          <cell r="W354">
            <v>437.07</v>
          </cell>
          <cell r="X354">
            <v>-4.7300000000000004</v>
          </cell>
          <cell r="Y354">
            <v>-67.7</v>
          </cell>
          <cell r="Z354">
            <v>44.8</v>
          </cell>
          <cell r="AA354">
            <v>369.37</v>
          </cell>
          <cell r="AB354">
            <v>44.8</v>
          </cell>
          <cell r="AC354">
            <v>369.37</v>
          </cell>
          <cell r="AD354">
            <v>55.23</v>
          </cell>
          <cell r="AE354">
            <v>214.3</v>
          </cell>
          <cell r="AF354">
            <v>55.23</v>
          </cell>
          <cell r="AG354">
            <v>214.3</v>
          </cell>
          <cell r="AH354">
            <v>-23.11</v>
          </cell>
          <cell r="AI354">
            <v>-352.85</v>
          </cell>
          <cell r="AJ354">
            <v>69.209999999999994</v>
          </cell>
          <cell r="AK354">
            <v>101.08</v>
          </cell>
          <cell r="AL354">
            <v>6.86</v>
          </cell>
          <cell r="AM354">
            <v>30.96</v>
          </cell>
          <cell r="AN354">
            <v>277.14</v>
          </cell>
          <cell r="AO354">
            <v>318.54000000000002</v>
          </cell>
          <cell r="AP354">
            <v>-333.04</v>
          </cell>
          <cell r="AQ354">
            <v>124.56</v>
          </cell>
          <cell r="AR354">
            <v>-331.8</v>
          </cell>
          <cell r="AS354">
            <v>191.32</v>
          </cell>
          <cell r="AT354">
            <v>453.23</v>
          </cell>
          <cell r="AU354">
            <v>1034.24</v>
          </cell>
          <cell r="AV354">
            <v>4.6681429601400763</v>
          </cell>
          <cell r="AW354">
            <v>1.283255785098331</v>
          </cell>
        </row>
        <row r="355">
          <cell r="A355" t="str">
            <v>ALLIANZ</v>
          </cell>
          <cell r="B355">
            <v>526.88</v>
          </cell>
          <cell r="C355">
            <v>2232.37</v>
          </cell>
          <cell r="D355">
            <v>2.4</v>
          </cell>
          <cell r="E355">
            <v>1088.6400000000001</v>
          </cell>
          <cell r="F355">
            <v>529.28</v>
          </cell>
          <cell r="G355">
            <v>3321.01</v>
          </cell>
          <cell r="H355">
            <v>90.62</v>
          </cell>
          <cell r="I355">
            <v>383.97</v>
          </cell>
          <cell r="J355">
            <v>438.66</v>
          </cell>
          <cell r="K355">
            <v>2937.04</v>
          </cell>
          <cell r="L355">
            <v>275.29000000000002</v>
          </cell>
          <cell r="M355">
            <v>938.21</v>
          </cell>
          <cell r="N355">
            <v>163.37</v>
          </cell>
          <cell r="O355">
            <v>1998.84</v>
          </cell>
          <cell r="P355">
            <v>0</v>
          </cell>
          <cell r="Q355">
            <v>0</v>
          </cell>
          <cell r="R355">
            <v>163.37</v>
          </cell>
          <cell r="S355">
            <v>1998.84</v>
          </cell>
          <cell r="T355">
            <v>50.81</v>
          </cell>
          <cell r="U355">
            <v>197.55</v>
          </cell>
          <cell r="V355">
            <v>50.81</v>
          </cell>
          <cell r="W355">
            <v>197.55</v>
          </cell>
          <cell r="X355">
            <v>174.85</v>
          </cell>
          <cell r="Y355">
            <v>1236.24</v>
          </cell>
          <cell r="Z355">
            <v>225.66</v>
          </cell>
          <cell r="AA355">
            <v>1433.79</v>
          </cell>
          <cell r="AB355">
            <v>225.66</v>
          </cell>
          <cell r="AC355">
            <v>1433.79</v>
          </cell>
          <cell r="AD355">
            <v>8.1999999999999993</v>
          </cell>
          <cell r="AE355">
            <v>208.6</v>
          </cell>
          <cell r="AF355">
            <v>8.1999999999999993</v>
          </cell>
          <cell r="AG355">
            <v>208.6</v>
          </cell>
          <cell r="AH355">
            <v>0</v>
          </cell>
          <cell r="AI355">
            <v>-30.57</v>
          </cell>
          <cell r="AJ355">
            <v>187.88</v>
          </cell>
          <cell r="AK355">
            <v>221.47</v>
          </cell>
          <cell r="AL355">
            <v>118.69</v>
          </cell>
          <cell r="AM355">
            <v>494.94</v>
          </cell>
          <cell r="AN355">
            <v>0.01</v>
          </cell>
          <cell r="AO355">
            <v>0</v>
          </cell>
          <cell r="AP355">
            <v>-377.06</v>
          </cell>
          <cell r="AQ355">
            <v>-329.39</v>
          </cell>
          <cell r="AR355">
            <v>-337.45</v>
          </cell>
          <cell r="AS355">
            <v>-243.53</v>
          </cell>
          <cell r="AT355">
            <v>540.44000000000005</v>
          </cell>
          <cell r="AU355">
            <v>2358.8000000000002</v>
          </cell>
          <cell r="AV355">
            <v>3.3080736977413236</v>
          </cell>
          <cell r="AW355">
            <v>1.1800844489804088</v>
          </cell>
        </row>
        <row r="356">
          <cell r="A356" t="str">
            <v>EQUIDAD</v>
          </cell>
          <cell r="B356">
            <v>0</v>
          </cell>
          <cell r="C356">
            <v>33.75</v>
          </cell>
          <cell r="D356">
            <v>0</v>
          </cell>
          <cell r="E356">
            <v>4.05</v>
          </cell>
          <cell r="F356">
            <v>0</v>
          </cell>
          <cell r="G356">
            <v>37.799999999999997</v>
          </cell>
          <cell r="H356">
            <v>0</v>
          </cell>
          <cell r="I356">
            <v>8.16</v>
          </cell>
          <cell r="J356">
            <v>0</v>
          </cell>
          <cell r="K356">
            <v>29.64</v>
          </cell>
          <cell r="L356">
            <v>0</v>
          </cell>
          <cell r="M356">
            <v>9.67</v>
          </cell>
          <cell r="N356">
            <v>0</v>
          </cell>
          <cell r="O356">
            <v>19.97</v>
          </cell>
          <cell r="P356">
            <v>0</v>
          </cell>
          <cell r="Q356">
            <v>0</v>
          </cell>
          <cell r="R356">
            <v>0</v>
          </cell>
          <cell r="S356">
            <v>19.97</v>
          </cell>
          <cell r="T356">
            <v>0</v>
          </cell>
          <cell r="U356">
            <v>0</v>
          </cell>
          <cell r="V356">
            <v>0</v>
          </cell>
          <cell r="W356">
            <v>0</v>
          </cell>
          <cell r="X356">
            <v>0</v>
          </cell>
          <cell r="Y356">
            <v>0</v>
          </cell>
          <cell r="Z356">
            <v>0</v>
          </cell>
          <cell r="AA356">
            <v>0</v>
          </cell>
          <cell r="AB356">
            <v>0</v>
          </cell>
          <cell r="AC356">
            <v>0</v>
          </cell>
          <cell r="AD356">
            <v>0</v>
          </cell>
          <cell r="AE356">
            <v>0</v>
          </cell>
          <cell r="AF356">
            <v>0</v>
          </cell>
          <cell r="AG356">
            <v>0.01</v>
          </cell>
          <cell r="AH356">
            <v>0</v>
          </cell>
          <cell r="AI356">
            <v>-0.01</v>
          </cell>
          <cell r="AJ356">
            <v>0</v>
          </cell>
          <cell r="AK356">
            <v>60.53</v>
          </cell>
          <cell r="AL356">
            <v>0</v>
          </cell>
          <cell r="AM356">
            <v>72.47</v>
          </cell>
          <cell r="AN356">
            <v>0</v>
          </cell>
          <cell r="AO356">
            <v>0.04</v>
          </cell>
          <cell r="AP356">
            <v>0</v>
          </cell>
          <cell r="AQ356">
            <v>-121.17</v>
          </cell>
          <cell r="AR356">
            <v>0</v>
          </cell>
          <cell r="AS356">
            <v>-121.96</v>
          </cell>
          <cell r="AT356">
            <v>0</v>
          </cell>
          <cell r="AU356">
            <v>133.05000000000001</v>
          </cell>
          <cell r="AV356" t="str">
            <v xml:space="preserve">    N.A.</v>
          </cell>
          <cell r="AW356">
            <v>6.662493740610917</v>
          </cell>
        </row>
        <row r="359">
          <cell r="A359" t="str">
            <v>TOTAL CIAS DE SEGUROS GENERALES  (2) Para el año 2001 incluye las cifras de EL LIBERTADOR</v>
          </cell>
          <cell r="B359">
            <v>404403.73</v>
          </cell>
          <cell r="C359">
            <v>465780.62999999995</v>
          </cell>
          <cell r="D359">
            <v>556.55999999999892</v>
          </cell>
          <cell r="E359">
            <v>2180.880000000001</v>
          </cell>
          <cell r="F359">
            <v>404960.29000000004</v>
          </cell>
          <cell r="G359">
            <v>467961.49999999994</v>
          </cell>
          <cell r="H359">
            <v>69511.39</v>
          </cell>
          <cell r="I359">
            <v>80009.930000000022</v>
          </cell>
          <cell r="J359">
            <v>335448.89999999997</v>
          </cell>
          <cell r="K359">
            <v>387951.61000000004</v>
          </cell>
          <cell r="L359">
            <v>15622.010000000002</v>
          </cell>
          <cell r="M359">
            <v>32078.389999999996</v>
          </cell>
          <cell r="N359">
            <v>319826.90000000008</v>
          </cell>
          <cell r="O359">
            <v>355873.22</v>
          </cell>
          <cell r="P359">
            <v>116.88</v>
          </cell>
          <cell r="Q359">
            <v>39.979999999999997</v>
          </cell>
          <cell r="R359">
            <v>319710.02000000008</v>
          </cell>
          <cell r="S359">
            <v>355833.22999999992</v>
          </cell>
          <cell r="T359">
            <v>217759.49000000002</v>
          </cell>
          <cell r="U359">
            <v>233424.92</v>
          </cell>
          <cell r="V359">
            <v>217759.49000000002</v>
          </cell>
          <cell r="W359">
            <v>233424.92</v>
          </cell>
          <cell r="X359">
            <v>15775.15</v>
          </cell>
          <cell r="Y359">
            <v>25975.590000000004</v>
          </cell>
          <cell r="Z359">
            <v>233534.64</v>
          </cell>
          <cell r="AA359">
            <v>259400.50999999998</v>
          </cell>
          <cell r="AB359">
            <v>233534.64</v>
          </cell>
          <cell r="AC359">
            <v>259400.50999999998</v>
          </cell>
          <cell r="AD359">
            <v>44547.930000000008</v>
          </cell>
          <cell r="AE359">
            <v>51762.590000000004</v>
          </cell>
          <cell r="AF359">
            <v>44547.930000000008</v>
          </cell>
          <cell r="AG359">
            <v>51762.600000000006</v>
          </cell>
          <cell r="AH359">
            <v>7229.420000000001</v>
          </cell>
          <cell r="AI359">
            <v>-2603.7700000000004</v>
          </cell>
          <cell r="AJ359">
            <v>22383.579999999998</v>
          </cell>
          <cell r="AK359">
            <v>23601.14</v>
          </cell>
          <cell r="AL359">
            <v>46066.99</v>
          </cell>
          <cell r="AM359">
            <v>55005.380000000005</v>
          </cell>
          <cell r="AN359">
            <v>1744.76</v>
          </cell>
          <cell r="AO359">
            <v>2779.2999999999997</v>
          </cell>
          <cell r="AP359">
            <v>-35797.29</v>
          </cell>
          <cell r="AQ359">
            <v>-34119.980000000003</v>
          </cell>
          <cell r="AR359">
            <v>-15293.079999999998</v>
          </cell>
          <cell r="AS359">
            <v>-22523.86</v>
          </cell>
          <cell r="AT359">
            <v>348277.89999999997</v>
          </cell>
          <cell r="AU359">
            <v>392548.89</v>
          </cell>
          <cell r="AV359">
            <v>1.0893555979258951</v>
          </cell>
          <cell r="AW359">
            <v>1.1031822126337107</v>
          </cell>
        </row>
        <row r="367">
          <cell r="A367" t="str">
            <v>COMPAÑIAS</v>
          </cell>
          <cell r="B367" t="str">
            <v>PRIMAS EMITIDAS</v>
          </cell>
          <cell r="D367" t="str">
            <v>PRIMAS RETENIDAS</v>
          </cell>
          <cell r="F367" t="str">
            <v>INCREMENTO RESERVAS</v>
          </cell>
          <cell r="H367" t="str">
            <v>PRIMAS DEVENGADAS</v>
          </cell>
          <cell r="J367" t="str">
            <v xml:space="preserve">Cobertura de exceso de pérdida  </v>
          </cell>
          <cell r="L367" t="str">
            <v xml:space="preserve">Primas Dev. con exceso de perdida  </v>
          </cell>
          <cell r="N367" t="str">
            <v xml:space="preserve">Siniestros Pagados  </v>
          </cell>
          <cell r="P367" t="str">
            <v>Siniestros Retenidos</v>
          </cell>
          <cell r="R367" t="str">
            <v xml:space="preserve">Movimiento Reservas Siniestros  </v>
          </cell>
          <cell r="T367" t="str">
            <v xml:space="preserve">Siniestros Incurridos  </v>
          </cell>
          <cell r="V367" t="str">
            <v xml:space="preserve">Siniestros Incurridos Cont no Prop.  </v>
          </cell>
          <cell r="X367" t="str">
            <v xml:space="preserve">Comisiones de Intermediarios  </v>
          </cell>
          <cell r="Z367" t="str">
            <v xml:space="preserve">Comisiones netas  </v>
          </cell>
          <cell r="AB367" t="str">
            <v>Otros Costos (Ing) de Seguros</v>
          </cell>
          <cell r="AD367" t="str">
            <v xml:space="preserve">Gastos De Personal  </v>
          </cell>
          <cell r="AF367" t="str">
            <v xml:space="preserve">Gastos Administrativos  </v>
          </cell>
          <cell r="AH367" t="str">
            <v>Provision Ctas por cobrar act. Aseg.</v>
          </cell>
          <cell r="AJ367" t="str">
            <v xml:space="preserve">Resultado Técnico  </v>
          </cell>
          <cell r="AL367" t="str">
            <v xml:space="preserve">Resultado Neto  </v>
          </cell>
          <cell r="AN367" t="str">
            <v>TOTAL COSTOS Y GASTOS DIRECTOS</v>
          </cell>
          <cell r="AQ367" t="str">
            <v>ÍNDICE COMBINADO</v>
          </cell>
        </row>
        <row r="368">
          <cell r="A368" t="str">
            <v>COMPAÑIAS</v>
          </cell>
          <cell r="B368" t="str">
            <v>P.ANT</v>
          </cell>
          <cell r="C368" t="str">
            <v>P.ACT</v>
          </cell>
          <cell r="D368" t="str">
            <v>P.ANT</v>
          </cell>
          <cell r="E368" t="str">
            <v>P.ACT</v>
          </cell>
          <cell r="F368" t="str">
            <v>P.ANT</v>
          </cell>
          <cell r="G368" t="str">
            <v>P.ACT</v>
          </cell>
          <cell r="H368" t="str">
            <v>P.ANT</v>
          </cell>
          <cell r="I368" t="str">
            <v>P.ACT</v>
          </cell>
          <cell r="J368" t="str">
            <v>P.ANT</v>
          </cell>
          <cell r="K368" t="str">
            <v>P.ACT</v>
          </cell>
          <cell r="L368" t="str">
            <v>P.ANT</v>
          </cell>
          <cell r="M368" t="str">
            <v>P.ACT</v>
          </cell>
          <cell r="N368" t="str">
            <v>P.ANT</v>
          </cell>
          <cell r="O368" t="str">
            <v>P.ACT</v>
          </cell>
          <cell r="P368" t="str">
            <v>P.ANT</v>
          </cell>
          <cell r="Q368" t="str">
            <v>P.ACT</v>
          </cell>
          <cell r="R368" t="str">
            <v>P.ANT</v>
          </cell>
          <cell r="S368" t="str">
            <v>P.ACT</v>
          </cell>
          <cell r="T368" t="str">
            <v>P.ANT</v>
          </cell>
          <cell r="U368" t="str">
            <v>P.ACT</v>
          </cell>
          <cell r="V368" t="str">
            <v>P.ANT</v>
          </cell>
          <cell r="W368" t="str">
            <v>P.ACT</v>
          </cell>
          <cell r="X368" t="str">
            <v>P.ANT</v>
          </cell>
          <cell r="Y368" t="str">
            <v>P.ACT</v>
          </cell>
          <cell r="Z368" t="str">
            <v>P.ANT</v>
          </cell>
          <cell r="AA368" t="str">
            <v>P.ACT</v>
          </cell>
          <cell r="AB368" t="str">
            <v>P.ANT</v>
          </cell>
          <cell r="AC368" t="str">
            <v>P.ACT</v>
          </cell>
          <cell r="AD368" t="str">
            <v>P.ANT</v>
          </cell>
          <cell r="AE368" t="str">
            <v>P.ACT</v>
          </cell>
          <cell r="AF368" t="str">
            <v>P.ANT</v>
          </cell>
          <cell r="AG368" t="str">
            <v>P.ACT</v>
          </cell>
          <cell r="AH368" t="str">
            <v>P.ANT</v>
          </cell>
          <cell r="AI368" t="str">
            <v>P.ACT</v>
          </cell>
          <cell r="AJ368" t="str">
            <v>P.ANT</v>
          </cell>
          <cell r="AK368" t="str">
            <v>P.ACT</v>
          </cell>
          <cell r="AL368" t="str">
            <v>P.ANT</v>
          </cell>
          <cell r="AM368" t="str">
            <v>P.ACT</v>
          </cell>
          <cell r="AN368" t="str">
            <v>P.ANT</v>
          </cell>
          <cell r="AO368" t="str">
            <v>P.ACT</v>
          </cell>
        </row>
        <row r="369">
          <cell r="A369" t="str">
            <v>ACE</v>
          </cell>
          <cell r="B369">
            <v>2060.56</v>
          </cell>
          <cell r="C369">
            <v>2637.17</v>
          </cell>
          <cell r="D369">
            <v>2060.56</v>
          </cell>
          <cell r="E369">
            <v>2637.17</v>
          </cell>
          <cell r="F369">
            <v>-154.09</v>
          </cell>
          <cell r="G369">
            <v>-154.99</v>
          </cell>
          <cell r="H369">
            <v>2214.65</v>
          </cell>
          <cell r="I369">
            <v>2792.16</v>
          </cell>
          <cell r="J369">
            <v>0</v>
          </cell>
          <cell r="K369">
            <v>0</v>
          </cell>
          <cell r="L369">
            <v>2214.65</v>
          </cell>
          <cell r="M369">
            <v>2792.16</v>
          </cell>
          <cell r="N369">
            <v>133.97</v>
          </cell>
          <cell r="O369">
            <v>425.29</v>
          </cell>
          <cell r="P369">
            <v>133.97</v>
          </cell>
          <cell r="Q369">
            <v>425.29</v>
          </cell>
          <cell r="R369">
            <v>97.5</v>
          </cell>
          <cell r="S369">
            <v>-20.54</v>
          </cell>
          <cell r="T369">
            <v>231.47</v>
          </cell>
          <cell r="U369">
            <v>404.75</v>
          </cell>
          <cell r="V369">
            <v>231.47</v>
          </cell>
          <cell r="W369">
            <v>404.75</v>
          </cell>
          <cell r="X369">
            <v>283.49</v>
          </cell>
          <cell r="Y369">
            <v>318.52999999999997</v>
          </cell>
          <cell r="Z369">
            <v>283.49</v>
          </cell>
          <cell r="AA369">
            <v>318.52999999999997</v>
          </cell>
          <cell r="AB369">
            <v>-32.200000000000003</v>
          </cell>
          <cell r="AC369">
            <v>-6.47</v>
          </cell>
          <cell r="AD369">
            <v>72.28</v>
          </cell>
          <cell r="AE369">
            <v>71.38</v>
          </cell>
          <cell r="AF369">
            <v>505.56</v>
          </cell>
          <cell r="AG369">
            <v>686.22</v>
          </cell>
          <cell r="AH369">
            <v>5.58</v>
          </cell>
          <cell r="AI369">
            <v>7.0000000000000007E-2</v>
          </cell>
          <cell r="AJ369">
            <v>1148.47</v>
          </cell>
          <cell r="AK369">
            <v>1317.48</v>
          </cell>
          <cell r="AL369">
            <v>1131.6600000000001</v>
          </cell>
          <cell r="AM369">
            <v>1301.54</v>
          </cell>
          <cell r="AN369">
            <v>1066.18</v>
          </cell>
          <cell r="AO369">
            <v>1474.48</v>
          </cell>
          <cell r="AQ369">
            <v>0.48142144356896127</v>
          </cell>
          <cell r="AR369">
            <v>0.52807862013638185</v>
          </cell>
        </row>
        <row r="370">
          <cell r="A370" t="str">
            <v>AIG</v>
          </cell>
          <cell r="B370">
            <v>628.12</v>
          </cell>
          <cell r="C370">
            <v>368.12</v>
          </cell>
          <cell r="D370">
            <v>269.76</v>
          </cell>
          <cell r="E370">
            <v>56.28</v>
          </cell>
          <cell r="F370">
            <v>35.57</v>
          </cell>
          <cell r="G370">
            <v>-156.22</v>
          </cell>
          <cell r="H370">
            <v>234.19</v>
          </cell>
          <cell r="I370">
            <v>212.5</v>
          </cell>
          <cell r="J370">
            <v>35.46</v>
          </cell>
          <cell r="K370">
            <v>1.97</v>
          </cell>
          <cell r="L370">
            <v>198.73</v>
          </cell>
          <cell r="M370">
            <v>210.53</v>
          </cell>
          <cell r="N370">
            <v>881.43</v>
          </cell>
          <cell r="O370">
            <v>347.02</v>
          </cell>
          <cell r="P370">
            <v>101.92</v>
          </cell>
          <cell r="Q370">
            <v>172.23</v>
          </cell>
          <cell r="R370">
            <v>-73.28</v>
          </cell>
          <cell r="S370">
            <v>-83.21</v>
          </cell>
          <cell r="T370">
            <v>28.64</v>
          </cell>
          <cell r="U370">
            <v>89.02</v>
          </cell>
          <cell r="V370">
            <v>28.64</v>
          </cell>
          <cell r="W370">
            <v>89.02</v>
          </cell>
          <cell r="X370">
            <v>74.84</v>
          </cell>
          <cell r="Y370">
            <v>54.11</v>
          </cell>
          <cell r="Z370">
            <v>-38.08</v>
          </cell>
          <cell r="AA370">
            <v>-85.84</v>
          </cell>
          <cell r="AB370">
            <v>-1.07</v>
          </cell>
          <cell r="AC370">
            <v>-1.24</v>
          </cell>
          <cell r="AD370">
            <v>145.41</v>
          </cell>
          <cell r="AE370">
            <v>19.940000000000001</v>
          </cell>
          <cell r="AF370">
            <v>156.86000000000001</v>
          </cell>
          <cell r="AG370">
            <v>48.07</v>
          </cell>
          <cell r="AH370">
            <v>142.96</v>
          </cell>
          <cell r="AI370">
            <v>11.69</v>
          </cell>
          <cell r="AJ370">
            <v>-236</v>
          </cell>
          <cell r="AK370">
            <v>128.9</v>
          </cell>
          <cell r="AL370">
            <v>-223.17</v>
          </cell>
          <cell r="AM370">
            <v>128.9</v>
          </cell>
          <cell r="AN370">
            <v>434.73</v>
          </cell>
          <cell r="AO370">
            <v>81.63</v>
          </cell>
          <cell r="AQ370">
            <v>2.1875408846173201</v>
          </cell>
          <cell r="AR370">
            <v>0.38773571462499407</v>
          </cell>
        </row>
        <row r="371">
          <cell r="A371" t="str">
            <v>ALFA</v>
          </cell>
          <cell r="B371">
            <v>6279.66</v>
          </cell>
          <cell r="C371">
            <v>8541.2000000000007</v>
          </cell>
          <cell r="D371">
            <v>71.05</v>
          </cell>
          <cell r="E371">
            <v>57.12</v>
          </cell>
          <cell r="F371">
            <v>-3.28</v>
          </cell>
          <cell r="G371">
            <v>-32.74</v>
          </cell>
          <cell r="H371">
            <v>74.33</v>
          </cell>
          <cell r="I371">
            <v>89.86</v>
          </cell>
          <cell r="J371">
            <v>5.45</v>
          </cell>
          <cell r="K371">
            <v>11.31</v>
          </cell>
          <cell r="L371">
            <v>68.88</v>
          </cell>
          <cell r="M371">
            <v>78.540000000000006</v>
          </cell>
          <cell r="N371">
            <v>1519.31</v>
          </cell>
          <cell r="O371">
            <v>1533.18</v>
          </cell>
          <cell r="P371">
            <v>19.77</v>
          </cell>
          <cell r="Q371">
            <v>4.12</v>
          </cell>
          <cell r="R371">
            <v>22.17</v>
          </cell>
          <cell r="S371">
            <v>21.34</v>
          </cell>
          <cell r="T371">
            <v>41.93</v>
          </cell>
          <cell r="U371">
            <v>25.46</v>
          </cell>
          <cell r="V371">
            <v>41.93</v>
          </cell>
          <cell r="W371">
            <v>25.46</v>
          </cell>
          <cell r="X371">
            <v>1956.14</v>
          </cell>
          <cell r="Y371">
            <v>2489.5</v>
          </cell>
          <cell r="Z371">
            <v>-1191.6099999999999</v>
          </cell>
          <cell r="AA371">
            <v>-1545.69</v>
          </cell>
          <cell r="AB371">
            <v>-16.25</v>
          </cell>
          <cell r="AC371">
            <v>-291.76</v>
          </cell>
          <cell r="AD371">
            <v>16.61</v>
          </cell>
          <cell r="AE371">
            <v>3.12</v>
          </cell>
          <cell r="AF371">
            <v>150.16</v>
          </cell>
          <cell r="AG371">
            <v>179.81</v>
          </cell>
          <cell r="AH371">
            <v>92.43</v>
          </cell>
          <cell r="AI371">
            <v>279.42</v>
          </cell>
          <cell r="AJ371">
            <v>975.6</v>
          </cell>
          <cell r="AK371">
            <v>1428.18</v>
          </cell>
          <cell r="AL371">
            <v>660.84</v>
          </cell>
          <cell r="AM371">
            <v>842.78</v>
          </cell>
          <cell r="AN371">
            <v>-906.72</v>
          </cell>
          <cell r="AO371">
            <v>-1349.64</v>
          </cell>
          <cell r="AQ371">
            <v>-13.163763066202092</v>
          </cell>
          <cell r="AR371">
            <v>-17.184110007639418</v>
          </cell>
        </row>
        <row r="372">
          <cell r="A372" t="str">
            <v>ALLIANZ</v>
          </cell>
          <cell r="B372">
            <v>1801.56</v>
          </cell>
          <cell r="C372">
            <v>3664.23</v>
          </cell>
          <cell r="D372">
            <v>446.99</v>
          </cell>
          <cell r="E372">
            <v>951.96</v>
          </cell>
          <cell r="F372">
            <v>-977.58</v>
          </cell>
          <cell r="G372">
            <v>2508.5700000000002</v>
          </cell>
          <cell r="H372">
            <v>1424.57</v>
          </cell>
          <cell r="I372">
            <v>-1556.61</v>
          </cell>
          <cell r="J372">
            <v>279.36</v>
          </cell>
          <cell r="K372">
            <v>348.35</v>
          </cell>
          <cell r="L372">
            <v>1145.21</v>
          </cell>
          <cell r="M372">
            <v>-1904.96</v>
          </cell>
          <cell r="N372">
            <v>108.42</v>
          </cell>
          <cell r="O372">
            <v>23.01</v>
          </cell>
          <cell r="P372">
            <v>-2.2400000000000002</v>
          </cell>
          <cell r="Q372">
            <v>-136.44</v>
          </cell>
          <cell r="R372">
            <v>151.27000000000001</v>
          </cell>
          <cell r="S372">
            <v>32.96</v>
          </cell>
          <cell r="T372">
            <v>149.03</v>
          </cell>
          <cell r="U372">
            <v>-103.48</v>
          </cell>
          <cell r="V372">
            <v>135.94999999999999</v>
          </cell>
          <cell r="W372">
            <v>-139.82</v>
          </cell>
          <cell r="X372">
            <v>309.54000000000002</v>
          </cell>
          <cell r="Y372">
            <v>443.31</v>
          </cell>
          <cell r="Z372">
            <v>178.31</v>
          </cell>
          <cell r="AA372">
            <v>195.27</v>
          </cell>
          <cell r="AB372">
            <v>-60.63</v>
          </cell>
          <cell r="AC372">
            <v>-5.07</v>
          </cell>
          <cell r="AD372">
            <v>151.35</v>
          </cell>
          <cell r="AE372">
            <v>105.57</v>
          </cell>
          <cell r="AF372">
            <v>363.31</v>
          </cell>
          <cell r="AG372">
            <v>507</v>
          </cell>
          <cell r="AH372">
            <v>218.63</v>
          </cell>
          <cell r="AI372">
            <v>0</v>
          </cell>
          <cell r="AJ372">
            <v>158.29</v>
          </cell>
          <cell r="AK372">
            <v>-2567.91</v>
          </cell>
          <cell r="AL372">
            <v>264.86</v>
          </cell>
          <cell r="AM372">
            <v>-1945.43</v>
          </cell>
          <cell r="AN372">
            <v>986.92</v>
          </cell>
          <cell r="AO372">
            <v>662.95</v>
          </cell>
          <cell r="AQ372">
            <v>0.86178080875996532</v>
          </cell>
          <cell r="AR372">
            <v>-0.3480125566941038</v>
          </cell>
        </row>
        <row r="373">
          <cell r="A373" t="str">
            <v>AXA COLPATRIA</v>
          </cell>
          <cell r="B373">
            <v>1756.69</v>
          </cell>
          <cell r="C373">
            <v>1303.06</v>
          </cell>
          <cell r="D373">
            <v>1299.6600000000001</v>
          </cell>
          <cell r="E373">
            <v>999.06</v>
          </cell>
          <cell r="F373">
            <v>-90.56</v>
          </cell>
          <cell r="G373">
            <v>-213.26</v>
          </cell>
          <cell r="H373">
            <v>1390.21</v>
          </cell>
          <cell r="I373">
            <v>1212.33</v>
          </cell>
          <cell r="J373">
            <v>18.809999999999999</v>
          </cell>
          <cell r="K373">
            <v>51.93</v>
          </cell>
          <cell r="L373">
            <v>1371.41</v>
          </cell>
          <cell r="M373">
            <v>1160.3900000000001</v>
          </cell>
          <cell r="N373">
            <v>191.58</v>
          </cell>
          <cell r="O373">
            <v>193.07</v>
          </cell>
          <cell r="P373">
            <v>168.75</v>
          </cell>
          <cell r="Q373">
            <v>154.63</v>
          </cell>
          <cell r="R373">
            <v>83.3</v>
          </cell>
          <cell r="S373">
            <v>2.23</v>
          </cell>
          <cell r="T373">
            <v>252.06</v>
          </cell>
          <cell r="U373">
            <v>156.86000000000001</v>
          </cell>
          <cell r="V373">
            <v>252.06</v>
          </cell>
          <cell r="W373">
            <v>156.86000000000001</v>
          </cell>
          <cell r="X373">
            <v>58.18</v>
          </cell>
          <cell r="Y373">
            <v>166.75</v>
          </cell>
          <cell r="Z373">
            <v>-27.6</v>
          </cell>
          <cell r="AA373">
            <v>132.19999999999999</v>
          </cell>
          <cell r="AB373">
            <v>-1.1599999999999999</v>
          </cell>
          <cell r="AC373">
            <v>-0.02</v>
          </cell>
          <cell r="AD373">
            <v>76.099999999999994</v>
          </cell>
          <cell r="AE373">
            <v>78.650000000000006</v>
          </cell>
          <cell r="AF373">
            <v>181.63</v>
          </cell>
          <cell r="AG373">
            <v>138.66</v>
          </cell>
          <cell r="AH373">
            <v>0</v>
          </cell>
          <cell r="AI373">
            <v>41.19</v>
          </cell>
          <cell r="AJ373">
            <v>890.38</v>
          </cell>
          <cell r="AK373">
            <v>612.85</v>
          </cell>
          <cell r="AL373">
            <v>905.8</v>
          </cell>
          <cell r="AM373">
            <v>635.59</v>
          </cell>
          <cell r="AN373">
            <v>481.03</v>
          </cell>
          <cell r="AO373">
            <v>547.54</v>
          </cell>
          <cell r="AQ373">
            <v>0.35075579148467634</v>
          </cell>
          <cell r="AR373">
            <v>0.47185859926404045</v>
          </cell>
        </row>
        <row r="374">
          <cell r="A374" t="str">
            <v>BBVA SEGUROS</v>
          </cell>
          <cell r="B374">
            <v>1865.01</v>
          </cell>
          <cell r="C374">
            <v>4332.9799999999996</v>
          </cell>
          <cell r="D374">
            <v>1554.17</v>
          </cell>
          <cell r="E374">
            <v>3630.17</v>
          </cell>
          <cell r="F374">
            <v>287.14</v>
          </cell>
          <cell r="G374">
            <v>768.13</v>
          </cell>
          <cell r="H374">
            <v>1267.03</v>
          </cell>
          <cell r="I374">
            <v>2862.04</v>
          </cell>
          <cell r="J374">
            <v>65.650000000000006</v>
          </cell>
          <cell r="K374">
            <v>232.11</v>
          </cell>
          <cell r="L374">
            <v>1201.3800000000001</v>
          </cell>
          <cell r="M374">
            <v>2629.93</v>
          </cell>
          <cell r="N374">
            <v>105.82</v>
          </cell>
          <cell r="O374">
            <v>238.54</v>
          </cell>
          <cell r="P374">
            <v>102.58</v>
          </cell>
          <cell r="Q374">
            <v>196.84</v>
          </cell>
          <cell r="R374">
            <v>-34.08</v>
          </cell>
          <cell r="S374">
            <v>-2.71</v>
          </cell>
          <cell r="T374">
            <v>68.489999999999995</v>
          </cell>
          <cell r="U374">
            <v>194.13</v>
          </cell>
          <cell r="V374">
            <v>68.489999999999995</v>
          </cell>
          <cell r="W374">
            <v>194.13</v>
          </cell>
          <cell r="X374">
            <v>171.74</v>
          </cell>
          <cell r="Y374">
            <v>111.95</v>
          </cell>
          <cell r="Z374">
            <v>95.21</v>
          </cell>
          <cell r="AA374">
            <v>-95.45</v>
          </cell>
          <cell r="AB374">
            <v>-9.49</v>
          </cell>
          <cell r="AC374">
            <v>0</v>
          </cell>
          <cell r="AD374">
            <v>130.57</v>
          </cell>
          <cell r="AE374">
            <v>249.36</v>
          </cell>
          <cell r="AF374">
            <v>571.29</v>
          </cell>
          <cell r="AG374">
            <v>225.16</v>
          </cell>
          <cell r="AH374">
            <v>13.86</v>
          </cell>
          <cell r="AI374">
            <v>21.02</v>
          </cell>
          <cell r="AJ374">
            <v>331.45</v>
          </cell>
          <cell r="AK374">
            <v>2035.71</v>
          </cell>
          <cell r="AL374">
            <v>331.84</v>
          </cell>
          <cell r="AM374">
            <v>458</v>
          </cell>
          <cell r="AN374">
            <v>869.93</v>
          </cell>
          <cell r="AO374">
            <v>594.22</v>
          </cell>
          <cell r="AQ374">
            <v>0.72410894138407489</v>
          </cell>
          <cell r="AR374">
            <v>0.22594517724806365</v>
          </cell>
        </row>
        <row r="375">
          <cell r="A375" t="str">
            <v>BOLIVAR</v>
          </cell>
          <cell r="B375">
            <v>1614.84</v>
          </cell>
          <cell r="C375">
            <v>2992.78</v>
          </cell>
          <cell r="D375">
            <v>1560.85</v>
          </cell>
          <cell r="E375">
            <v>2895.18</v>
          </cell>
          <cell r="F375">
            <v>-260.26</v>
          </cell>
          <cell r="G375">
            <v>670.8</v>
          </cell>
          <cell r="H375">
            <v>1821.11</v>
          </cell>
          <cell r="I375">
            <v>2224.38</v>
          </cell>
          <cell r="J375">
            <v>41.95</v>
          </cell>
          <cell r="K375">
            <v>46.58</v>
          </cell>
          <cell r="L375">
            <v>1779.16</v>
          </cell>
          <cell r="M375">
            <v>2177.8000000000002</v>
          </cell>
          <cell r="N375">
            <v>281.64999999999998</v>
          </cell>
          <cell r="O375">
            <v>428.67</v>
          </cell>
          <cell r="P375">
            <v>239.78</v>
          </cell>
          <cell r="Q375">
            <v>378.55</v>
          </cell>
          <cell r="R375">
            <v>170.91</v>
          </cell>
          <cell r="S375">
            <v>434.43</v>
          </cell>
          <cell r="T375">
            <v>410.69</v>
          </cell>
          <cell r="U375">
            <v>812.99</v>
          </cell>
          <cell r="V375">
            <v>410.69</v>
          </cell>
          <cell r="W375">
            <v>812.99</v>
          </cell>
          <cell r="X375">
            <v>195.21</v>
          </cell>
          <cell r="Y375">
            <v>161.37</v>
          </cell>
          <cell r="Z375">
            <v>185.38</v>
          </cell>
          <cell r="AA375">
            <v>159.25</v>
          </cell>
          <cell r="AB375">
            <v>-50.11</v>
          </cell>
          <cell r="AC375">
            <v>-27.99</v>
          </cell>
          <cell r="AD375">
            <v>152.13</v>
          </cell>
          <cell r="AE375">
            <v>224.29</v>
          </cell>
          <cell r="AF375">
            <v>244.78</v>
          </cell>
          <cell r="AG375">
            <v>434.37</v>
          </cell>
          <cell r="AH375">
            <v>52.69</v>
          </cell>
          <cell r="AI375">
            <v>45.09</v>
          </cell>
          <cell r="AJ375">
            <v>783.61</v>
          </cell>
          <cell r="AK375">
            <v>529.79999999999995</v>
          </cell>
          <cell r="AL375">
            <v>1017.18</v>
          </cell>
          <cell r="AM375">
            <v>1150.27</v>
          </cell>
          <cell r="AN375">
            <v>995.55</v>
          </cell>
          <cell r="AO375">
            <v>1648</v>
          </cell>
          <cell r="AQ375">
            <v>0.55956181568830232</v>
          </cell>
          <cell r="AR375">
            <v>0.75672697217375329</v>
          </cell>
        </row>
        <row r="376">
          <cell r="A376" t="str">
            <v>CARDIF</v>
          </cell>
          <cell r="B376">
            <v>8243.36</v>
          </cell>
          <cell r="C376">
            <v>10689.39</v>
          </cell>
          <cell r="D376">
            <v>14258.05</v>
          </cell>
          <cell r="E376">
            <v>18424.77</v>
          </cell>
          <cell r="F376">
            <v>-36.880000000000003</v>
          </cell>
          <cell r="G376">
            <v>89.98</v>
          </cell>
          <cell r="H376">
            <v>14294.93</v>
          </cell>
          <cell r="I376">
            <v>18334.79</v>
          </cell>
          <cell r="J376">
            <v>0</v>
          </cell>
          <cell r="K376">
            <v>0</v>
          </cell>
          <cell r="L376">
            <v>14294.93</v>
          </cell>
          <cell r="M376">
            <v>18334.79</v>
          </cell>
          <cell r="N376">
            <v>698.05</v>
          </cell>
          <cell r="O376">
            <v>1808.61</v>
          </cell>
          <cell r="P376">
            <v>2580.4299999999998</v>
          </cell>
          <cell r="Q376">
            <v>2998.4</v>
          </cell>
          <cell r="R376">
            <v>-3908.08</v>
          </cell>
          <cell r="S376">
            <v>-110.8</v>
          </cell>
          <cell r="T376">
            <v>-1327.64</v>
          </cell>
          <cell r="U376">
            <v>2887.59</v>
          </cell>
          <cell r="V376">
            <v>-1327.64</v>
          </cell>
          <cell r="W376">
            <v>2887.59</v>
          </cell>
          <cell r="X376">
            <v>2672.01</v>
          </cell>
          <cell r="Y376">
            <v>3253.94</v>
          </cell>
          <cell r="Z376">
            <v>5487.16</v>
          </cell>
          <cell r="AA376">
            <v>7101.13</v>
          </cell>
          <cell r="AB376">
            <v>0</v>
          </cell>
          <cell r="AC376">
            <v>-0.15</v>
          </cell>
          <cell r="AD376">
            <v>674.13</v>
          </cell>
          <cell r="AE376">
            <v>645.01</v>
          </cell>
          <cell r="AF376">
            <v>3505.51</v>
          </cell>
          <cell r="AG376">
            <v>2747.48</v>
          </cell>
          <cell r="AH376">
            <v>542.42999999999995</v>
          </cell>
          <cell r="AI376">
            <v>12.48</v>
          </cell>
          <cell r="AJ376">
            <v>5413.34</v>
          </cell>
          <cell r="AK376">
            <v>4941.25</v>
          </cell>
          <cell r="AL376">
            <v>5530.59</v>
          </cell>
          <cell r="AM376">
            <v>2055.85</v>
          </cell>
          <cell r="AN376">
            <v>8881.6</v>
          </cell>
          <cell r="AO376">
            <v>13393.54</v>
          </cell>
          <cell r="AQ376">
            <v>0.62131119214994412</v>
          </cell>
          <cell r="AR376">
            <v>0.73049868583168942</v>
          </cell>
        </row>
        <row r="377">
          <cell r="A377" t="str">
            <v>CHUBB</v>
          </cell>
          <cell r="B377">
            <v>2227.6999999999998</v>
          </cell>
          <cell r="C377">
            <v>3695.12</v>
          </cell>
          <cell r="D377">
            <v>444.81</v>
          </cell>
          <cell r="E377">
            <v>739.02</v>
          </cell>
          <cell r="F377">
            <v>71.069999999999993</v>
          </cell>
          <cell r="G377">
            <v>141.36000000000001</v>
          </cell>
          <cell r="H377">
            <v>373.74</v>
          </cell>
          <cell r="I377">
            <v>597.66</v>
          </cell>
          <cell r="J377">
            <v>42.96</v>
          </cell>
          <cell r="K377">
            <v>78</v>
          </cell>
          <cell r="L377">
            <v>330.78</v>
          </cell>
          <cell r="M377">
            <v>519.66999999999996</v>
          </cell>
          <cell r="N377">
            <v>54.66</v>
          </cell>
          <cell r="O377">
            <v>109.62</v>
          </cell>
          <cell r="P377">
            <v>10.93</v>
          </cell>
          <cell r="Q377">
            <v>21.92</v>
          </cell>
          <cell r="R377">
            <v>9.0399999999999991</v>
          </cell>
          <cell r="S377">
            <v>-17.22</v>
          </cell>
          <cell r="T377">
            <v>19.97</v>
          </cell>
          <cell r="U377">
            <v>4.71</v>
          </cell>
          <cell r="V377">
            <v>19.97</v>
          </cell>
          <cell r="W377">
            <v>4.71</v>
          </cell>
          <cell r="X377">
            <v>263.26</v>
          </cell>
          <cell r="Y377">
            <v>424.45</v>
          </cell>
          <cell r="Z377">
            <v>-415.36</v>
          </cell>
          <cell r="AA377">
            <v>-368.43</v>
          </cell>
          <cell r="AB377">
            <v>-1.01</v>
          </cell>
          <cell r="AC377">
            <v>-4.92</v>
          </cell>
          <cell r="AD377">
            <v>172.44</v>
          </cell>
          <cell r="AE377">
            <v>228.78</v>
          </cell>
          <cell r="AF377">
            <v>325.74</v>
          </cell>
          <cell r="AG377">
            <v>764.24</v>
          </cell>
          <cell r="AH377">
            <v>44.35</v>
          </cell>
          <cell r="AI377">
            <v>89.45</v>
          </cell>
          <cell r="AJ377">
            <v>184.65</v>
          </cell>
          <cell r="AK377">
            <v>-194.16</v>
          </cell>
          <cell r="AL377">
            <v>312.64999999999998</v>
          </cell>
          <cell r="AM377">
            <v>14.39</v>
          </cell>
          <cell r="AN377">
            <v>146.13</v>
          </cell>
          <cell r="AO377">
            <v>713.83</v>
          </cell>
          <cell r="AQ377">
            <v>0.44177398875385454</v>
          </cell>
          <cell r="AR377">
            <v>1.3736217214770914</v>
          </cell>
        </row>
        <row r="378">
          <cell r="A378" t="str">
            <v>EQUIDAD</v>
          </cell>
          <cell r="B378">
            <v>574.05999999999995</v>
          </cell>
          <cell r="C378">
            <v>498.41</v>
          </cell>
          <cell r="D378">
            <v>574.05999999999995</v>
          </cell>
          <cell r="E378">
            <v>452.09</v>
          </cell>
          <cell r="F378">
            <v>-211.59</v>
          </cell>
          <cell r="G378">
            <v>-65.34</v>
          </cell>
          <cell r="H378">
            <v>785.65</v>
          </cell>
          <cell r="I378">
            <v>517.42999999999995</v>
          </cell>
          <cell r="J378">
            <v>38.700000000000003</v>
          </cell>
          <cell r="K378">
            <v>24.18</v>
          </cell>
          <cell r="L378">
            <v>746.95</v>
          </cell>
          <cell r="M378">
            <v>493.25</v>
          </cell>
          <cell r="N378">
            <v>224.78</v>
          </cell>
          <cell r="O378">
            <v>104.36</v>
          </cell>
          <cell r="P378">
            <v>224.78</v>
          </cell>
          <cell r="Q378">
            <v>104.36</v>
          </cell>
          <cell r="R378">
            <v>69.760000000000005</v>
          </cell>
          <cell r="S378">
            <v>28.18</v>
          </cell>
          <cell r="T378">
            <v>294.55</v>
          </cell>
          <cell r="U378">
            <v>132.54</v>
          </cell>
          <cell r="V378">
            <v>294.55</v>
          </cell>
          <cell r="W378">
            <v>132.54</v>
          </cell>
          <cell r="X378">
            <v>76.98</v>
          </cell>
          <cell r="Y378">
            <v>159.96</v>
          </cell>
          <cell r="Z378">
            <v>71.64</v>
          </cell>
          <cell r="AA378">
            <v>159.96</v>
          </cell>
          <cell r="AB378">
            <v>-58.94</v>
          </cell>
          <cell r="AC378">
            <v>-97.27</v>
          </cell>
          <cell r="AD378">
            <v>74.36</v>
          </cell>
          <cell r="AE378">
            <v>42.7</v>
          </cell>
          <cell r="AF378">
            <v>171.68</v>
          </cell>
          <cell r="AG378">
            <v>64.849999999999994</v>
          </cell>
          <cell r="AH378">
            <v>63.6</v>
          </cell>
          <cell r="AI378">
            <v>21.75</v>
          </cell>
          <cell r="AJ378">
            <v>130.05000000000001</v>
          </cell>
          <cell r="AK378">
            <v>168.72</v>
          </cell>
          <cell r="AL378">
            <v>175.31</v>
          </cell>
          <cell r="AM378">
            <v>155.58000000000001</v>
          </cell>
          <cell r="AN378">
            <v>616.89</v>
          </cell>
          <cell r="AO378">
            <v>324.52999999999997</v>
          </cell>
          <cell r="AQ378">
            <v>0.82587857286297606</v>
          </cell>
          <cell r="AR378">
            <v>0.65794221996958935</v>
          </cell>
        </row>
        <row r="379">
          <cell r="A379" t="str">
            <v>ESTADO</v>
          </cell>
          <cell r="B379">
            <v>672.69</v>
          </cell>
          <cell r="C379">
            <v>602.53</v>
          </cell>
          <cell r="D379">
            <v>672.69</v>
          </cell>
          <cell r="E379">
            <v>602.53</v>
          </cell>
          <cell r="F379">
            <v>110.51</v>
          </cell>
          <cell r="G379">
            <v>-188.92</v>
          </cell>
          <cell r="H379">
            <v>562.17999999999995</v>
          </cell>
          <cell r="I379">
            <v>791.45</v>
          </cell>
          <cell r="J379">
            <v>24.83</v>
          </cell>
          <cell r="K379">
            <v>22.65</v>
          </cell>
          <cell r="L379">
            <v>537.35</v>
          </cell>
          <cell r="M379">
            <v>768.8</v>
          </cell>
          <cell r="N379">
            <v>52.23</v>
          </cell>
          <cell r="O379">
            <v>45.55</v>
          </cell>
          <cell r="P379">
            <v>52.23</v>
          </cell>
          <cell r="Q379">
            <v>45.55</v>
          </cell>
          <cell r="R379">
            <v>45.85</v>
          </cell>
          <cell r="S379">
            <v>-12.81</v>
          </cell>
          <cell r="T379">
            <v>98.08</v>
          </cell>
          <cell r="U379">
            <v>32.74</v>
          </cell>
          <cell r="V379">
            <v>98.08</v>
          </cell>
          <cell r="W379">
            <v>32.74</v>
          </cell>
          <cell r="X379">
            <v>75.53</v>
          </cell>
          <cell r="Y379">
            <v>82.35</v>
          </cell>
          <cell r="Z379">
            <v>75.53</v>
          </cell>
          <cell r="AA379">
            <v>82.35</v>
          </cell>
          <cell r="AB379">
            <v>-14.64</v>
          </cell>
          <cell r="AC379">
            <v>0</v>
          </cell>
          <cell r="AD379">
            <v>51.78</v>
          </cell>
          <cell r="AE379">
            <v>53.83</v>
          </cell>
          <cell r="AF379">
            <v>77.42</v>
          </cell>
          <cell r="AG379">
            <v>88.09</v>
          </cell>
          <cell r="AH379">
            <v>0</v>
          </cell>
          <cell r="AI379">
            <v>6.37</v>
          </cell>
          <cell r="AJ379">
            <v>249.18</v>
          </cell>
          <cell r="AK379">
            <v>505.42</v>
          </cell>
          <cell r="AL379">
            <v>214.73</v>
          </cell>
          <cell r="AM379">
            <v>538.85</v>
          </cell>
          <cell r="AN379">
            <v>288.18</v>
          </cell>
          <cell r="AO379">
            <v>263.37</v>
          </cell>
          <cell r="AQ379">
            <v>0.53629850190750905</v>
          </cell>
          <cell r="AR379">
            <v>0.34257284079084288</v>
          </cell>
        </row>
        <row r="380">
          <cell r="A380" t="str">
            <v>GENERALI</v>
          </cell>
          <cell r="B380">
            <v>823.03</v>
          </cell>
          <cell r="C380">
            <v>1406.02</v>
          </cell>
          <cell r="D380">
            <v>786.22</v>
          </cell>
          <cell r="E380">
            <v>838.43</v>
          </cell>
          <cell r="F380">
            <v>-104.04</v>
          </cell>
          <cell r="G380">
            <v>-81.37</v>
          </cell>
          <cell r="H380">
            <v>890.26</v>
          </cell>
          <cell r="I380">
            <v>919.8</v>
          </cell>
          <cell r="J380">
            <v>25.69</v>
          </cell>
          <cell r="K380">
            <v>17.41</v>
          </cell>
          <cell r="L380">
            <v>864.57</v>
          </cell>
          <cell r="M380">
            <v>902.39</v>
          </cell>
          <cell r="N380">
            <v>175.95</v>
          </cell>
          <cell r="O380">
            <v>383.51</v>
          </cell>
          <cell r="P380">
            <v>155.06</v>
          </cell>
          <cell r="Q380">
            <v>368.52</v>
          </cell>
          <cell r="R380">
            <v>133.05000000000001</v>
          </cell>
          <cell r="S380">
            <v>-58.27</v>
          </cell>
          <cell r="T380">
            <v>288.11</v>
          </cell>
          <cell r="U380">
            <v>310.25</v>
          </cell>
          <cell r="V380">
            <v>288.11</v>
          </cell>
          <cell r="W380">
            <v>310.25</v>
          </cell>
          <cell r="X380">
            <v>209.7</v>
          </cell>
          <cell r="Y380">
            <v>218.5</v>
          </cell>
          <cell r="Z380">
            <v>202.83</v>
          </cell>
          <cell r="AA380">
            <v>106.97</v>
          </cell>
          <cell r="AB380">
            <v>-25.68</v>
          </cell>
          <cell r="AC380">
            <v>0</v>
          </cell>
          <cell r="AD380">
            <v>84.36</v>
          </cell>
          <cell r="AE380">
            <v>95.41</v>
          </cell>
          <cell r="AF380">
            <v>71.19</v>
          </cell>
          <cell r="AG380">
            <v>97.99</v>
          </cell>
          <cell r="AH380">
            <v>3.93</v>
          </cell>
          <cell r="AI380">
            <v>20.18</v>
          </cell>
          <cell r="AJ380">
            <v>239.82</v>
          </cell>
          <cell r="AK380">
            <v>271.60000000000002</v>
          </cell>
          <cell r="AL380">
            <v>272.56</v>
          </cell>
          <cell r="AM380">
            <v>349.33</v>
          </cell>
          <cell r="AN380">
            <v>624.75</v>
          </cell>
          <cell r="AO380">
            <v>630.79</v>
          </cell>
          <cell r="AQ380">
            <v>0.72261355355841628</v>
          </cell>
          <cell r="AR380">
            <v>0.69902148738350378</v>
          </cell>
        </row>
        <row r="381">
          <cell r="A381" t="str">
            <v>LIBERTY</v>
          </cell>
          <cell r="B381">
            <v>2365.3000000000002</v>
          </cell>
          <cell r="C381">
            <v>2179.23</v>
          </cell>
          <cell r="D381">
            <v>1805.36</v>
          </cell>
          <cell r="E381">
            <v>1702.98</v>
          </cell>
          <cell r="F381">
            <v>-246.61</v>
          </cell>
          <cell r="G381">
            <v>-124.11</v>
          </cell>
          <cell r="H381">
            <v>2051.96</v>
          </cell>
          <cell r="I381">
            <v>1827.09</v>
          </cell>
          <cell r="J381">
            <v>83.89</v>
          </cell>
          <cell r="K381">
            <v>72.52</v>
          </cell>
          <cell r="L381">
            <v>1968.07</v>
          </cell>
          <cell r="M381">
            <v>1754.56</v>
          </cell>
          <cell r="N381">
            <v>895.46</v>
          </cell>
          <cell r="O381">
            <v>475.89</v>
          </cell>
          <cell r="P381">
            <v>736.96</v>
          </cell>
          <cell r="Q381">
            <v>400.63</v>
          </cell>
          <cell r="R381">
            <v>-295.97000000000003</v>
          </cell>
          <cell r="S381">
            <v>328.85</v>
          </cell>
          <cell r="T381">
            <v>440.99</v>
          </cell>
          <cell r="U381">
            <v>729.48</v>
          </cell>
          <cell r="V381">
            <v>440.99</v>
          </cell>
          <cell r="W381">
            <v>729.48</v>
          </cell>
          <cell r="X381">
            <v>289.52</v>
          </cell>
          <cell r="Y381">
            <v>488.09</v>
          </cell>
          <cell r="Z381">
            <v>97.43</v>
          </cell>
          <cell r="AA381">
            <v>325.61</v>
          </cell>
          <cell r="AB381">
            <v>-17.350000000000001</v>
          </cell>
          <cell r="AC381">
            <v>-20.85</v>
          </cell>
          <cell r="AD381">
            <v>151.43</v>
          </cell>
          <cell r="AE381">
            <v>123.85</v>
          </cell>
          <cell r="AF381">
            <v>411.56</v>
          </cell>
          <cell r="AG381">
            <v>313.45</v>
          </cell>
          <cell r="AH381">
            <v>0.09</v>
          </cell>
          <cell r="AI381">
            <v>1.89</v>
          </cell>
          <cell r="AJ381">
            <v>883.93</v>
          </cell>
          <cell r="AK381">
            <v>281.14</v>
          </cell>
          <cell r="AL381">
            <v>1103.29</v>
          </cell>
          <cell r="AM381">
            <v>624.47</v>
          </cell>
          <cell r="AN381">
            <v>1084.1400000000001</v>
          </cell>
          <cell r="AO381">
            <v>1473.42</v>
          </cell>
          <cell r="AQ381">
            <v>0.5508645525819712</v>
          </cell>
          <cell r="AR381">
            <v>0.83976609520335588</v>
          </cell>
        </row>
        <row r="382">
          <cell r="A382" t="str">
            <v>MAPFRE</v>
          </cell>
          <cell r="B382">
            <v>13250.21</v>
          </cell>
          <cell r="C382">
            <v>12778.34</v>
          </cell>
          <cell r="D382">
            <v>4848.18</v>
          </cell>
          <cell r="E382">
            <v>5535.12</v>
          </cell>
          <cell r="F382">
            <v>90.09</v>
          </cell>
          <cell r="G382">
            <v>166.23</v>
          </cell>
          <cell r="H382">
            <v>4758.09</v>
          </cell>
          <cell r="I382">
            <v>5368.9</v>
          </cell>
          <cell r="J382">
            <v>1290.72</v>
          </cell>
          <cell r="K382">
            <v>2331.86</v>
          </cell>
          <cell r="L382">
            <v>3467.37</v>
          </cell>
          <cell r="M382">
            <v>3037.04</v>
          </cell>
          <cell r="N382">
            <v>836.41</v>
          </cell>
          <cell r="O382">
            <v>654.08000000000004</v>
          </cell>
          <cell r="P382">
            <v>595.21</v>
          </cell>
          <cell r="Q382">
            <v>637.21</v>
          </cell>
          <cell r="R382">
            <v>124.24</v>
          </cell>
          <cell r="S382">
            <v>542.9</v>
          </cell>
          <cell r="T382">
            <v>719.45</v>
          </cell>
          <cell r="U382">
            <v>1180.1099999999999</v>
          </cell>
          <cell r="V382">
            <v>719.45</v>
          </cell>
          <cell r="W382">
            <v>1180.1099999999999</v>
          </cell>
          <cell r="X382">
            <v>715.51</v>
          </cell>
          <cell r="Y382">
            <v>818.92</v>
          </cell>
          <cell r="Z382">
            <v>40.64</v>
          </cell>
          <cell r="AA382">
            <v>368.73</v>
          </cell>
          <cell r="AB382">
            <v>-118.57</v>
          </cell>
          <cell r="AC382">
            <v>-266.74</v>
          </cell>
          <cell r="AD382">
            <v>475.33</v>
          </cell>
          <cell r="AE382">
            <v>373.76</v>
          </cell>
          <cell r="AF382">
            <v>761.73</v>
          </cell>
          <cell r="AG382">
            <v>1011.2</v>
          </cell>
          <cell r="AH382">
            <v>98.55</v>
          </cell>
          <cell r="AI382">
            <v>297.16000000000003</v>
          </cell>
          <cell r="AJ382">
            <v>1490.24</v>
          </cell>
          <cell r="AK382">
            <v>72.83</v>
          </cell>
          <cell r="AL382">
            <v>752.01</v>
          </cell>
          <cell r="AM382">
            <v>425.55</v>
          </cell>
          <cell r="AN382">
            <v>1977.13</v>
          </cell>
          <cell r="AO382">
            <v>2964.21</v>
          </cell>
          <cell r="AQ382">
            <v>0.57021027464620166</v>
          </cell>
          <cell r="AR382">
            <v>0.97601941363959643</v>
          </cell>
        </row>
        <row r="383">
          <cell r="A383" t="str">
            <v>PREVISORA</v>
          </cell>
          <cell r="B383">
            <v>3556.85</v>
          </cell>
          <cell r="C383">
            <v>4319.7299999999996</v>
          </cell>
          <cell r="D383">
            <v>2910.45</v>
          </cell>
          <cell r="E383">
            <v>3107.48</v>
          </cell>
          <cell r="F383">
            <v>534.05999999999995</v>
          </cell>
          <cell r="G383">
            <v>506.92</v>
          </cell>
          <cell r="H383">
            <v>2376.39</v>
          </cell>
          <cell r="I383">
            <v>2600.56</v>
          </cell>
          <cell r="J383">
            <v>67.03</v>
          </cell>
          <cell r="K383">
            <v>62.88</v>
          </cell>
          <cell r="L383">
            <v>2309.36</v>
          </cell>
          <cell r="M383">
            <v>2537.6799999999998</v>
          </cell>
          <cell r="N383">
            <v>322.33999999999997</v>
          </cell>
          <cell r="O383">
            <v>471.02</v>
          </cell>
          <cell r="P383">
            <v>310.52999999999997</v>
          </cell>
          <cell r="Q383">
            <v>465.58</v>
          </cell>
          <cell r="R383">
            <v>-452.03</v>
          </cell>
          <cell r="S383">
            <v>309.61</v>
          </cell>
          <cell r="T383">
            <v>-141.5</v>
          </cell>
          <cell r="U383">
            <v>775.19</v>
          </cell>
          <cell r="V383">
            <v>-141.5</v>
          </cell>
          <cell r="W383">
            <v>661.85</v>
          </cell>
          <cell r="X383">
            <v>354.46</v>
          </cell>
          <cell r="Y383">
            <v>365.22</v>
          </cell>
          <cell r="Z383">
            <v>270.45</v>
          </cell>
          <cell r="AA383">
            <v>175.2</v>
          </cell>
          <cell r="AB383">
            <v>-153.69</v>
          </cell>
          <cell r="AC383">
            <v>-38.67</v>
          </cell>
          <cell r="AD383">
            <v>182.6</v>
          </cell>
          <cell r="AE383">
            <v>183.18</v>
          </cell>
          <cell r="AF383">
            <v>226.11</v>
          </cell>
          <cell r="AG383">
            <v>252.06</v>
          </cell>
          <cell r="AH383">
            <v>28.92</v>
          </cell>
          <cell r="AI383">
            <v>79.67</v>
          </cell>
          <cell r="AJ383">
            <v>1896.47</v>
          </cell>
          <cell r="AK383">
            <v>1224.4000000000001</v>
          </cell>
          <cell r="AL383">
            <v>2371.17</v>
          </cell>
          <cell r="AM383">
            <v>1086.29</v>
          </cell>
          <cell r="AN383">
            <v>412.89</v>
          </cell>
          <cell r="AO383">
            <v>1313.28</v>
          </cell>
          <cell r="AQ383">
            <v>0.17878979457512037</v>
          </cell>
          <cell r="AR383">
            <v>0.51751205825793645</v>
          </cell>
        </row>
        <row r="384">
          <cell r="A384" t="str">
            <v>QBE</v>
          </cell>
          <cell r="B384">
            <v>814.99</v>
          </cell>
          <cell r="C384">
            <v>835.83</v>
          </cell>
          <cell r="D384">
            <v>251.95</v>
          </cell>
          <cell r="E384">
            <v>249.49</v>
          </cell>
          <cell r="F384">
            <v>38.700000000000003</v>
          </cell>
          <cell r="G384">
            <v>-695.83</v>
          </cell>
          <cell r="H384">
            <v>213.25</v>
          </cell>
          <cell r="I384">
            <v>945.33</v>
          </cell>
          <cell r="J384">
            <v>0</v>
          </cell>
          <cell r="K384">
            <v>0</v>
          </cell>
          <cell r="L384">
            <v>213.25</v>
          </cell>
          <cell r="M384">
            <v>945.33</v>
          </cell>
          <cell r="N384">
            <v>114.84</v>
          </cell>
          <cell r="O384">
            <v>139.36000000000001</v>
          </cell>
          <cell r="P384">
            <v>48.06</v>
          </cell>
          <cell r="Q384">
            <v>50.22</v>
          </cell>
          <cell r="R384">
            <v>76.84</v>
          </cell>
          <cell r="S384">
            <v>-143.34</v>
          </cell>
          <cell r="T384">
            <v>124.9</v>
          </cell>
          <cell r="U384">
            <v>-93.12</v>
          </cell>
          <cell r="V384">
            <v>124.9</v>
          </cell>
          <cell r="W384">
            <v>-93.12</v>
          </cell>
          <cell r="X384">
            <v>44.33</v>
          </cell>
          <cell r="Y384">
            <v>49.25</v>
          </cell>
          <cell r="Z384">
            <v>-259.64999999999998</v>
          </cell>
          <cell r="AA384">
            <v>-267.39</v>
          </cell>
          <cell r="AB384">
            <v>-66.91</v>
          </cell>
          <cell r="AC384">
            <v>-44.62</v>
          </cell>
          <cell r="AD384">
            <v>47.81</v>
          </cell>
          <cell r="AE384">
            <v>43.2</v>
          </cell>
          <cell r="AF384">
            <v>67.239999999999995</v>
          </cell>
          <cell r="AG384">
            <v>90.82</v>
          </cell>
          <cell r="AH384">
            <v>27.3</v>
          </cell>
          <cell r="AI384">
            <v>3.14</v>
          </cell>
          <cell r="AJ384">
            <v>272.56</v>
          </cell>
          <cell r="AK384">
            <v>1213.3</v>
          </cell>
          <cell r="AL384">
            <v>301.68</v>
          </cell>
          <cell r="AM384">
            <v>1267.25</v>
          </cell>
          <cell r="AN384">
            <v>-59.31</v>
          </cell>
          <cell r="AO384">
            <v>-267.97000000000003</v>
          </cell>
          <cell r="AQ384">
            <v>-0.27812426729191092</v>
          </cell>
          <cell r="AR384">
            <v>-0.2834671490379021</v>
          </cell>
        </row>
        <row r="385">
          <cell r="A385" t="str">
            <v>RSA</v>
          </cell>
          <cell r="B385">
            <v>1335.64</v>
          </cell>
          <cell r="C385">
            <v>2448.14</v>
          </cell>
          <cell r="D385">
            <v>1454.7</v>
          </cell>
          <cell r="E385">
            <v>2499.77</v>
          </cell>
          <cell r="F385">
            <v>-194.48</v>
          </cell>
          <cell r="G385">
            <v>587</v>
          </cell>
          <cell r="H385">
            <v>1649.18</v>
          </cell>
          <cell r="I385">
            <v>1912.78</v>
          </cell>
          <cell r="J385">
            <v>12.87</v>
          </cell>
          <cell r="K385">
            <v>73.52</v>
          </cell>
          <cell r="L385">
            <v>1636.31</v>
          </cell>
          <cell r="M385">
            <v>1839.26</v>
          </cell>
          <cell r="N385">
            <v>41.96</v>
          </cell>
          <cell r="O385">
            <v>162.66999999999999</v>
          </cell>
          <cell r="P385">
            <v>41.96</v>
          </cell>
          <cell r="Q385">
            <v>154.74</v>
          </cell>
          <cell r="R385">
            <v>283.75</v>
          </cell>
          <cell r="S385">
            <v>103.17</v>
          </cell>
          <cell r="T385">
            <v>325.7</v>
          </cell>
          <cell r="U385">
            <v>257.91000000000003</v>
          </cell>
          <cell r="V385">
            <v>325.7</v>
          </cell>
          <cell r="W385">
            <v>257.47000000000003</v>
          </cell>
          <cell r="X385">
            <v>257.89</v>
          </cell>
          <cell r="Y385">
            <v>677.49</v>
          </cell>
          <cell r="Z385">
            <v>256.77999999999997</v>
          </cell>
          <cell r="AA385">
            <v>679.62</v>
          </cell>
          <cell r="AB385">
            <v>-53.6</v>
          </cell>
          <cell r="AC385">
            <v>-1.43</v>
          </cell>
          <cell r="AD385">
            <v>190.06</v>
          </cell>
          <cell r="AE385">
            <v>658.6</v>
          </cell>
          <cell r="AF385">
            <v>259.94</v>
          </cell>
          <cell r="AG385">
            <v>314.74</v>
          </cell>
          <cell r="AH385">
            <v>18.260000000000002</v>
          </cell>
          <cell r="AI385">
            <v>6.01</v>
          </cell>
          <cell r="AJ385">
            <v>639.16999999999996</v>
          </cell>
          <cell r="AK385">
            <v>-75.75</v>
          </cell>
          <cell r="AL385">
            <v>686.72</v>
          </cell>
          <cell r="AM385">
            <v>434.3</v>
          </cell>
          <cell r="AN385">
            <v>997.14</v>
          </cell>
          <cell r="AO385">
            <v>1915.01</v>
          </cell>
          <cell r="AQ385">
            <v>0.60938330756397019</v>
          </cell>
          <cell r="AR385">
            <v>1.0411850418102933</v>
          </cell>
        </row>
        <row r="386">
          <cell r="A386" t="str">
            <v>SOLIDARIA</v>
          </cell>
          <cell r="B386">
            <v>2058.5300000000002</v>
          </cell>
          <cell r="C386">
            <v>2216.4299999999998</v>
          </cell>
          <cell r="D386">
            <v>2046.83</v>
          </cell>
          <cell r="E386">
            <v>2140.84</v>
          </cell>
          <cell r="F386">
            <v>107.78</v>
          </cell>
          <cell r="G386">
            <v>-31.15</v>
          </cell>
          <cell r="H386">
            <v>1939.05</v>
          </cell>
          <cell r="I386">
            <v>2172</v>
          </cell>
          <cell r="J386">
            <v>41.74</v>
          </cell>
          <cell r="K386">
            <v>47.9</v>
          </cell>
          <cell r="L386">
            <v>1897.31</v>
          </cell>
          <cell r="M386">
            <v>2124.1</v>
          </cell>
          <cell r="N386">
            <v>471.48</v>
          </cell>
          <cell r="O386">
            <v>507.11</v>
          </cell>
          <cell r="P386">
            <v>471.48</v>
          </cell>
          <cell r="Q386">
            <v>506.38</v>
          </cell>
          <cell r="R386">
            <v>-73.86</v>
          </cell>
          <cell r="S386">
            <v>-56.52</v>
          </cell>
          <cell r="T386">
            <v>397.62</v>
          </cell>
          <cell r="U386">
            <v>449.87</v>
          </cell>
          <cell r="V386">
            <v>397.62</v>
          </cell>
          <cell r="W386">
            <v>449.87</v>
          </cell>
          <cell r="X386">
            <v>254.9</v>
          </cell>
          <cell r="Y386">
            <v>284.47000000000003</v>
          </cell>
          <cell r="Z386">
            <v>251.39</v>
          </cell>
          <cell r="AA386">
            <v>270.85000000000002</v>
          </cell>
          <cell r="AB386">
            <v>-28.38</v>
          </cell>
          <cell r="AC386">
            <v>-82.07</v>
          </cell>
          <cell r="AD386">
            <v>222.47</v>
          </cell>
          <cell r="AE386">
            <v>274.3</v>
          </cell>
          <cell r="AF386">
            <v>655.66</v>
          </cell>
          <cell r="AG386">
            <v>633.58000000000004</v>
          </cell>
          <cell r="AH386">
            <v>13.46</v>
          </cell>
          <cell r="AI386">
            <v>6.36</v>
          </cell>
          <cell r="AJ386">
            <v>385.07</v>
          </cell>
          <cell r="AK386">
            <v>571.20000000000005</v>
          </cell>
          <cell r="AL386">
            <v>433.22</v>
          </cell>
          <cell r="AM386">
            <v>642.61</v>
          </cell>
          <cell r="AN386">
            <v>1512.23</v>
          </cell>
          <cell r="AO386">
            <v>1552.89</v>
          </cell>
          <cell r="AQ386">
            <v>0.79703896569353461</v>
          </cell>
          <cell r="AR386">
            <v>0.73108139918082959</v>
          </cell>
        </row>
        <row r="387">
          <cell r="A387" t="str">
            <v>SURAMERICANA</v>
          </cell>
          <cell r="B387">
            <v>4576.87</v>
          </cell>
          <cell r="C387">
            <v>4745.6499999999996</v>
          </cell>
          <cell r="D387">
            <v>4466.6899999999996</v>
          </cell>
          <cell r="E387">
            <v>4721.24</v>
          </cell>
          <cell r="F387">
            <v>-206.41</v>
          </cell>
          <cell r="G387">
            <v>-178.6</v>
          </cell>
          <cell r="H387">
            <v>4673.1000000000004</v>
          </cell>
          <cell r="I387">
            <v>4899.83</v>
          </cell>
          <cell r="J387">
            <v>63.27</v>
          </cell>
          <cell r="K387">
            <v>79.5</v>
          </cell>
          <cell r="L387">
            <v>4609.82</v>
          </cell>
          <cell r="M387">
            <v>4820.33</v>
          </cell>
          <cell r="N387">
            <v>2131.15</v>
          </cell>
          <cell r="O387">
            <v>2283.62</v>
          </cell>
          <cell r="P387">
            <v>2062.3000000000002</v>
          </cell>
          <cell r="Q387">
            <v>2283.62</v>
          </cell>
          <cell r="R387">
            <v>1281.06</v>
          </cell>
          <cell r="S387">
            <v>-205.88</v>
          </cell>
          <cell r="T387">
            <v>3343.36</v>
          </cell>
          <cell r="U387">
            <v>2077.75</v>
          </cell>
          <cell r="V387">
            <v>3343.36</v>
          </cell>
          <cell r="W387">
            <v>2077.75</v>
          </cell>
          <cell r="X387">
            <v>829.84</v>
          </cell>
          <cell r="Y387">
            <v>806.11</v>
          </cell>
          <cell r="Z387">
            <v>807.45</v>
          </cell>
          <cell r="AA387">
            <v>804.11</v>
          </cell>
          <cell r="AB387">
            <v>-8.75</v>
          </cell>
          <cell r="AC387">
            <v>-7.17</v>
          </cell>
          <cell r="AD387">
            <v>451.01</v>
          </cell>
          <cell r="AE387">
            <v>427.6</v>
          </cell>
          <cell r="AF387">
            <v>842.65</v>
          </cell>
          <cell r="AG387">
            <v>717.33</v>
          </cell>
          <cell r="AH387">
            <v>62.12</v>
          </cell>
          <cell r="AI387">
            <v>0.03</v>
          </cell>
          <cell r="AJ387">
            <v>-888.01</v>
          </cell>
          <cell r="AK387">
            <v>800.69</v>
          </cell>
          <cell r="AL387">
            <v>-653.66999999999996</v>
          </cell>
          <cell r="AM387">
            <v>731.86</v>
          </cell>
          <cell r="AN387">
            <v>5497.83</v>
          </cell>
          <cell r="AO387">
            <v>4019.64</v>
          </cell>
          <cell r="AQ387">
            <v>1.1926344195651892</v>
          </cell>
          <cell r="AR387">
            <v>0.83389311520165632</v>
          </cell>
        </row>
        <row r="389">
          <cell r="A389" t="str">
            <v>TOTAL CIAS DE SEGUROS GENERALES  (2) Para el año 2001 incluye las cifras de EL LIBERTADOR</v>
          </cell>
          <cell r="B389">
            <v>56505.67</v>
          </cell>
          <cell r="C389">
            <v>70254.36</v>
          </cell>
          <cell r="D389">
            <v>41783.03</v>
          </cell>
          <cell r="E389">
            <v>52240.700000000004</v>
          </cell>
          <cell r="F389">
            <v>-1210.8600000000001</v>
          </cell>
          <cell r="G389">
            <v>3516.46</v>
          </cell>
          <cell r="H389">
            <v>42993.87</v>
          </cell>
          <cell r="I389">
            <v>48724.28</v>
          </cell>
          <cell r="J389">
            <v>2138.38</v>
          </cell>
          <cell r="K389">
            <v>3502.67</v>
          </cell>
          <cell r="L389">
            <v>40855.489999999991</v>
          </cell>
          <cell r="M389">
            <v>45221.590000000004</v>
          </cell>
          <cell r="N389">
            <v>9241.49</v>
          </cell>
          <cell r="O389">
            <v>10334.18</v>
          </cell>
          <cell r="P389">
            <v>8054.46</v>
          </cell>
          <cell r="Q389">
            <v>9232.3499999999985</v>
          </cell>
          <cell r="R389">
            <v>-2288.5599999999995</v>
          </cell>
          <cell r="S389">
            <v>1092.3700000000003</v>
          </cell>
          <cell r="T389">
            <v>5765.9000000000005</v>
          </cell>
          <cell r="U389">
            <v>10324.749999999998</v>
          </cell>
          <cell r="V389">
            <v>5752.82</v>
          </cell>
          <cell r="W389">
            <v>10174.629999999999</v>
          </cell>
          <cell r="X389">
            <v>9093.07</v>
          </cell>
          <cell r="Y389">
            <v>11374.269999999999</v>
          </cell>
          <cell r="Z389">
            <v>6371.3900000000012</v>
          </cell>
          <cell r="AA389">
            <v>8516.98</v>
          </cell>
          <cell r="AD389">
            <v>3522.2299999999996</v>
          </cell>
          <cell r="AE389">
            <v>3902.5299999999993</v>
          </cell>
          <cell r="AF389">
            <v>9550.0199999999986</v>
          </cell>
          <cell r="AG389">
            <v>9315.1200000000008</v>
          </cell>
          <cell r="AH389">
            <v>1429.1599999999996</v>
          </cell>
          <cell r="AI389">
            <v>942.96999999999991</v>
          </cell>
          <cell r="AJ389">
            <v>14948.269999999997</v>
          </cell>
          <cell r="AK389">
            <v>13265.65</v>
          </cell>
          <cell r="AL389">
            <v>15589.269999999999</v>
          </cell>
          <cell r="AM389">
            <v>10897.980000000001</v>
          </cell>
          <cell r="AN389">
            <v>25907.219999999994</v>
          </cell>
          <cell r="AO389">
            <v>31955.719999999998</v>
          </cell>
          <cell r="AQ389">
            <v>0.6341184501764634</v>
          </cell>
          <cell r="AR389">
            <v>0.70664742217157761</v>
          </cell>
        </row>
        <row r="395">
          <cell r="A395" t="str">
            <v>COMPAÑIAS</v>
          </cell>
          <cell r="B395" t="str">
            <v>PRIMAS EMITIDAS</v>
          </cell>
          <cell r="D395" t="str">
            <v>PRIMAS RETENIDAS</v>
          </cell>
          <cell r="F395" t="str">
            <v>INCREMENTO RESERVAS</v>
          </cell>
          <cell r="H395" t="str">
            <v>PRIMAS DEVENGADAS</v>
          </cell>
          <cell r="J395" t="str">
            <v xml:space="preserve">Cobertura de exceso de pérdida  </v>
          </cell>
          <cell r="L395" t="str">
            <v xml:space="preserve">Primas Dev. con exceso de perdida  </v>
          </cell>
          <cell r="N395" t="str">
            <v xml:space="preserve">Siniestros Pagados  </v>
          </cell>
          <cell r="P395" t="str">
            <v>Siniestros Retenidos</v>
          </cell>
          <cell r="R395" t="str">
            <v xml:space="preserve">Movimiento Reservas Siniestros  </v>
          </cell>
          <cell r="T395" t="str">
            <v xml:space="preserve">Siniestros Incurridos  </v>
          </cell>
          <cell r="V395" t="str">
            <v xml:space="preserve">Siniestros Incurridos Cont no Prop.  </v>
          </cell>
          <cell r="X395" t="str">
            <v xml:space="preserve">Comisiones de Intermediarios  </v>
          </cell>
          <cell r="Z395" t="str">
            <v xml:space="preserve">Comisiones netas  </v>
          </cell>
          <cell r="AB395" t="str">
            <v>Otros Costos (Ing) de Seguros</v>
          </cell>
          <cell r="AD395" t="str">
            <v xml:space="preserve">Gastos De Personal  </v>
          </cell>
          <cell r="AF395" t="str">
            <v xml:space="preserve">Gastos Administrativos  </v>
          </cell>
          <cell r="AH395" t="str">
            <v>Provision Ctas por cobrar act. Aseg.</v>
          </cell>
          <cell r="AJ395" t="str">
            <v xml:space="preserve">Resultado Técnico  </v>
          </cell>
          <cell r="AL395" t="str">
            <v xml:space="preserve">Resultado Neto  </v>
          </cell>
          <cell r="AN395" t="str">
            <v>TOTAL COSTOS Y GASTOS DIRECTOS</v>
          </cell>
          <cell r="AQ395" t="str">
            <v>ÍNDICE COMBINADO</v>
          </cell>
        </row>
        <row r="396">
          <cell r="A396" t="str">
            <v>COMPAÑIAS</v>
          </cell>
          <cell r="B396" t="str">
            <v>P.ANT</v>
          </cell>
          <cell r="C396" t="str">
            <v>P.ACT</v>
          </cell>
          <cell r="D396" t="str">
            <v>P.ANT</v>
          </cell>
          <cell r="E396" t="str">
            <v>P.ACT</v>
          </cell>
          <cell r="F396" t="str">
            <v>P.ANT</v>
          </cell>
          <cell r="G396" t="str">
            <v>P.ACT</v>
          </cell>
          <cell r="H396" t="str">
            <v>P.ANT</v>
          </cell>
          <cell r="I396" t="str">
            <v>P.ACT</v>
          </cell>
          <cell r="J396" t="str">
            <v>P.ANT</v>
          </cell>
          <cell r="K396" t="str">
            <v>P.ACT</v>
          </cell>
          <cell r="L396" t="str">
            <v>P.ANT</v>
          </cell>
          <cell r="M396" t="str">
            <v>P.ACT</v>
          </cell>
          <cell r="N396" t="str">
            <v>P.ANT</v>
          </cell>
          <cell r="O396" t="str">
            <v>P.ACT</v>
          </cell>
          <cell r="P396" t="str">
            <v>P.ANT</v>
          </cell>
          <cell r="Q396" t="str">
            <v>P.ACT</v>
          </cell>
          <cell r="R396" t="str">
            <v>P.ANT</v>
          </cell>
          <cell r="S396" t="str">
            <v>P.ACT</v>
          </cell>
          <cell r="T396" t="str">
            <v>P.ANT</v>
          </cell>
          <cell r="U396" t="str">
            <v>P.ACT</v>
          </cell>
          <cell r="V396" t="str">
            <v>P.ANT</v>
          </cell>
          <cell r="W396" t="str">
            <v>P.ACT</v>
          </cell>
          <cell r="X396" t="str">
            <v>P.ANT</v>
          </cell>
          <cell r="Y396" t="str">
            <v>P.ACT</v>
          </cell>
          <cell r="Z396" t="str">
            <v>P.ANT</v>
          </cell>
          <cell r="AA396" t="str">
            <v>P.ACT</v>
          </cell>
          <cell r="AB396" t="str">
            <v>P.ANT</v>
          </cell>
          <cell r="AC396" t="str">
            <v>P.ACT</v>
          </cell>
          <cell r="AD396" t="str">
            <v>P.ANT</v>
          </cell>
          <cell r="AE396" t="str">
            <v>P.ACT</v>
          </cell>
          <cell r="AF396" t="str">
            <v>P.ANT</v>
          </cell>
          <cell r="AG396" t="str">
            <v>P.ACT</v>
          </cell>
          <cell r="AH396" t="str">
            <v>P.ANT</v>
          </cell>
          <cell r="AI396" t="str">
            <v>P.ACT</v>
          </cell>
          <cell r="AJ396" t="str">
            <v>P.ANT</v>
          </cell>
          <cell r="AK396" t="str">
            <v>P.ACT</v>
          </cell>
          <cell r="AL396" t="str">
            <v>P.ANT</v>
          </cell>
          <cell r="AM396" t="str">
            <v>P.ACT</v>
          </cell>
          <cell r="AN396" t="str">
            <v>P.ANT</v>
          </cell>
          <cell r="AO396" t="str">
            <v>P.ACT</v>
          </cell>
        </row>
        <row r="397">
          <cell r="A397" t="str">
            <v>AIG</v>
          </cell>
          <cell r="B397">
            <v>465</v>
          </cell>
          <cell r="C397">
            <v>870.08</v>
          </cell>
          <cell r="D397">
            <v>3.81</v>
          </cell>
          <cell r="E397">
            <v>0</v>
          </cell>
          <cell r="F397">
            <v>-52.12</v>
          </cell>
          <cell r="G397">
            <v>10.98</v>
          </cell>
          <cell r="H397">
            <v>55.93</v>
          </cell>
          <cell r="I397">
            <v>-10.98</v>
          </cell>
          <cell r="J397">
            <v>0</v>
          </cell>
          <cell r="K397">
            <v>0</v>
          </cell>
          <cell r="L397">
            <v>55.93</v>
          </cell>
          <cell r="M397">
            <v>-10.98</v>
          </cell>
          <cell r="N397">
            <v>0</v>
          </cell>
          <cell r="O397">
            <v>0</v>
          </cell>
          <cell r="P397">
            <v>0</v>
          </cell>
          <cell r="Q397">
            <v>0</v>
          </cell>
          <cell r="R397">
            <v>0</v>
          </cell>
          <cell r="S397">
            <v>-2.13</v>
          </cell>
          <cell r="T397">
            <v>0</v>
          </cell>
          <cell r="U397">
            <v>-2.13</v>
          </cell>
          <cell r="V397">
            <v>0</v>
          </cell>
          <cell r="W397">
            <v>-2.13</v>
          </cell>
          <cell r="X397">
            <v>6.06</v>
          </cell>
          <cell r="Y397">
            <v>45.3</v>
          </cell>
          <cell r="Z397">
            <v>-23.59</v>
          </cell>
          <cell r="AA397">
            <v>-69.39</v>
          </cell>
          <cell r="AB397">
            <v>-114.76</v>
          </cell>
          <cell r="AC397">
            <v>0</v>
          </cell>
          <cell r="AD397">
            <v>25.32</v>
          </cell>
          <cell r="AE397">
            <v>0</v>
          </cell>
          <cell r="AF397">
            <v>31.03</v>
          </cell>
          <cell r="AG397">
            <v>0</v>
          </cell>
          <cell r="AH397">
            <v>55.49</v>
          </cell>
          <cell r="AI397">
            <v>66.040000000000006</v>
          </cell>
          <cell r="AJ397">
            <v>82.45</v>
          </cell>
          <cell r="AK397">
            <v>-5.5</v>
          </cell>
          <cell r="AL397">
            <v>82.63</v>
          </cell>
          <cell r="AM397">
            <v>-5.5</v>
          </cell>
          <cell r="AN397">
            <v>-26.51</v>
          </cell>
          <cell r="AO397">
            <v>-5.48</v>
          </cell>
          <cell r="AQ397">
            <v>-0.47398533881637767</v>
          </cell>
          <cell r="AR397">
            <v>0.49908925318761388</v>
          </cell>
        </row>
        <row r="398">
          <cell r="A398" t="str">
            <v>ALFA</v>
          </cell>
          <cell r="B398">
            <v>19.309999999999999</v>
          </cell>
          <cell r="C398">
            <v>17.649999999999999</v>
          </cell>
          <cell r="D398">
            <v>0</v>
          </cell>
          <cell r="E398">
            <v>0</v>
          </cell>
          <cell r="F398">
            <v>0</v>
          </cell>
          <cell r="G398">
            <v>0</v>
          </cell>
          <cell r="H398">
            <v>0</v>
          </cell>
          <cell r="I398">
            <v>0</v>
          </cell>
          <cell r="J398">
            <v>0</v>
          </cell>
          <cell r="K398">
            <v>0</v>
          </cell>
          <cell r="L398">
            <v>0</v>
          </cell>
          <cell r="M398">
            <v>0</v>
          </cell>
          <cell r="N398">
            <v>0</v>
          </cell>
          <cell r="O398">
            <v>0</v>
          </cell>
          <cell r="P398">
            <v>0</v>
          </cell>
          <cell r="Q398">
            <v>0</v>
          </cell>
          <cell r="R398">
            <v>0</v>
          </cell>
          <cell r="S398">
            <v>0</v>
          </cell>
          <cell r="T398">
            <v>0</v>
          </cell>
          <cell r="U398">
            <v>0</v>
          </cell>
          <cell r="V398">
            <v>0</v>
          </cell>
          <cell r="W398">
            <v>0</v>
          </cell>
          <cell r="X398">
            <v>0</v>
          </cell>
          <cell r="Y398">
            <v>0</v>
          </cell>
          <cell r="Z398">
            <v>-3.07</v>
          </cell>
          <cell r="AA398">
            <v>-2.48</v>
          </cell>
          <cell r="AB398">
            <v>0</v>
          </cell>
          <cell r="AC398">
            <v>0</v>
          </cell>
          <cell r="AD398">
            <v>0.05</v>
          </cell>
          <cell r="AE398">
            <v>0.01</v>
          </cell>
          <cell r="AF398">
            <v>1.77</v>
          </cell>
          <cell r="AG398">
            <v>1.43</v>
          </cell>
          <cell r="AH398">
            <v>7.63</v>
          </cell>
          <cell r="AI398">
            <v>0</v>
          </cell>
          <cell r="AJ398">
            <v>-6.38</v>
          </cell>
          <cell r="AK398">
            <v>1.04</v>
          </cell>
          <cell r="AL398">
            <v>-7.36</v>
          </cell>
          <cell r="AM398">
            <v>-0.11</v>
          </cell>
          <cell r="AN398">
            <v>6.38</v>
          </cell>
          <cell r="AO398">
            <v>-1.04</v>
          </cell>
          <cell r="AQ398" t="str">
            <v xml:space="preserve">    N.A.</v>
          </cell>
          <cell r="AR398" t="str">
            <v xml:space="preserve">    N.A.</v>
          </cell>
        </row>
        <row r="399">
          <cell r="A399" t="str">
            <v>ALLIANZ</v>
          </cell>
          <cell r="B399">
            <v>5586.85</v>
          </cell>
          <cell r="C399">
            <v>14373.84</v>
          </cell>
          <cell r="D399">
            <v>1112.4100000000001</v>
          </cell>
          <cell r="E399">
            <v>605.12</v>
          </cell>
          <cell r="F399">
            <v>-512.69000000000005</v>
          </cell>
          <cell r="G399">
            <v>-173.08</v>
          </cell>
          <cell r="H399">
            <v>1625.09</v>
          </cell>
          <cell r="I399">
            <v>778.2</v>
          </cell>
          <cell r="J399">
            <v>289.04000000000002</v>
          </cell>
          <cell r="K399">
            <v>435.41</v>
          </cell>
          <cell r="L399">
            <v>1336.06</v>
          </cell>
          <cell r="M399">
            <v>342.79</v>
          </cell>
          <cell r="N399">
            <v>2600.96</v>
          </cell>
          <cell r="O399">
            <v>3283.76</v>
          </cell>
          <cell r="P399">
            <v>1205.47</v>
          </cell>
          <cell r="Q399">
            <v>1569.18</v>
          </cell>
          <cell r="R399">
            <v>93.78</v>
          </cell>
          <cell r="S399">
            <v>-988.2</v>
          </cell>
          <cell r="T399">
            <v>1299.26</v>
          </cell>
          <cell r="U399">
            <v>580.98</v>
          </cell>
          <cell r="V399">
            <v>1299.26</v>
          </cell>
          <cell r="W399">
            <v>580.98</v>
          </cell>
          <cell r="X399">
            <v>328.83</v>
          </cell>
          <cell r="Y399">
            <v>202.92</v>
          </cell>
          <cell r="Z399">
            <v>-159.21</v>
          </cell>
          <cell r="AA399">
            <v>-447.74</v>
          </cell>
          <cell r="AB399">
            <v>-31.12</v>
          </cell>
          <cell r="AC399">
            <v>-84.43</v>
          </cell>
          <cell r="AD399">
            <v>254.43</v>
          </cell>
          <cell r="AE399">
            <v>270.82</v>
          </cell>
          <cell r="AF399">
            <v>427.68</v>
          </cell>
          <cell r="AG399">
            <v>846.35</v>
          </cell>
          <cell r="AH399">
            <v>208.68</v>
          </cell>
          <cell r="AI399">
            <v>0</v>
          </cell>
          <cell r="AJ399">
            <v>-663.66</v>
          </cell>
          <cell r="AK399">
            <v>-823.2</v>
          </cell>
          <cell r="AL399">
            <v>-619.13</v>
          </cell>
          <cell r="AM399">
            <v>-874.86</v>
          </cell>
          <cell r="AN399">
            <v>1999.72</v>
          </cell>
          <cell r="AO399">
            <v>1165.99</v>
          </cell>
          <cell r="AQ399">
            <v>1.4967291888088858</v>
          </cell>
          <cell r="AR399">
            <v>3.4014702879313865</v>
          </cell>
        </row>
        <row r="400">
          <cell r="A400" t="str">
            <v>AXA COLPATRIA</v>
          </cell>
          <cell r="B400">
            <v>0</v>
          </cell>
          <cell r="C400">
            <v>1800.84</v>
          </cell>
          <cell r="D400">
            <v>0</v>
          </cell>
          <cell r="E400">
            <v>0</v>
          </cell>
          <cell r="F400">
            <v>0</v>
          </cell>
          <cell r="G400">
            <v>100.8</v>
          </cell>
          <cell r="H400">
            <v>0</v>
          </cell>
          <cell r="I400">
            <v>-100.8</v>
          </cell>
          <cell r="J400">
            <v>0</v>
          </cell>
          <cell r="K400">
            <v>0</v>
          </cell>
          <cell r="L400">
            <v>0</v>
          </cell>
          <cell r="M400">
            <v>-100.8</v>
          </cell>
          <cell r="N400">
            <v>0</v>
          </cell>
          <cell r="O400">
            <v>0</v>
          </cell>
          <cell r="P400">
            <v>0</v>
          </cell>
          <cell r="Q400">
            <v>0</v>
          </cell>
          <cell r="R400">
            <v>0</v>
          </cell>
          <cell r="S400">
            <v>0</v>
          </cell>
          <cell r="T400">
            <v>0</v>
          </cell>
          <cell r="U400">
            <v>0</v>
          </cell>
          <cell r="V400">
            <v>0</v>
          </cell>
          <cell r="W400">
            <v>0</v>
          </cell>
          <cell r="X400">
            <v>0</v>
          </cell>
          <cell r="Y400">
            <v>86.99</v>
          </cell>
          <cell r="Z400">
            <v>0</v>
          </cell>
          <cell r="AA400">
            <v>-136.03</v>
          </cell>
          <cell r="AB400">
            <v>-0.01</v>
          </cell>
          <cell r="AC400">
            <v>-0.01</v>
          </cell>
          <cell r="AD400">
            <v>0</v>
          </cell>
          <cell r="AE400">
            <v>9.3699999999999992</v>
          </cell>
          <cell r="AF400">
            <v>0</v>
          </cell>
          <cell r="AG400">
            <v>103.96</v>
          </cell>
          <cell r="AH400">
            <v>0</v>
          </cell>
          <cell r="AI400">
            <v>0</v>
          </cell>
          <cell r="AJ400">
            <v>0.01</v>
          </cell>
          <cell r="AK400">
            <v>-78.08</v>
          </cell>
          <cell r="AL400">
            <v>0.99</v>
          </cell>
          <cell r="AM400">
            <v>-59.51</v>
          </cell>
          <cell r="AN400">
            <v>-0.01</v>
          </cell>
          <cell r="AO400">
            <v>-22.72</v>
          </cell>
          <cell r="AQ400" t="str">
            <v xml:space="preserve">    N.A.</v>
          </cell>
          <cell r="AR400">
            <v>0.2253968253968254</v>
          </cell>
        </row>
        <row r="401">
          <cell r="A401" t="str">
            <v>GENERALI</v>
          </cell>
          <cell r="B401">
            <v>66.2</v>
          </cell>
          <cell r="C401">
            <v>1942.7</v>
          </cell>
          <cell r="D401">
            <v>0</v>
          </cell>
          <cell r="E401">
            <v>0</v>
          </cell>
          <cell r="F401">
            <v>0</v>
          </cell>
          <cell r="G401">
            <v>0</v>
          </cell>
          <cell r="H401">
            <v>0</v>
          </cell>
          <cell r="I401">
            <v>0</v>
          </cell>
          <cell r="J401">
            <v>0</v>
          </cell>
          <cell r="K401">
            <v>0</v>
          </cell>
          <cell r="L401">
            <v>0</v>
          </cell>
          <cell r="M401">
            <v>0</v>
          </cell>
          <cell r="N401">
            <v>0</v>
          </cell>
          <cell r="O401">
            <v>49.76</v>
          </cell>
          <cell r="P401">
            <v>0</v>
          </cell>
          <cell r="Q401">
            <v>0</v>
          </cell>
          <cell r="R401">
            <v>0</v>
          </cell>
          <cell r="S401">
            <v>0</v>
          </cell>
          <cell r="T401">
            <v>0</v>
          </cell>
          <cell r="U401">
            <v>0</v>
          </cell>
          <cell r="V401">
            <v>0</v>
          </cell>
          <cell r="W401">
            <v>0</v>
          </cell>
          <cell r="X401">
            <v>7.44</v>
          </cell>
          <cell r="Y401">
            <v>60.65</v>
          </cell>
          <cell r="Z401">
            <v>3.59</v>
          </cell>
          <cell r="AA401">
            <v>-34.96</v>
          </cell>
          <cell r="AB401">
            <v>0</v>
          </cell>
          <cell r="AC401">
            <v>0</v>
          </cell>
          <cell r="AD401">
            <v>0</v>
          </cell>
          <cell r="AE401">
            <v>22.72</v>
          </cell>
          <cell r="AF401">
            <v>0</v>
          </cell>
          <cell r="AG401">
            <v>22.01</v>
          </cell>
          <cell r="AH401">
            <v>0</v>
          </cell>
          <cell r="AI401">
            <v>16.25</v>
          </cell>
          <cell r="AJ401">
            <v>-3.59</v>
          </cell>
          <cell r="AK401">
            <v>-26.02</v>
          </cell>
          <cell r="AL401">
            <v>-3.59</v>
          </cell>
          <cell r="AM401">
            <v>-1.64</v>
          </cell>
          <cell r="AN401">
            <v>3.59</v>
          </cell>
          <cell r="AO401">
            <v>26.02</v>
          </cell>
          <cell r="AQ401" t="str">
            <v xml:space="preserve">    N.A.</v>
          </cell>
          <cell r="AR401" t="str">
            <v xml:space="preserve">    N.A.</v>
          </cell>
        </row>
        <row r="402">
          <cell r="A402" t="str">
            <v>LIBERTY</v>
          </cell>
          <cell r="B402">
            <v>0</v>
          </cell>
          <cell r="C402">
            <v>0</v>
          </cell>
          <cell r="D402">
            <v>0</v>
          </cell>
          <cell r="E402">
            <v>0</v>
          </cell>
          <cell r="F402">
            <v>0</v>
          </cell>
          <cell r="G402">
            <v>0</v>
          </cell>
          <cell r="H402">
            <v>0</v>
          </cell>
          <cell r="I402">
            <v>0</v>
          </cell>
          <cell r="J402">
            <v>0</v>
          </cell>
          <cell r="K402">
            <v>0</v>
          </cell>
          <cell r="L402">
            <v>0</v>
          </cell>
          <cell r="M402">
            <v>0</v>
          </cell>
          <cell r="N402">
            <v>0</v>
          </cell>
          <cell r="O402">
            <v>0</v>
          </cell>
          <cell r="P402">
            <v>0</v>
          </cell>
          <cell r="Q402">
            <v>0</v>
          </cell>
          <cell r="R402">
            <v>-12.22</v>
          </cell>
          <cell r="S402">
            <v>0</v>
          </cell>
          <cell r="T402">
            <v>-12.22</v>
          </cell>
          <cell r="U402">
            <v>0</v>
          </cell>
          <cell r="V402">
            <v>-12.22</v>
          </cell>
          <cell r="W402">
            <v>0</v>
          </cell>
          <cell r="X402">
            <v>0</v>
          </cell>
          <cell r="Y402">
            <v>0</v>
          </cell>
          <cell r="Z402">
            <v>0</v>
          </cell>
          <cell r="AA402">
            <v>0</v>
          </cell>
          <cell r="AB402">
            <v>0</v>
          </cell>
          <cell r="AC402">
            <v>0</v>
          </cell>
          <cell r="AD402">
            <v>0</v>
          </cell>
          <cell r="AE402">
            <v>0</v>
          </cell>
          <cell r="AF402">
            <v>0</v>
          </cell>
          <cell r="AG402">
            <v>0</v>
          </cell>
          <cell r="AH402">
            <v>0</v>
          </cell>
          <cell r="AI402">
            <v>0</v>
          </cell>
          <cell r="AJ402">
            <v>12.22</v>
          </cell>
          <cell r="AK402">
            <v>0</v>
          </cell>
          <cell r="AL402">
            <v>12.22</v>
          </cell>
          <cell r="AM402">
            <v>0</v>
          </cell>
          <cell r="AN402">
            <v>-12.22</v>
          </cell>
          <cell r="AO402">
            <v>0</v>
          </cell>
          <cell r="AQ402" t="str">
            <v xml:space="preserve">    N.A.</v>
          </cell>
          <cell r="AR402" t="str">
            <v xml:space="preserve">    N.A.</v>
          </cell>
        </row>
        <row r="403">
          <cell r="A403" t="str">
            <v>MAPFRE</v>
          </cell>
          <cell r="B403">
            <v>13399.49</v>
          </cell>
          <cell r="C403">
            <v>12724.07</v>
          </cell>
          <cell r="D403">
            <v>145.79</v>
          </cell>
          <cell r="E403">
            <v>142.12</v>
          </cell>
          <cell r="F403">
            <v>10.64</v>
          </cell>
          <cell r="G403">
            <v>34.020000000000003</v>
          </cell>
          <cell r="H403">
            <v>135.15</v>
          </cell>
          <cell r="I403">
            <v>108.1</v>
          </cell>
          <cell r="J403">
            <v>0</v>
          </cell>
          <cell r="K403">
            <v>0</v>
          </cell>
          <cell r="L403">
            <v>135.15</v>
          </cell>
          <cell r="M403">
            <v>108.1</v>
          </cell>
          <cell r="N403">
            <v>882.34</v>
          </cell>
          <cell r="O403">
            <v>703.62</v>
          </cell>
          <cell r="P403">
            <v>0</v>
          </cell>
          <cell r="Q403">
            <v>-1.02</v>
          </cell>
          <cell r="R403">
            <v>1.1200000000000001</v>
          </cell>
          <cell r="S403">
            <v>3.47</v>
          </cell>
          <cell r="T403">
            <v>1.1200000000000001</v>
          </cell>
          <cell r="U403">
            <v>2.4500000000000002</v>
          </cell>
          <cell r="V403">
            <v>1.1200000000000001</v>
          </cell>
          <cell r="W403">
            <v>2.4500000000000002</v>
          </cell>
          <cell r="X403">
            <v>188.46</v>
          </cell>
          <cell r="Y403">
            <v>219.18</v>
          </cell>
          <cell r="Z403">
            <v>-766.97</v>
          </cell>
          <cell r="AA403">
            <v>-1255.72</v>
          </cell>
          <cell r="AB403">
            <v>-37.340000000000003</v>
          </cell>
          <cell r="AC403">
            <v>-58.75</v>
          </cell>
          <cell r="AD403">
            <v>81.48</v>
          </cell>
          <cell r="AE403">
            <v>77.66</v>
          </cell>
          <cell r="AF403">
            <v>94.43</v>
          </cell>
          <cell r="AG403">
            <v>95.31</v>
          </cell>
          <cell r="AH403">
            <v>248.81</v>
          </cell>
          <cell r="AI403">
            <v>27.36</v>
          </cell>
          <cell r="AJ403">
            <v>513.62</v>
          </cell>
          <cell r="AK403">
            <v>1219.79</v>
          </cell>
          <cell r="AL403">
            <v>359.02</v>
          </cell>
          <cell r="AM403">
            <v>339.35</v>
          </cell>
          <cell r="AN403">
            <v>-378.47</v>
          </cell>
          <cell r="AO403">
            <v>-1111.69</v>
          </cell>
          <cell r="AQ403">
            <v>-2.8003699593044766</v>
          </cell>
          <cell r="AR403">
            <v>-10.283903792784461</v>
          </cell>
        </row>
        <row r="404">
          <cell r="A404" t="str">
            <v>MUNDIAL</v>
          </cell>
          <cell r="B404">
            <v>9865.5300000000007</v>
          </cell>
          <cell r="C404">
            <v>22531.29</v>
          </cell>
          <cell r="D404">
            <v>7.08</v>
          </cell>
          <cell r="E404">
            <v>103.79</v>
          </cell>
          <cell r="F404">
            <v>-0.22</v>
          </cell>
          <cell r="G404">
            <v>-122.13</v>
          </cell>
          <cell r="H404">
            <v>7.3</v>
          </cell>
          <cell r="I404">
            <v>225.92</v>
          </cell>
          <cell r="J404">
            <v>0</v>
          </cell>
          <cell r="K404">
            <v>0</v>
          </cell>
          <cell r="L404">
            <v>7.3</v>
          </cell>
          <cell r="M404">
            <v>225.92</v>
          </cell>
          <cell r="N404">
            <v>947.64</v>
          </cell>
          <cell r="O404">
            <v>1127.4000000000001</v>
          </cell>
          <cell r="P404">
            <v>0</v>
          </cell>
          <cell r="Q404">
            <v>40.46</v>
          </cell>
          <cell r="R404">
            <v>0.03</v>
          </cell>
          <cell r="S404">
            <v>-12.87</v>
          </cell>
          <cell r="T404">
            <v>0.03</v>
          </cell>
          <cell r="U404">
            <v>27.59</v>
          </cell>
          <cell r="V404">
            <v>0.03</v>
          </cell>
          <cell r="W404">
            <v>27.59</v>
          </cell>
          <cell r="X404">
            <v>124.48</v>
          </cell>
          <cell r="Y404">
            <v>177.01</v>
          </cell>
          <cell r="Z404">
            <v>-246.42</v>
          </cell>
          <cell r="AA404">
            <v>-258.36</v>
          </cell>
          <cell r="AB404">
            <v>-136.43</v>
          </cell>
          <cell r="AC404">
            <v>-388.14</v>
          </cell>
          <cell r="AD404">
            <v>72.73</v>
          </cell>
          <cell r="AE404">
            <v>262.33999999999997</v>
          </cell>
          <cell r="AF404">
            <v>90.26</v>
          </cell>
          <cell r="AG404">
            <v>237.57</v>
          </cell>
          <cell r="AH404">
            <v>203.73</v>
          </cell>
          <cell r="AI404">
            <v>0</v>
          </cell>
          <cell r="AJ404">
            <v>23.39</v>
          </cell>
          <cell r="AK404">
            <v>344.93</v>
          </cell>
          <cell r="AL404">
            <v>1518.98</v>
          </cell>
          <cell r="AM404">
            <v>389.5</v>
          </cell>
          <cell r="AN404">
            <v>-16.09</v>
          </cell>
          <cell r="AO404">
            <v>-119.01</v>
          </cell>
          <cell r="AQ404">
            <v>-2.2041095890410958</v>
          </cell>
          <cell r="AR404">
            <v>-0.52677939093484427</v>
          </cell>
        </row>
        <row r="405">
          <cell r="A405" t="str">
            <v>PREVISORA</v>
          </cell>
          <cell r="B405">
            <v>0</v>
          </cell>
          <cell r="C405">
            <v>32.74</v>
          </cell>
          <cell r="D405">
            <v>0</v>
          </cell>
          <cell r="E405">
            <v>32.74</v>
          </cell>
          <cell r="F405">
            <v>-32.57</v>
          </cell>
          <cell r="G405">
            <v>5.76</v>
          </cell>
          <cell r="H405">
            <v>32.57</v>
          </cell>
          <cell r="I405">
            <v>26.98</v>
          </cell>
          <cell r="J405">
            <v>0</v>
          </cell>
          <cell r="K405">
            <v>0</v>
          </cell>
          <cell r="L405">
            <v>32.57</v>
          </cell>
          <cell r="M405">
            <v>26.98</v>
          </cell>
          <cell r="N405">
            <v>0</v>
          </cell>
          <cell r="O405">
            <v>0</v>
          </cell>
          <cell r="P405">
            <v>0</v>
          </cell>
          <cell r="Q405">
            <v>0</v>
          </cell>
          <cell r="R405">
            <v>0</v>
          </cell>
          <cell r="S405">
            <v>0.49</v>
          </cell>
          <cell r="T405">
            <v>0</v>
          </cell>
          <cell r="U405">
            <v>0.49</v>
          </cell>
          <cell r="V405">
            <v>0</v>
          </cell>
          <cell r="W405">
            <v>0.49</v>
          </cell>
          <cell r="X405">
            <v>1.63</v>
          </cell>
          <cell r="Y405">
            <v>1.64</v>
          </cell>
          <cell r="Z405">
            <v>1.63</v>
          </cell>
          <cell r="AA405">
            <v>1.64</v>
          </cell>
          <cell r="AB405">
            <v>0</v>
          </cell>
          <cell r="AC405">
            <v>-0.16</v>
          </cell>
          <cell r="AD405">
            <v>0</v>
          </cell>
          <cell r="AE405">
            <v>1.08</v>
          </cell>
          <cell r="AF405">
            <v>0.99</v>
          </cell>
          <cell r="AG405">
            <v>1.47</v>
          </cell>
          <cell r="AH405">
            <v>0</v>
          </cell>
          <cell r="AI405">
            <v>0.32</v>
          </cell>
          <cell r="AJ405">
            <v>29.95</v>
          </cell>
          <cell r="AK405">
            <v>22.13</v>
          </cell>
          <cell r="AL405">
            <v>32.75</v>
          </cell>
          <cell r="AM405">
            <v>18.72</v>
          </cell>
          <cell r="AN405">
            <v>2.61</v>
          </cell>
          <cell r="AO405">
            <v>4.8499999999999996</v>
          </cell>
          <cell r="AQ405">
            <v>8.0135093644458089E-2</v>
          </cell>
          <cell r="AR405">
            <v>0.17976278724981465</v>
          </cell>
        </row>
        <row r="406">
          <cell r="A406" t="str">
            <v>QBE</v>
          </cell>
          <cell r="B406">
            <v>0</v>
          </cell>
          <cell r="C406">
            <v>0</v>
          </cell>
          <cell r="D406">
            <v>0</v>
          </cell>
          <cell r="E406">
            <v>0</v>
          </cell>
          <cell r="F406">
            <v>0</v>
          </cell>
          <cell r="G406">
            <v>0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  <cell r="L406">
            <v>0</v>
          </cell>
          <cell r="M406">
            <v>0</v>
          </cell>
          <cell r="N406">
            <v>3.36</v>
          </cell>
          <cell r="O406">
            <v>0</v>
          </cell>
          <cell r="P406">
            <v>0</v>
          </cell>
          <cell r="Q406">
            <v>0</v>
          </cell>
          <cell r="R406">
            <v>0</v>
          </cell>
          <cell r="S406">
            <v>0</v>
          </cell>
          <cell r="T406">
            <v>0</v>
          </cell>
          <cell r="U406">
            <v>0</v>
          </cell>
          <cell r="V406">
            <v>0</v>
          </cell>
          <cell r="W406">
            <v>0</v>
          </cell>
          <cell r="X406">
            <v>0</v>
          </cell>
          <cell r="Y406">
            <v>0</v>
          </cell>
          <cell r="Z406">
            <v>0</v>
          </cell>
          <cell r="AA406">
            <v>0</v>
          </cell>
          <cell r="AB406">
            <v>0</v>
          </cell>
          <cell r="AC406">
            <v>0</v>
          </cell>
          <cell r="AD406">
            <v>0</v>
          </cell>
          <cell r="AE406">
            <v>0</v>
          </cell>
          <cell r="AF406">
            <v>0</v>
          </cell>
          <cell r="AG406">
            <v>0</v>
          </cell>
          <cell r="AH406">
            <v>0</v>
          </cell>
          <cell r="AI406">
            <v>0</v>
          </cell>
          <cell r="AJ406">
            <v>0</v>
          </cell>
          <cell r="AK406">
            <v>0</v>
          </cell>
          <cell r="AL406">
            <v>0</v>
          </cell>
          <cell r="AM406">
            <v>0</v>
          </cell>
          <cell r="AN406">
            <v>0</v>
          </cell>
          <cell r="AO406">
            <v>0</v>
          </cell>
          <cell r="AQ406" t="str">
            <v xml:space="preserve">    N.A.</v>
          </cell>
          <cell r="AR406" t="str">
            <v xml:space="preserve">    N.A.</v>
          </cell>
        </row>
        <row r="407">
          <cell r="A407" t="str">
            <v>SURAMERICANA</v>
          </cell>
          <cell r="B407">
            <v>34.35</v>
          </cell>
          <cell r="C407">
            <v>0</v>
          </cell>
          <cell r="D407">
            <v>0</v>
          </cell>
          <cell r="E407">
            <v>0</v>
          </cell>
          <cell r="F407">
            <v>0</v>
          </cell>
          <cell r="G407">
            <v>0</v>
          </cell>
          <cell r="H407">
            <v>0</v>
          </cell>
          <cell r="I407">
            <v>0</v>
          </cell>
          <cell r="J407">
            <v>0</v>
          </cell>
          <cell r="K407">
            <v>0</v>
          </cell>
          <cell r="L407">
            <v>0</v>
          </cell>
          <cell r="M407">
            <v>0</v>
          </cell>
          <cell r="N407">
            <v>0</v>
          </cell>
          <cell r="O407">
            <v>0</v>
          </cell>
          <cell r="P407">
            <v>0</v>
          </cell>
          <cell r="Q407">
            <v>0</v>
          </cell>
          <cell r="R407">
            <v>0</v>
          </cell>
          <cell r="S407">
            <v>0</v>
          </cell>
          <cell r="T407">
            <v>0</v>
          </cell>
          <cell r="U407">
            <v>0</v>
          </cell>
          <cell r="V407">
            <v>0</v>
          </cell>
          <cell r="W407">
            <v>0</v>
          </cell>
          <cell r="X407">
            <v>6.63</v>
          </cell>
          <cell r="Y407">
            <v>0</v>
          </cell>
          <cell r="Z407">
            <v>0.37</v>
          </cell>
          <cell r="AA407">
            <v>-32.68</v>
          </cell>
          <cell r="AB407">
            <v>-106.35</v>
          </cell>
          <cell r="AC407">
            <v>0</v>
          </cell>
          <cell r="AD407">
            <v>0</v>
          </cell>
          <cell r="AE407">
            <v>0</v>
          </cell>
          <cell r="AF407">
            <v>0</v>
          </cell>
          <cell r="AG407">
            <v>0</v>
          </cell>
          <cell r="AH407">
            <v>0</v>
          </cell>
          <cell r="AI407">
            <v>0</v>
          </cell>
          <cell r="AJ407">
            <v>105.98</v>
          </cell>
          <cell r="AK407">
            <v>32.68</v>
          </cell>
          <cell r="AL407">
            <v>118</v>
          </cell>
          <cell r="AM407">
            <v>32.68</v>
          </cell>
          <cell r="AN407">
            <v>-105.98</v>
          </cell>
          <cell r="AO407">
            <v>-32.68</v>
          </cell>
          <cell r="AQ407" t="str">
            <v xml:space="preserve">    N.A.</v>
          </cell>
          <cell r="AR407" t="str">
            <v xml:space="preserve">    N.A.</v>
          </cell>
        </row>
        <row r="409">
          <cell r="A409" t="str">
            <v>TOTAL CIAS DE SEGUROS GENERALES  (2) Para el año 2001 incluye las cifras de EL LIBERTADOR</v>
          </cell>
          <cell r="B409">
            <v>29436.729999999996</v>
          </cell>
          <cell r="C409">
            <v>54293.21</v>
          </cell>
          <cell r="D409">
            <v>1269.0899999999999</v>
          </cell>
          <cell r="E409">
            <v>883.77</v>
          </cell>
          <cell r="F409">
            <v>-586.96000000000015</v>
          </cell>
          <cell r="G409">
            <v>-143.65000000000003</v>
          </cell>
          <cell r="H409">
            <v>1856.04</v>
          </cell>
          <cell r="I409">
            <v>1027.42</v>
          </cell>
          <cell r="J409">
            <v>289.04000000000002</v>
          </cell>
          <cell r="K409">
            <v>435.41</v>
          </cell>
          <cell r="L409">
            <v>1567.01</v>
          </cell>
          <cell r="M409">
            <v>592.01</v>
          </cell>
          <cell r="N409">
            <v>4434.3</v>
          </cell>
          <cell r="O409">
            <v>5164.5400000000009</v>
          </cell>
          <cell r="P409">
            <v>1205.47</v>
          </cell>
          <cell r="Q409">
            <v>1608.6200000000001</v>
          </cell>
          <cell r="R409">
            <v>82.710000000000008</v>
          </cell>
          <cell r="S409">
            <v>-999.24</v>
          </cell>
          <cell r="T409">
            <v>1288.1899999999998</v>
          </cell>
          <cell r="U409">
            <v>609.38000000000011</v>
          </cell>
          <cell r="V409">
            <v>1288.1899999999998</v>
          </cell>
          <cell r="W409">
            <v>609.38000000000011</v>
          </cell>
          <cell r="X409">
            <v>663.53</v>
          </cell>
          <cell r="Y409">
            <v>793.68999999999994</v>
          </cell>
          <cell r="Z409">
            <v>-1193.67</v>
          </cell>
          <cell r="AA409">
            <v>-2235.7200000000003</v>
          </cell>
          <cell r="AD409">
            <v>434.01000000000005</v>
          </cell>
          <cell r="AE409">
            <v>643.99999999999989</v>
          </cell>
          <cell r="AF409">
            <v>646.16000000000008</v>
          </cell>
          <cell r="AG409">
            <v>1308.0999999999999</v>
          </cell>
          <cell r="AH409">
            <v>724.34</v>
          </cell>
          <cell r="AI409">
            <v>109.97</v>
          </cell>
          <cell r="AJ409">
            <v>93.99000000000008</v>
          </cell>
          <cell r="AK409">
            <v>687.76999999999975</v>
          </cell>
          <cell r="AL409">
            <v>1494.51</v>
          </cell>
          <cell r="AM409">
            <v>-161.36999999999998</v>
          </cell>
          <cell r="AN409">
            <v>1473.0199999999998</v>
          </cell>
          <cell r="AO409">
            <v>-95.760000000000076</v>
          </cell>
          <cell r="AQ409">
            <v>0.94001952763543295</v>
          </cell>
          <cell r="AR409">
            <v>-0.16175402442526321</v>
          </cell>
        </row>
        <row r="416">
          <cell r="A416" t="str">
            <v>COMPAÑIAS</v>
          </cell>
          <cell r="B416" t="str">
            <v>PRIMAS EMITIDAS</v>
          </cell>
          <cell r="D416" t="str">
            <v>PRIMAS RETENIDAS</v>
          </cell>
          <cell r="F416" t="str">
            <v>INCREMENTO RESERVAS</v>
          </cell>
          <cell r="H416" t="str">
            <v>PRIMAS DEVENGADAS</v>
          </cell>
          <cell r="J416" t="str">
            <v xml:space="preserve">Cobertura de exceso de pérdida  </v>
          </cell>
          <cell r="L416" t="str">
            <v xml:space="preserve">Primas Dev. con exceso de perdida  </v>
          </cell>
          <cell r="N416" t="str">
            <v xml:space="preserve">Siniestros Pagados  </v>
          </cell>
          <cell r="P416" t="str">
            <v>Siniestros Retenidos</v>
          </cell>
          <cell r="R416" t="str">
            <v xml:space="preserve">Movimiento Reservas Siniestros  </v>
          </cell>
          <cell r="T416" t="str">
            <v xml:space="preserve">Siniestros Incurridos  </v>
          </cell>
          <cell r="V416" t="str">
            <v xml:space="preserve">Siniestros Incurridos Cont no Prop.  </v>
          </cell>
          <cell r="X416" t="str">
            <v xml:space="preserve">Comisiones de Intermediarios  </v>
          </cell>
          <cell r="Z416" t="str">
            <v xml:space="preserve">Comisiones netas  </v>
          </cell>
          <cell r="AB416" t="str">
            <v>Otros Costos (Ing) de Seguros</v>
          </cell>
          <cell r="AD416" t="str">
            <v xml:space="preserve">Gastos De Personal  </v>
          </cell>
          <cell r="AF416" t="str">
            <v xml:space="preserve">Gastos Administrativos  </v>
          </cell>
          <cell r="AH416" t="str">
            <v>Provision Ctas por cobrar act. Aseg.</v>
          </cell>
          <cell r="AJ416" t="str">
            <v xml:space="preserve">Resultado Técnico  </v>
          </cell>
          <cell r="AL416" t="str">
            <v xml:space="preserve">Resultado Neto  </v>
          </cell>
          <cell r="AN416" t="str">
            <v>TOTAL COSTOS Y GASTOS DIRECTOS</v>
          </cell>
          <cell r="AQ416" t="str">
            <v>ÍNDICE COMBINADO</v>
          </cell>
        </row>
        <row r="417">
          <cell r="A417" t="str">
            <v>COMPAÑIAS</v>
          </cell>
          <cell r="B417" t="str">
            <v>P.ANT</v>
          </cell>
          <cell r="C417" t="str">
            <v>P.ACT</v>
          </cell>
          <cell r="D417" t="str">
            <v>P.ANT</v>
          </cell>
          <cell r="E417" t="str">
            <v>P.ACT</v>
          </cell>
          <cell r="F417" t="str">
            <v>P.ANT</v>
          </cell>
          <cell r="G417" t="str">
            <v>P.ACT</v>
          </cell>
          <cell r="H417" t="str">
            <v>P.ANT</v>
          </cell>
          <cell r="I417" t="str">
            <v>P.ACT</v>
          </cell>
          <cell r="J417" t="str">
            <v>P.ANT</v>
          </cell>
          <cell r="K417" t="str">
            <v>P.ACT</v>
          </cell>
          <cell r="L417" t="str">
            <v>P.ANT</v>
          </cell>
          <cell r="M417" t="str">
            <v>P.ACT</v>
          </cell>
          <cell r="N417" t="str">
            <v>P.ANT</v>
          </cell>
          <cell r="O417" t="str">
            <v>P.ACT</v>
          </cell>
          <cell r="P417" t="str">
            <v>P.ANT</v>
          </cell>
          <cell r="Q417" t="str">
            <v>P.ACT</v>
          </cell>
          <cell r="R417" t="str">
            <v>P.ANT</v>
          </cell>
          <cell r="S417" t="str">
            <v>P.ACT</v>
          </cell>
          <cell r="T417" t="str">
            <v>P.ANT</v>
          </cell>
          <cell r="U417" t="str">
            <v>P.ACT</v>
          </cell>
          <cell r="V417" t="str">
            <v>P.ANT</v>
          </cell>
          <cell r="W417" t="str">
            <v>P.ACT</v>
          </cell>
          <cell r="X417" t="str">
            <v>P.ANT</v>
          </cell>
          <cell r="Y417" t="str">
            <v>P.ACT</v>
          </cell>
          <cell r="Z417" t="str">
            <v>P.ANT</v>
          </cell>
          <cell r="AA417" t="str">
            <v>P.ACT</v>
          </cell>
          <cell r="AB417" t="str">
            <v>P.ANT</v>
          </cell>
          <cell r="AC417" t="str">
            <v>P.ACT</v>
          </cell>
          <cell r="AD417" t="str">
            <v>P.ANT</v>
          </cell>
          <cell r="AE417" t="str">
            <v>P.ACT</v>
          </cell>
          <cell r="AF417" t="str">
            <v>P.ANT</v>
          </cell>
          <cell r="AG417" t="str">
            <v>P.ACT</v>
          </cell>
          <cell r="AH417" t="str">
            <v>P.ANT</v>
          </cell>
          <cell r="AI417" t="str">
            <v>P.ACT</v>
          </cell>
          <cell r="AJ417" t="str">
            <v>P.ANT</v>
          </cell>
          <cell r="AK417" t="str">
            <v>P.ACT</v>
          </cell>
          <cell r="AL417" t="str">
            <v>P.ANT</v>
          </cell>
          <cell r="AM417" t="str">
            <v>P.ACT</v>
          </cell>
          <cell r="AN417" t="str">
            <v>P.ANT</v>
          </cell>
          <cell r="AO417" t="str">
            <v>P.ACT</v>
          </cell>
        </row>
        <row r="418">
          <cell r="A418" t="str">
            <v>ALLIANZ</v>
          </cell>
          <cell r="B418">
            <v>750.71</v>
          </cell>
          <cell r="C418">
            <v>286.98</v>
          </cell>
          <cell r="D418">
            <v>195.49</v>
          </cell>
          <cell r="E418">
            <v>208.68</v>
          </cell>
          <cell r="F418">
            <v>48.94</v>
          </cell>
          <cell r="G418">
            <v>317.79000000000002</v>
          </cell>
          <cell r="H418">
            <v>146.55000000000001</v>
          </cell>
          <cell r="I418">
            <v>-109.11</v>
          </cell>
          <cell r="J418">
            <v>0</v>
          </cell>
          <cell r="K418">
            <v>0</v>
          </cell>
          <cell r="L418">
            <v>146.55000000000001</v>
          </cell>
          <cell r="M418">
            <v>-109.11</v>
          </cell>
          <cell r="N418">
            <v>30.24</v>
          </cell>
          <cell r="O418">
            <v>95.63</v>
          </cell>
          <cell r="P418">
            <v>6.25</v>
          </cell>
          <cell r="Q418">
            <v>39.590000000000003</v>
          </cell>
          <cell r="R418">
            <v>22.16</v>
          </cell>
          <cell r="S418">
            <v>-125.38</v>
          </cell>
          <cell r="T418">
            <v>28.41</v>
          </cell>
          <cell r="U418">
            <v>-85.78</v>
          </cell>
          <cell r="V418">
            <v>28.41</v>
          </cell>
          <cell r="W418">
            <v>-85.78</v>
          </cell>
          <cell r="X418">
            <v>73.36</v>
          </cell>
          <cell r="Y418">
            <v>99.32</v>
          </cell>
          <cell r="Z418">
            <v>-49.91</v>
          </cell>
          <cell r="AA418">
            <v>1168.27</v>
          </cell>
          <cell r="AB418">
            <v>0</v>
          </cell>
          <cell r="AC418">
            <v>0</v>
          </cell>
          <cell r="AD418">
            <v>0</v>
          </cell>
          <cell r="AE418">
            <v>0</v>
          </cell>
          <cell r="AF418">
            <v>4.22</v>
          </cell>
          <cell r="AG418">
            <v>25.17</v>
          </cell>
          <cell r="AH418">
            <v>25.39</v>
          </cell>
          <cell r="AI418">
            <v>0</v>
          </cell>
          <cell r="AJ418">
            <v>138.44</v>
          </cell>
          <cell r="AK418">
            <v>-1216.77</v>
          </cell>
          <cell r="AL418">
            <v>137.9</v>
          </cell>
          <cell r="AM418">
            <v>277.37</v>
          </cell>
          <cell r="AN418">
            <v>8.11</v>
          </cell>
          <cell r="AO418">
            <v>1107.6600000000001</v>
          </cell>
          <cell r="AQ418">
            <v>5.5339474582053898E-2</v>
          </cell>
          <cell r="AR418">
            <v>-10.151773439648062</v>
          </cell>
        </row>
        <row r="419">
          <cell r="A419" t="str">
            <v>AXA COLPATRIA</v>
          </cell>
          <cell r="B419">
            <v>314.77</v>
          </cell>
          <cell r="C419">
            <v>248.23</v>
          </cell>
          <cell r="D419">
            <v>135.38999999999999</v>
          </cell>
          <cell r="E419">
            <v>158.94</v>
          </cell>
          <cell r="F419">
            <v>-0.59</v>
          </cell>
          <cell r="G419">
            <v>-64.540000000000006</v>
          </cell>
          <cell r="H419">
            <v>135.97999999999999</v>
          </cell>
          <cell r="I419">
            <v>223.48</v>
          </cell>
          <cell r="J419">
            <v>172.66</v>
          </cell>
          <cell r="K419">
            <v>158.12</v>
          </cell>
          <cell r="L419">
            <v>-36.68</v>
          </cell>
          <cell r="M419">
            <v>65.36</v>
          </cell>
          <cell r="N419">
            <v>7.07</v>
          </cell>
          <cell r="O419">
            <v>48.77</v>
          </cell>
          <cell r="P419">
            <v>3.11</v>
          </cell>
          <cell r="Q419">
            <v>11.27</v>
          </cell>
          <cell r="R419">
            <v>0.87</v>
          </cell>
          <cell r="S419">
            <v>1.93</v>
          </cell>
          <cell r="T419">
            <v>3.98</v>
          </cell>
          <cell r="U419">
            <v>13.2</v>
          </cell>
          <cell r="V419">
            <v>3.98</v>
          </cell>
          <cell r="W419">
            <v>13.2</v>
          </cell>
          <cell r="X419">
            <v>34.380000000000003</v>
          </cell>
          <cell r="Y419">
            <v>11.35</v>
          </cell>
          <cell r="Z419">
            <v>-4.25</v>
          </cell>
          <cell r="AA419">
            <v>5.48</v>
          </cell>
          <cell r="AB419">
            <v>-0.18</v>
          </cell>
          <cell r="AC419">
            <v>-0.08</v>
          </cell>
          <cell r="AD419">
            <v>10.32</v>
          </cell>
          <cell r="AE419">
            <v>1.29</v>
          </cell>
          <cell r="AF419">
            <v>19.43</v>
          </cell>
          <cell r="AG419">
            <v>12.62</v>
          </cell>
          <cell r="AH419">
            <v>0</v>
          </cell>
          <cell r="AI419">
            <v>0.03</v>
          </cell>
          <cell r="AJ419">
            <v>-65.98</v>
          </cell>
          <cell r="AK419">
            <v>32.82</v>
          </cell>
          <cell r="AL419">
            <v>-67.17</v>
          </cell>
          <cell r="AM419">
            <v>41.5</v>
          </cell>
          <cell r="AN419">
            <v>29.3</v>
          </cell>
          <cell r="AO419">
            <v>32.54</v>
          </cell>
          <cell r="AQ419">
            <v>-0.7988004362050164</v>
          </cell>
          <cell r="AR419">
            <v>0.49785801713586292</v>
          </cell>
        </row>
        <row r="420">
          <cell r="A420" t="str">
            <v>BOLIVAR</v>
          </cell>
          <cell r="B420">
            <v>220.11</v>
          </cell>
          <cell r="C420">
            <v>273.79000000000002</v>
          </cell>
          <cell r="D420">
            <v>13.92</v>
          </cell>
          <cell r="E420">
            <v>12.28</v>
          </cell>
          <cell r="F420">
            <v>3.07</v>
          </cell>
          <cell r="G420">
            <v>6.13</v>
          </cell>
          <cell r="H420">
            <v>10.85</v>
          </cell>
          <cell r="I420">
            <v>6.16</v>
          </cell>
          <cell r="J420">
            <v>0</v>
          </cell>
          <cell r="K420">
            <v>0</v>
          </cell>
          <cell r="L420">
            <v>10.85</v>
          </cell>
          <cell r="M420">
            <v>6.16</v>
          </cell>
          <cell r="N420">
            <v>0</v>
          </cell>
          <cell r="O420">
            <v>0</v>
          </cell>
          <cell r="P420">
            <v>0</v>
          </cell>
          <cell r="Q420">
            <v>0</v>
          </cell>
          <cell r="R420">
            <v>0.17</v>
          </cell>
          <cell r="S420">
            <v>30.35</v>
          </cell>
          <cell r="T420">
            <v>0.17</v>
          </cell>
          <cell r="U420">
            <v>30.35</v>
          </cell>
          <cell r="V420">
            <v>0.17</v>
          </cell>
          <cell r="W420">
            <v>30.35</v>
          </cell>
          <cell r="X420">
            <v>12.23</v>
          </cell>
          <cell r="Y420">
            <v>7.11</v>
          </cell>
          <cell r="Z420">
            <v>-5.14</v>
          </cell>
          <cell r="AA420">
            <v>4.78</v>
          </cell>
          <cell r="AB420">
            <v>0</v>
          </cell>
          <cell r="AC420">
            <v>-0.36</v>
          </cell>
          <cell r="AD420">
            <v>20.170000000000002</v>
          </cell>
          <cell r="AE420">
            <v>20.18</v>
          </cell>
          <cell r="AF420">
            <v>32.270000000000003</v>
          </cell>
          <cell r="AG420">
            <v>39.090000000000003</v>
          </cell>
          <cell r="AH420">
            <v>0</v>
          </cell>
          <cell r="AI420">
            <v>0.36</v>
          </cell>
          <cell r="AJ420">
            <v>-36.619999999999997</v>
          </cell>
          <cell r="AK420">
            <v>-88.24</v>
          </cell>
          <cell r="AL420">
            <v>-5.66</v>
          </cell>
          <cell r="AM420">
            <v>-32.409999999999997</v>
          </cell>
          <cell r="AN420">
            <v>47.48</v>
          </cell>
          <cell r="AO420">
            <v>94.4</v>
          </cell>
          <cell r="AQ420">
            <v>4.3760368663594464</v>
          </cell>
          <cell r="AR420">
            <v>15.324675324675326</v>
          </cell>
        </row>
        <row r="421">
          <cell r="A421" t="str">
            <v>GENERALI</v>
          </cell>
          <cell r="B421">
            <v>0.44</v>
          </cell>
          <cell r="C421">
            <v>5.1100000000000003</v>
          </cell>
          <cell r="D421">
            <v>0.44</v>
          </cell>
          <cell r="E421">
            <v>5.1100000000000003</v>
          </cell>
          <cell r="F421">
            <v>0.26</v>
          </cell>
          <cell r="G421">
            <v>-17.75</v>
          </cell>
          <cell r="H421">
            <v>0.17</v>
          </cell>
          <cell r="I421">
            <v>22.86</v>
          </cell>
          <cell r="J421">
            <v>0</v>
          </cell>
          <cell r="K421">
            <v>0</v>
          </cell>
          <cell r="L421">
            <v>0.17</v>
          </cell>
          <cell r="M421">
            <v>22.86</v>
          </cell>
          <cell r="N421">
            <v>0</v>
          </cell>
          <cell r="O421">
            <v>0</v>
          </cell>
          <cell r="P421">
            <v>0</v>
          </cell>
          <cell r="Q421">
            <v>0</v>
          </cell>
          <cell r="R421">
            <v>0.03</v>
          </cell>
          <cell r="S421">
            <v>0</v>
          </cell>
          <cell r="T421">
            <v>0.03</v>
          </cell>
          <cell r="U421">
            <v>0</v>
          </cell>
          <cell r="V421">
            <v>0.03</v>
          </cell>
          <cell r="W421">
            <v>0</v>
          </cell>
          <cell r="X421">
            <v>3.87</v>
          </cell>
          <cell r="Y421">
            <v>10.14</v>
          </cell>
          <cell r="Z421">
            <v>3.87</v>
          </cell>
          <cell r="AA421">
            <v>10.14</v>
          </cell>
          <cell r="AB421">
            <v>0</v>
          </cell>
          <cell r="AC421">
            <v>0</v>
          </cell>
          <cell r="AD421">
            <v>0.65</v>
          </cell>
          <cell r="AE421">
            <v>6.77</v>
          </cell>
          <cell r="AF421">
            <v>0.49</v>
          </cell>
          <cell r="AG421">
            <v>3.75</v>
          </cell>
          <cell r="AH421">
            <v>0</v>
          </cell>
          <cell r="AI421">
            <v>0.16</v>
          </cell>
          <cell r="AJ421">
            <v>-4.87</v>
          </cell>
          <cell r="AK421">
            <v>2.0299999999999998</v>
          </cell>
          <cell r="AL421">
            <v>-4.62</v>
          </cell>
          <cell r="AM421">
            <v>3.78</v>
          </cell>
          <cell r="AN421">
            <v>5.04</v>
          </cell>
          <cell r="AO421">
            <v>20.83</v>
          </cell>
          <cell r="AQ421">
            <v>29.647058823529409</v>
          </cell>
          <cell r="AR421">
            <v>0.91119860017497811</v>
          </cell>
        </row>
        <row r="422">
          <cell r="A422" t="str">
            <v>LIBERTY</v>
          </cell>
          <cell r="B422">
            <v>91.5</v>
          </cell>
          <cell r="C422">
            <v>70.02</v>
          </cell>
          <cell r="D422">
            <v>91.5</v>
          </cell>
          <cell r="E422">
            <v>-41.53</v>
          </cell>
          <cell r="F422">
            <v>-6.98</v>
          </cell>
          <cell r="G422">
            <v>-16.52</v>
          </cell>
          <cell r="H422">
            <v>98.47</v>
          </cell>
          <cell r="I422">
            <v>-25.01</v>
          </cell>
          <cell r="J422">
            <v>0</v>
          </cell>
          <cell r="K422">
            <v>0</v>
          </cell>
          <cell r="L422">
            <v>98.47</v>
          </cell>
          <cell r="M422">
            <v>-25.01</v>
          </cell>
          <cell r="N422">
            <v>110.42</v>
          </cell>
          <cell r="O422">
            <v>2.96</v>
          </cell>
          <cell r="P422">
            <v>110.42</v>
          </cell>
          <cell r="Q422">
            <v>2.96</v>
          </cell>
          <cell r="R422">
            <v>-110.08</v>
          </cell>
          <cell r="S422">
            <v>36.92</v>
          </cell>
          <cell r="T422">
            <v>0.34</v>
          </cell>
          <cell r="U422">
            <v>39.880000000000003</v>
          </cell>
          <cell r="V422">
            <v>0.34</v>
          </cell>
          <cell r="W422">
            <v>39.880000000000003</v>
          </cell>
          <cell r="X422">
            <v>7.92</v>
          </cell>
          <cell r="Y422">
            <v>11.74</v>
          </cell>
          <cell r="Z422">
            <v>7.92</v>
          </cell>
          <cell r="AA422">
            <v>-9.59</v>
          </cell>
          <cell r="AB422">
            <v>-0.06</v>
          </cell>
          <cell r="AC422">
            <v>-0.01</v>
          </cell>
          <cell r="AD422">
            <v>7.67</v>
          </cell>
          <cell r="AE422">
            <v>0</v>
          </cell>
          <cell r="AF422">
            <v>17.2</v>
          </cell>
          <cell r="AG422">
            <v>2.2000000000000002</v>
          </cell>
          <cell r="AH422">
            <v>12.59</v>
          </cell>
          <cell r="AI422">
            <v>0.08</v>
          </cell>
          <cell r="AJ422">
            <v>52.81</v>
          </cell>
          <cell r="AK422">
            <v>-57.57</v>
          </cell>
          <cell r="AL422">
            <v>63.93</v>
          </cell>
          <cell r="AM422">
            <v>-57.57</v>
          </cell>
          <cell r="AN422">
            <v>45.67</v>
          </cell>
          <cell r="AO422">
            <v>32.56</v>
          </cell>
          <cell r="AQ422">
            <v>0.46379608002437295</v>
          </cell>
          <cell r="AR422">
            <v>-1.3018792483006798</v>
          </cell>
        </row>
        <row r="423">
          <cell r="A423" t="str">
            <v>MAPFRE</v>
          </cell>
          <cell r="B423">
            <v>1734.94</v>
          </cell>
          <cell r="C423">
            <v>385.56</v>
          </cell>
          <cell r="D423">
            <v>181.17</v>
          </cell>
          <cell r="E423">
            <v>307.29000000000002</v>
          </cell>
          <cell r="F423">
            <v>19.64</v>
          </cell>
          <cell r="G423">
            <v>148.31</v>
          </cell>
          <cell r="H423">
            <v>161.53</v>
          </cell>
          <cell r="I423">
            <v>158.97999999999999</v>
          </cell>
          <cell r="J423">
            <v>5.34</v>
          </cell>
          <cell r="K423">
            <v>5</v>
          </cell>
          <cell r="L423">
            <v>156.18</v>
          </cell>
          <cell r="M423">
            <v>153.97999999999999</v>
          </cell>
          <cell r="N423">
            <v>276.07</v>
          </cell>
          <cell r="O423">
            <v>3.17</v>
          </cell>
          <cell r="P423">
            <v>3.62</v>
          </cell>
          <cell r="Q423">
            <v>3.17</v>
          </cell>
          <cell r="R423">
            <v>0.11</v>
          </cell>
          <cell r="S423">
            <v>-3.75</v>
          </cell>
          <cell r="T423">
            <v>3.74</v>
          </cell>
          <cell r="U423">
            <v>-0.57999999999999996</v>
          </cell>
          <cell r="V423">
            <v>3.74</v>
          </cell>
          <cell r="W423">
            <v>-0.57999999999999996</v>
          </cell>
          <cell r="X423">
            <v>35.81</v>
          </cell>
          <cell r="Y423">
            <v>42.45</v>
          </cell>
          <cell r="Z423">
            <v>-99.46</v>
          </cell>
          <cell r="AA423">
            <v>33.880000000000003</v>
          </cell>
          <cell r="AB423">
            <v>-26.51</v>
          </cell>
          <cell r="AC423">
            <v>-19.89</v>
          </cell>
          <cell r="AD423">
            <v>10.58</v>
          </cell>
          <cell r="AE423">
            <v>5.5</v>
          </cell>
          <cell r="AF423">
            <v>16.48</v>
          </cell>
          <cell r="AG423">
            <v>9.8699999999999992</v>
          </cell>
          <cell r="AH423">
            <v>198</v>
          </cell>
          <cell r="AI423">
            <v>27.28</v>
          </cell>
          <cell r="AJ423">
            <v>53.36</v>
          </cell>
          <cell r="AK423">
            <v>97.91</v>
          </cell>
          <cell r="AL423">
            <v>49.85</v>
          </cell>
          <cell r="AM423">
            <v>73.88</v>
          </cell>
          <cell r="AN423">
            <v>102.83</v>
          </cell>
          <cell r="AO423">
            <v>56.06</v>
          </cell>
          <cell r="AQ423">
            <v>0.65840696632091178</v>
          </cell>
          <cell r="AR423">
            <v>0.36407325626704773</v>
          </cell>
        </row>
        <row r="424">
          <cell r="A424" t="str">
            <v>PREVISORA</v>
          </cell>
          <cell r="B424">
            <v>627.07000000000005</v>
          </cell>
          <cell r="C424">
            <v>821.46</v>
          </cell>
          <cell r="D424">
            <v>76.95</v>
          </cell>
          <cell r="E424">
            <v>117.97</v>
          </cell>
          <cell r="F424">
            <v>-163.38</v>
          </cell>
          <cell r="G424">
            <v>-2.38</v>
          </cell>
          <cell r="H424">
            <v>240.33</v>
          </cell>
          <cell r="I424">
            <v>120.35</v>
          </cell>
          <cell r="J424">
            <v>12.88</v>
          </cell>
          <cell r="K424">
            <v>14.23</v>
          </cell>
          <cell r="L424">
            <v>227.45</v>
          </cell>
          <cell r="M424">
            <v>106.12</v>
          </cell>
          <cell r="N424">
            <v>474.4</v>
          </cell>
          <cell r="O424">
            <v>34.799999999999997</v>
          </cell>
          <cell r="P424">
            <v>459.19</v>
          </cell>
          <cell r="Q424">
            <v>5.3</v>
          </cell>
          <cell r="R424">
            <v>-207</v>
          </cell>
          <cell r="S424">
            <v>-24.81</v>
          </cell>
          <cell r="T424">
            <v>252.19</v>
          </cell>
          <cell r="U424">
            <v>-19.510000000000002</v>
          </cell>
          <cell r="V424">
            <v>50.92</v>
          </cell>
          <cell r="W424">
            <v>-19.510000000000002</v>
          </cell>
          <cell r="X424">
            <v>73.290000000000006</v>
          </cell>
          <cell r="Y424">
            <v>77.83</v>
          </cell>
          <cell r="Z424">
            <v>-144.5</v>
          </cell>
          <cell r="AA424">
            <v>-201.36</v>
          </cell>
          <cell r="AB424">
            <v>-82.14</v>
          </cell>
          <cell r="AC424">
            <v>-22.79</v>
          </cell>
          <cell r="AD424">
            <v>98.32</v>
          </cell>
          <cell r="AE424">
            <v>108.39</v>
          </cell>
          <cell r="AF424">
            <v>108.71</v>
          </cell>
          <cell r="AG424">
            <v>142.99</v>
          </cell>
          <cell r="AH424">
            <v>15.45</v>
          </cell>
          <cell r="AI424">
            <v>46.96</v>
          </cell>
          <cell r="AJ424">
            <v>180.68</v>
          </cell>
          <cell r="AK424">
            <v>51.44</v>
          </cell>
          <cell r="AL424">
            <v>271.64999999999998</v>
          </cell>
          <cell r="AM424">
            <v>88.33</v>
          </cell>
          <cell r="AN424">
            <v>46.77</v>
          </cell>
          <cell r="AO424">
            <v>54.68</v>
          </cell>
          <cell r="AQ424">
            <v>0.20562761046383823</v>
          </cell>
          <cell r="AR424">
            <v>0.51526573690162081</v>
          </cell>
        </row>
        <row r="425">
          <cell r="A425" t="str">
            <v>QBE</v>
          </cell>
          <cell r="B425">
            <v>58.92</v>
          </cell>
          <cell r="C425">
            <v>19.03</v>
          </cell>
          <cell r="D425">
            <v>58.92</v>
          </cell>
          <cell r="E425">
            <v>19.03</v>
          </cell>
          <cell r="F425">
            <v>-0.04</v>
          </cell>
          <cell r="G425">
            <v>6.61</v>
          </cell>
          <cell r="H425">
            <v>58.96</v>
          </cell>
          <cell r="I425">
            <v>12.42</v>
          </cell>
          <cell r="J425">
            <v>0</v>
          </cell>
          <cell r="K425">
            <v>0</v>
          </cell>
          <cell r="L425">
            <v>58.96</v>
          </cell>
          <cell r="M425">
            <v>12.42</v>
          </cell>
          <cell r="N425">
            <v>1.73</v>
          </cell>
          <cell r="O425">
            <v>5.0599999999999996</v>
          </cell>
          <cell r="P425">
            <v>1.73</v>
          </cell>
          <cell r="Q425">
            <v>5.0599999999999996</v>
          </cell>
          <cell r="R425">
            <v>-15.29</v>
          </cell>
          <cell r="S425">
            <v>-14.28</v>
          </cell>
          <cell r="T425">
            <v>-13.56</v>
          </cell>
          <cell r="U425">
            <v>-9.2100000000000009</v>
          </cell>
          <cell r="V425">
            <v>-13.56</v>
          </cell>
          <cell r="W425">
            <v>-9.2100000000000009</v>
          </cell>
          <cell r="X425">
            <v>2.83</v>
          </cell>
          <cell r="Y425">
            <v>2.0699999999999998</v>
          </cell>
          <cell r="Z425">
            <v>2.83</v>
          </cell>
          <cell r="AA425">
            <v>2.0699999999999998</v>
          </cell>
          <cell r="AB425">
            <v>0</v>
          </cell>
          <cell r="AC425">
            <v>-0.09</v>
          </cell>
          <cell r="AD425">
            <v>3.46</v>
          </cell>
          <cell r="AE425">
            <v>0.98</v>
          </cell>
          <cell r="AF425">
            <v>3.14</v>
          </cell>
          <cell r="AG425">
            <v>1.58</v>
          </cell>
          <cell r="AH425">
            <v>0</v>
          </cell>
          <cell r="AI425">
            <v>0.8</v>
          </cell>
          <cell r="AJ425">
            <v>63.09</v>
          </cell>
          <cell r="AK425">
            <v>16.29</v>
          </cell>
          <cell r="AL425">
            <v>65.2</v>
          </cell>
          <cell r="AM425">
            <v>17.52</v>
          </cell>
          <cell r="AN425">
            <v>-4.13</v>
          </cell>
          <cell r="AO425">
            <v>-3.87</v>
          </cell>
          <cell r="AQ425">
            <v>-7.0047489823609227E-2</v>
          </cell>
          <cell r="AR425">
            <v>-0.31159420289855072</v>
          </cell>
        </row>
        <row r="426">
          <cell r="A426" t="str">
            <v>RSA</v>
          </cell>
          <cell r="B426">
            <v>1294.05</v>
          </cell>
          <cell r="C426">
            <v>1417.66</v>
          </cell>
          <cell r="D426">
            <v>142.07</v>
          </cell>
          <cell r="E426">
            <v>216.69</v>
          </cell>
          <cell r="F426">
            <v>48.26</v>
          </cell>
          <cell r="G426">
            <v>54.59</v>
          </cell>
          <cell r="H426">
            <v>93.8</v>
          </cell>
          <cell r="I426">
            <v>162.1</v>
          </cell>
          <cell r="J426">
            <v>6.54</v>
          </cell>
          <cell r="K426">
            <v>7.11</v>
          </cell>
          <cell r="L426">
            <v>87.26</v>
          </cell>
          <cell r="M426">
            <v>154.99</v>
          </cell>
          <cell r="N426">
            <v>188.11</v>
          </cell>
          <cell r="O426">
            <v>3.24</v>
          </cell>
          <cell r="P426">
            <v>144.37</v>
          </cell>
          <cell r="Q426">
            <v>0.06</v>
          </cell>
          <cell r="R426">
            <v>-50</v>
          </cell>
          <cell r="S426">
            <v>0</v>
          </cell>
          <cell r="T426">
            <v>94.37</v>
          </cell>
          <cell r="U426">
            <v>0.06</v>
          </cell>
          <cell r="V426">
            <v>94.37</v>
          </cell>
          <cell r="W426">
            <v>0.06</v>
          </cell>
          <cell r="X426">
            <v>98.64</v>
          </cell>
          <cell r="Y426">
            <v>35.67</v>
          </cell>
          <cell r="Z426">
            <v>24.5</v>
          </cell>
          <cell r="AA426">
            <v>26.77</v>
          </cell>
          <cell r="AB426">
            <v>-16.54</v>
          </cell>
          <cell r="AC426">
            <v>-0.83</v>
          </cell>
          <cell r="AD426">
            <v>67.88</v>
          </cell>
          <cell r="AE426">
            <v>161.31</v>
          </cell>
          <cell r="AF426">
            <v>80.48</v>
          </cell>
          <cell r="AG426">
            <v>173.26</v>
          </cell>
          <cell r="AH426">
            <v>7.5</v>
          </cell>
          <cell r="AI426">
            <v>2.66</v>
          </cell>
          <cell r="AJ426">
            <v>-170.93</v>
          </cell>
          <cell r="AK426">
            <v>-208.23</v>
          </cell>
          <cell r="AL426">
            <v>-160.08000000000001</v>
          </cell>
          <cell r="AM426">
            <v>-10.15</v>
          </cell>
          <cell r="AN426">
            <v>258.19</v>
          </cell>
          <cell r="AO426">
            <v>363.22</v>
          </cell>
          <cell r="AQ426">
            <v>2.9588585835434333</v>
          </cell>
          <cell r="AR426">
            <v>2.3435060326472676</v>
          </cell>
        </row>
        <row r="427">
          <cell r="A427" t="str">
            <v>SURAMERICANA</v>
          </cell>
          <cell r="B427">
            <v>23.3</v>
          </cell>
          <cell r="C427">
            <v>124.57</v>
          </cell>
          <cell r="D427">
            <v>9.82</v>
          </cell>
          <cell r="E427">
            <v>26.87</v>
          </cell>
          <cell r="F427">
            <v>-56.06</v>
          </cell>
          <cell r="G427">
            <v>-50.96</v>
          </cell>
          <cell r="H427">
            <v>65.87</v>
          </cell>
          <cell r="I427">
            <v>77.83</v>
          </cell>
          <cell r="J427">
            <v>0</v>
          </cell>
          <cell r="K427">
            <v>0</v>
          </cell>
          <cell r="L427">
            <v>65.87</v>
          </cell>
          <cell r="M427">
            <v>77.83</v>
          </cell>
          <cell r="N427">
            <v>0</v>
          </cell>
          <cell r="O427">
            <v>0</v>
          </cell>
          <cell r="P427">
            <v>0</v>
          </cell>
          <cell r="Q427">
            <v>0</v>
          </cell>
          <cell r="R427">
            <v>17.23</v>
          </cell>
          <cell r="S427">
            <v>0</v>
          </cell>
          <cell r="T427">
            <v>17.23</v>
          </cell>
          <cell r="U427">
            <v>0</v>
          </cell>
          <cell r="V427">
            <v>17.23</v>
          </cell>
          <cell r="W427">
            <v>0</v>
          </cell>
          <cell r="X427">
            <v>16.440000000000001</v>
          </cell>
          <cell r="Y427">
            <v>3.79</v>
          </cell>
          <cell r="Z427">
            <v>13.3</v>
          </cell>
          <cell r="AA427">
            <v>-18.88</v>
          </cell>
          <cell r="AB427">
            <v>0</v>
          </cell>
          <cell r="AC427">
            <v>-17</v>
          </cell>
          <cell r="AD427">
            <v>17.260000000000002</v>
          </cell>
          <cell r="AE427">
            <v>16.36</v>
          </cell>
          <cell r="AF427">
            <v>24.85</v>
          </cell>
          <cell r="AG427">
            <v>19.850000000000001</v>
          </cell>
          <cell r="AH427">
            <v>8.3699999999999992</v>
          </cell>
          <cell r="AI427">
            <v>0</v>
          </cell>
          <cell r="AJ427">
            <v>-15.13</v>
          </cell>
          <cell r="AK427">
            <v>77.510000000000005</v>
          </cell>
          <cell r="AL427">
            <v>2.19</v>
          </cell>
          <cell r="AM427">
            <v>74.94</v>
          </cell>
          <cell r="AN427">
            <v>81.010000000000005</v>
          </cell>
          <cell r="AO427">
            <v>0.33</v>
          </cell>
          <cell r="AQ427">
            <v>1.2298466676787612</v>
          </cell>
          <cell r="AR427">
            <v>4.2400102788127973E-3</v>
          </cell>
        </row>
        <row r="430">
          <cell r="A430" t="str">
            <v>TOTAL CIAS DE SEGUROS GENERALES  (2) Para el año 2001 incluye las cifras de EL LIBERTADOR</v>
          </cell>
          <cell r="B430">
            <v>5115.8100000000004</v>
          </cell>
          <cell r="C430">
            <v>3652.4100000000003</v>
          </cell>
          <cell r="D430">
            <v>905.67</v>
          </cell>
          <cell r="E430">
            <v>1031.33</v>
          </cell>
          <cell r="F430">
            <v>-106.88000000000002</v>
          </cell>
          <cell r="G430">
            <v>381.28000000000003</v>
          </cell>
          <cell r="H430">
            <v>1012.51</v>
          </cell>
          <cell r="I430">
            <v>650.05999999999995</v>
          </cell>
          <cell r="J430">
            <v>197.42</v>
          </cell>
          <cell r="K430">
            <v>184.46</v>
          </cell>
          <cell r="L430">
            <v>815.08</v>
          </cell>
          <cell r="M430">
            <v>465.59999999999997</v>
          </cell>
          <cell r="N430">
            <v>1088.04</v>
          </cell>
          <cell r="O430">
            <v>193.63</v>
          </cell>
          <cell r="P430">
            <v>728.69</v>
          </cell>
          <cell r="Q430">
            <v>67.41</v>
          </cell>
          <cell r="R430">
            <v>-341.8</v>
          </cell>
          <cell r="S430">
            <v>-99.02</v>
          </cell>
          <cell r="T430">
            <v>386.90000000000003</v>
          </cell>
          <cell r="U430">
            <v>-31.59</v>
          </cell>
          <cell r="V430">
            <v>185.63</v>
          </cell>
          <cell r="W430">
            <v>-31.59</v>
          </cell>
          <cell r="X430">
            <v>358.77000000000004</v>
          </cell>
          <cell r="Y430">
            <v>301.47000000000003</v>
          </cell>
          <cell r="Z430">
            <v>-250.84000000000003</v>
          </cell>
          <cell r="AA430">
            <v>1021.5600000000003</v>
          </cell>
          <cell r="AD430">
            <v>236.30999999999997</v>
          </cell>
          <cell r="AE430">
            <v>320.77999999999997</v>
          </cell>
          <cell r="AF430">
            <v>307.27000000000004</v>
          </cell>
          <cell r="AG430">
            <v>430.38</v>
          </cell>
          <cell r="AH430">
            <v>267.3</v>
          </cell>
          <cell r="AI430">
            <v>78.33</v>
          </cell>
          <cell r="AJ430">
            <v>194.84999999999997</v>
          </cell>
          <cell r="AK430">
            <v>-1292.81</v>
          </cell>
          <cell r="AL430">
            <v>353.19</v>
          </cell>
          <cell r="AM430">
            <v>477.19</v>
          </cell>
          <cell r="AN430">
            <v>620.27</v>
          </cell>
          <cell r="AO430">
            <v>1758.41</v>
          </cell>
          <cell r="AQ430">
            <v>0.76099278598419784</v>
          </cell>
          <cell r="AR430">
            <v>3.7766537800687288</v>
          </cell>
        </row>
        <row r="436">
          <cell r="A436" t="str">
            <v>COMPAÑIAS</v>
          </cell>
          <cell r="B436" t="str">
            <v>PRIMAS EMITIDAS</v>
          </cell>
          <cell r="D436" t="str">
            <v>PRIMAS RETENIDAS</v>
          </cell>
          <cell r="F436" t="str">
            <v>INCREMENTO RESERVAS</v>
          </cell>
          <cell r="H436" t="str">
            <v>PRIMAS DEVENGADAS</v>
          </cell>
          <cell r="J436" t="str">
            <v xml:space="preserve">Cobertura de exceso de pérdida  </v>
          </cell>
          <cell r="L436" t="str">
            <v xml:space="preserve">Primas Dev. con exceso de perdida  </v>
          </cell>
          <cell r="N436" t="str">
            <v xml:space="preserve">Siniestros Pagados  </v>
          </cell>
          <cell r="P436" t="str">
            <v>Siniestros Retenidos</v>
          </cell>
          <cell r="R436" t="str">
            <v xml:space="preserve">Movimiento Reservas Siniestros  </v>
          </cell>
          <cell r="T436" t="str">
            <v xml:space="preserve">Siniestros Incurridos  </v>
          </cell>
          <cell r="V436" t="str">
            <v xml:space="preserve">Siniestros Incurridos Cont no Prop.  </v>
          </cell>
          <cell r="X436" t="str">
            <v xml:space="preserve">Comisiones de Intermediarios  </v>
          </cell>
          <cell r="Z436" t="str">
            <v xml:space="preserve">Comisiones netas  </v>
          </cell>
          <cell r="AB436" t="str">
            <v>Otros Costos (Ing) de Seguros</v>
          </cell>
          <cell r="AD436" t="str">
            <v xml:space="preserve">Gastos De Personal  </v>
          </cell>
          <cell r="AF436" t="str">
            <v xml:space="preserve">Gastos Administrativos  </v>
          </cell>
          <cell r="AH436" t="str">
            <v>Provision Ctas por cobrar act. Aseg.</v>
          </cell>
          <cell r="AJ436" t="str">
            <v xml:space="preserve">Resultado Técnico  </v>
          </cell>
          <cell r="AL436" t="str">
            <v xml:space="preserve">Resultado Neto  </v>
          </cell>
          <cell r="AN436" t="str">
            <v>TOTAL COSTOS Y GASTOS DIRECTOS</v>
          </cell>
          <cell r="AQ436" t="str">
            <v>ÍNDICE COMBINADO</v>
          </cell>
        </row>
        <row r="437">
          <cell r="A437" t="str">
            <v>COMPAÑIAS</v>
          </cell>
          <cell r="B437" t="str">
            <v>P.ANT</v>
          </cell>
          <cell r="C437" t="str">
            <v>P.ACT</v>
          </cell>
          <cell r="D437" t="str">
            <v>P.ANT</v>
          </cell>
          <cell r="E437" t="str">
            <v>P.ACT</v>
          </cell>
          <cell r="F437" t="str">
            <v>P.ANT</v>
          </cell>
          <cell r="G437" t="str">
            <v>P.ACT</v>
          </cell>
          <cell r="H437" t="str">
            <v>P.ANT</v>
          </cell>
          <cell r="I437" t="str">
            <v>P.ACT</v>
          </cell>
          <cell r="J437" t="str">
            <v>P.ANT</v>
          </cell>
          <cell r="K437" t="str">
            <v>P.ACT</v>
          </cell>
          <cell r="L437" t="str">
            <v>P.ANT</v>
          </cell>
          <cell r="M437" t="str">
            <v>P.ACT</v>
          </cell>
          <cell r="N437" t="str">
            <v>P.ANT</v>
          </cell>
          <cell r="O437" t="str">
            <v>P.ACT</v>
          </cell>
          <cell r="P437" t="str">
            <v>P.ANT</v>
          </cell>
          <cell r="Q437" t="str">
            <v>P.ACT</v>
          </cell>
          <cell r="R437" t="str">
            <v>P.ANT</v>
          </cell>
          <cell r="S437" t="str">
            <v>P.ACT</v>
          </cell>
          <cell r="T437" t="str">
            <v>P.ANT</v>
          </cell>
          <cell r="U437" t="str">
            <v>P.ACT</v>
          </cell>
          <cell r="V437" t="str">
            <v>P.ANT</v>
          </cell>
          <cell r="W437" t="str">
            <v>P.ACT</v>
          </cell>
          <cell r="X437" t="str">
            <v>P.ANT</v>
          </cell>
          <cell r="Y437" t="str">
            <v>P.ACT</v>
          </cell>
          <cell r="Z437" t="str">
            <v>P.ANT</v>
          </cell>
          <cell r="AA437" t="str">
            <v>P.ACT</v>
          </cell>
          <cell r="AB437" t="str">
            <v>P.ANT</v>
          </cell>
          <cell r="AC437" t="str">
            <v>P.ACT</v>
          </cell>
          <cell r="AD437" t="str">
            <v>P.ANT</v>
          </cell>
          <cell r="AE437" t="str">
            <v>P.ACT</v>
          </cell>
          <cell r="AF437" t="str">
            <v>P.ANT</v>
          </cell>
          <cell r="AG437" t="str">
            <v>P.ACT</v>
          </cell>
          <cell r="AH437" t="str">
            <v>P.ANT</v>
          </cell>
          <cell r="AI437" t="str">
            <v>P.ACT</v>
          </cell>
          <cell r="AJ437" t="str">
            <v>P.ANT</v>
          </cell>
          <cell r="AK437" t="str">
            <v>P.ACT</v>
          </cell>
          <cell r="AL437" t="str">
            <v>P.ANT</v>
          </cell>
          <cell r="AM437" t="str">
            <v>P.ACT</v>
          </cell>
          <cell r="AN437" t="str">
            <v>P.ANT</v>
          </cell>
          <cell r="AO437" t="str">
            <v>P.ACT</v>
          </cell>
        </row>
        <row r="438">
          <cell r="A438" t="str">
            <v>ALFA</v>
          </cell>
          <cell r="B438">
            <v>0.01</v>
          </cell>
          <cell r="C438">
            <v>0.01</v>
          </cell>
          <cell r="D438">
            <v>0.01</v>
          </cell>
          <cell r="E438">
            <v>0.01</v>
          </cell>
          <cell r="F438">
            <v>-0.01</v>
          </cell>
          <cell r="G438">
            <v>0.01</v>
          </cell>
          <cell r="H438">
            <v>0.01</v>
          </cell>
          <cell r="I438">
            <v>0</v>
          </cell>
          <cell r="J438">
            <v>0</v>
          </cell>
          <cell r="K438">
            <v>0</v>
          </cell>
          <cell r="L438">
            <v>0.01</v>
          </cell>
          <cell r="M438">
            <v>0</v>
          </cell>
          <cell r="N438">
            <v>0</v>
          </cell>
          <cell r="O438">
            <v>0</v>
          </cell>
          <cell r="P438">
            <v>0</v>
          </cell>
          <cell r="Q438">
            <v>0</v>
          </cell>
          <cell r="R438">
            <v>0</v>
          </cell>
          <cell r="S438">
            <v>0</v>
          </cell>
          <cell r="T438">
            <v>0</v>
          </cell>
          <cell r="U438">
            <v>0</v>
          </cell>
          <cell r="V438">
            <v>0</v>
          </cell>
          <cell r="W438">
            <v>0</v>
          </cell>
          <cell r="X438">
            <v>0</v>
          </cell>
          <cell r="Y438">
            <v>0</v>
          </cell>
          <cell r="Z438">
            <v>0</v>
          </cell>
          <cell r="AA438">
            <v>0</v>
          </cell>
          <cell r="AB438">
            <v>0</v>
          </cell>
          <cell r="AC438">
            <v>0</v>
          </cell>
          <cell r="AD438">
            <v>0</v>
          </cell>
          <cell r="AE438">
            <v>0</v>
          </cell>
          <cell r="AF438">
            <v>0</v>
          </cell>
          <cell r="AG438">
            <v>0</v>
          </cell>
          <cell r="AH438">
            <v>0</v>
          </cell>
          <cell r="AI438">
            <v>0</v>
          </cell>
          <cell r="AJ438">
            <v>0.01</v>
          </cell>
          <cell r="AK438">
            <v>0</v>
          </cell>
          <cell r="AL438">
            <v>0.01</v>
          </cell>
          <cell r="AM438">
            <v>0</v>
          </cell>
          <cell r="AN438">
            <v>0</v>
          </cell>
          <cell r="AO438">
            <v>0</v>
          </cell>
          <cell r="AQ438">
            <v>0</v>
          </cell>
          <cell r="AR438" t="str">
            <v xml:space="preserve">    N.A.</v>
          </cell>
        </row>
        <row r="439">
          <cell r="A439" t="str">
            <v>AXA COLPATRIA</v>
          </cell>
          <cell r="B439">
            <v>0.1</v>
          </cell>
          <cell r="C439">
            <v>0</v>
          </cell>
          <cell r="D439">
            <v>0.1</v>
          </cell>
          <cell r="E439">
            <v>0</v>
          </cell>
          <cell r="F439">
            <v>7.0000000000000007E-2</v>
          </cell>
          <cell r="G439">
            <v>-0.01</v>
          </cell>
          <cell r="H439">
            <v>0.04</v>
          </cell>
          <cell r="I439">
            <v>0.01</v>
          </cell>
          <cell r="J439">
            <v>0</v>
          </cell>
          <cell r="K439">
            <v>0</v>
          </cell>
          <cell r="L439">
            <v>0.04</v>
          </cell>
          <cell r="M439">
            <v>0.01</v>
          </cell>
          <cell r="N439">
            <v>73.89</v>
          </cell>
          <cell r="O439">
            <v>35.11</v>
          </cell>
          <cell r="P439">
            <v>73.89</v>
          </cell>
          <cell r="Q439">
            <v>35.11</v>
          </cell>
          <cell r="R439">
            <v>-25.24</v>
          </cell>
          <cell r="S439">
            <v>2.21</v>
          </cell>
          <cell r="T439">
            <v>48.65</v>
          </cell>
          <cell r="U439">
            <v>37.32</v>
          </cell>
          <cell r="V439">
            <v>48.65</v>
          </cell>
          <cell r="W439">
            <v>37.32</v>
          </cell>
          <cell r="X439">
            <v>0.02</v>
          </cell>
          <cell r="Y439">
            <v>0</v>
          </cell>
          <cell r="Z439">
            <v>0.02</v>
          </cell>
          <cell r="AA439">
            <v>0</v>
          </cell>
          <cell r="AB439">
            <v>-0.01</v>
          </cell>
          <cell r="AC439">
            <v>0</v>
          </cell>
          <cell r="AD439">
            <v>0.01</v>
          </cell>
          <cell r="AE439">
            <v>0</v>
          </cell>
          <cell r="AF439">
            <v>0.02</v>
          </cell>
          <cell r="AG439">
            <v>0</v>
          </cell>
          <cell r="AH439">
            <v>0</v>
          </cell>
          <cell r="AI439">
            <v>0</v>
          </cell>
          <cell r="AJ439">
            <v>-48.64</v>
          </cell>
          <cell r="AK439">
            <v>-37.31</v>
          </cell>
          <cell r="AL439">
            <v>-46.5</v>
          </cell>
          <cell r="AM439">
            <v>-35.729999999999997</v>
          </cell>
          <cell r="AN439">
            <v>48.68</v>
          </cell>
          <cell r="AO439">
            <v>37.32</v>
          </cell>
          <cell r="AQ439">
            <v>1217</v>
          </cell>
          <cell r="AR439">
            <v>3732</v>
          </cell>
        </row>
        <row r="440">
          <cell r="A440" t="str">
            <v>BOLIVAR</v>
          </cell>
          <cell r="B440">
            <v>1.01</v>
          </cell>
          <cell r="C440">
            <v>0.61</v>
          </cell>
          <cell r="D440">
            <v>1.01</v>
          </cell>
          <cell r="E440">
            <v>0.61</v>
          </cell>
          <cell r="F440">
            <v>-2.0099999999999998</v>
          </cell>
          <cell r="G440">
            <v>-0.95</v>
          </cell>
          <cell r="H440">
            <v>3.02</v>
          </cell>
          <cell r="I440">
            <v>1.56</v>
          </cell>
          <cell r="J440">
            <v>0</v>
          </cell>
          <cell r="K440">
            <v>0</v>
          </cell>
          <cell r="L440">
            <v>3.02</v>
          </cell>
          <cell r="M440">
            <v>1.56</v>
          </cell>
          <cell r="N440">
            <v>0.06</v>
          </cell>
          <cell r="O440">
            <v>0.13</v>
          </cell>
          <cell r="P440">
            <v>0.01</v>
          </cell>
          <cell r="Q440">
            <v>0.13</v>
          </cell>
          <cell r="R440">
            <v>-0.74</v>
          </cell>
          <cell r="S440">
            <v>0.85</v>
          </cell>
          <cell r="T440">
            <v>-0.73</v>
          </cell>
          <cell r="U440">
            <v>0.98</v>
          </cell>
          <cell r="V440">
            <v>-0.73</v>
          </cell>
          <cell r="W440">
            <v>0.98</v>
          </cell>
          <cell r="X440">
            <v>0.49</v>
          </cell>
          <cell r="Y440">
            <v>0.12</v>
          </cell>
          <cell r="Z440">
            <v>0.49</v>
          </cell>
          <cell r="AA440">
            <v>0.12</v>
          </cell>
          <cell r="AB440">
            <v>0</v>
          </cell>
          <cell r="AC440">
            <v>0</v>
          </cell>
          <cell r="AD440">
            <v>0.11</v>
          </cell>
          <cell r="AE440">
            <v>0.05</v>
          </cell>
          <cell r="AF440">
            <v>0.17</v>
          </cell>
          <cell r="AG440">
            <v>0.09</v>
          </cell>
          <cell r="AH440">
            <v>0.04</v>
          </cell>
          <cell r="AI440">
            <v>0</v>
          </cell>
          <cell r="AJ440">
            <v>2.94</v>
          </cell>
          <cell r="AK440">
            <v>0.33</v>
          </cell>
          <cell r="AL440">
            <v>3.11</v>
          </cell>
          <cell r="AM440">
            <v>0.45</v>
          </cell>
          <cell r="AN440">
            <v>0.08</v>
          </cell>
          <cell r="AO440">
            <v>1.23</v>
          </cell>
          <cell r="AQ440">
            <v>2.6490066225165563E-2</v>
          </cell>
          <cell r="AR440">
            <v>0.78846153846153844</v>
          </cell>
        </row>
        <row r="441">
          <cell r="A441" t="str">
            <v>EQUIDAD</v>
          </cell>
          <cell r="B441">
            <v>10.1</v>
          </cell>
          <cell r="C441">
            <v>8.0399999999999991</v>
          </cell>
          <cell r="D441">
            <v>10.1</v>
          </cell>
          <cell r="E441">
            <v>7.82</v>
          </cell>
          <cell r="F441">
            <v>-6.28</v>
          </cell>
          <cell r="G441">
            <v>1.63</v>
          </cell>
          <cell r="H441">
            <v>16.39</v>
          </cell>
          <cell r="I441">
            <v>6.18</v>
          </cell>
          <cell r="J441">
            <v>0</v>
          </cell>
          <cell r="K441">
            <v>0</v>
          </cell>
          <cell r="L441">
            <v>16.39</v>
          </cell>
          <cell r="M441">
            <v>6.18</v>
          </cell>
          <cell r="N441">
            <v>0</v>
          </cell>
          <cell r="O441">
            <v>0</v>
          </cell>
          <cell r="P441">
            <v>0</v>
          </cell>
          <cell r="Q441">
            <v>0</v>
          </cell>
          <cell r="R441">
            <v>0</v>
          </cell>
          <cell r="S441">
            <v>0.96</v>
          </cell>
          <cell r="T441">
            <v>0</v>
          </cell>
          <cell r="U441">
            <v>0.96</v>
          </cell>
          <cell r="V441">
            <v>0</v>
          </cell>
          <cell r="W441">
            <v>0.96</v>
          </cell>
          <cell r="X441">
            <v>0.35</v>
          </cell>
          <cell r="Y441">
            <v>0.54</v>
          </cell>
          <cell r="Z441">
            <v>0.35</v>
          </cell>
          <cell r="AA441">
            <v>0.54</v>
          </cell>
          <cell r="AB441">
            <v>-1.38</v>
          </cell>
          <cell r="AC441">
            <v>-7.0000000000000007E-2</v>
          </cell>
          <cell r="AD441">
            <v>1.74</v>
          </cell>
          <cell r="AE441">
            <v>2.23</v>
          </cell>
          <cell r="AF441">
            <v>4.01</v>
          </cell>
          <cell r="AG441">
            <v>0.84</v>
          </cell>
          <cell r="AH441">
            <v>1.48</v>
          </cell>
          <cell r="AI441">
            <v>0.03</v>
          </cell>
          <cell r="AJ441">
            <v>10.18</v>
          </cell>
          <cell r="AK441">
            <v>1.65</v>
          </cell>
          <cell r="AL441">
            <v>11.24</v>
          </cell>
          <cell r="AM441">
            <v>1.61</v>
          </cell>
          <cell r="AN441">
            <v>6.2</v>
          </cell>
          <cell r="AO441">
            <v>4.53</v>
          </cell>
          <cell r="AQ441">
            <v>0.37827943868212327</v>
          </cell>
          <cell r="AR441">
            <v>0.7330097087378642</v>
          </cell>
        </row>
        <row r="442">
          <cell r="A442" t="str">
            <v>ESTADO</v>
          </cell>
          <cell r="B442">
            <v>6.29</v>
          </cell>
          <cell r="C442">
            <v>6.86</v>
          </cell>
          <cell r="D442">
            <v>6.29</v>
          </cell>
          <cell r="E442">
            <v>6.86</v>
          </cell>
          <cell r="F442">
            <v>-2.56</v>
          </cell>
          <cell r="G442">
            <v>-4.22</v>
          </cell>
          <cell r="H442">
            <v>8.84</v>
          </cell>
          <cell r="I442">
            <v>11.08</v>
          </cell>
          <cell r="J442">
            <v>0</v>
          </cell>
          <cell r="K442">
            <v>0</v>
          </cell>
          <cell r="L442">
            <v>8.84</v>
          </cell>
          <cell r="M442">
            <v>11.08</v>
          </cell>
          <cell r="N442">
            <v>1.86</v>
          </cell>
          <cell r="O442">
            <v>5.0999999999999996</v>
          </cell>
          <cell r="P442">
            <v>1.86</v>
          </cell>
          <cell r="Q442">
            <v>5.0999999999999996</v>
          </cell>
          <cell r="R442">
            <v>1.23</v>
          </cell>
          <cell r="S442">
            <v>-2.8</v>
          </cell>
          <cell r="T442">
            <v>3.09</v>
          </cell>
          <cell r="U442">
            <v>2.2999999999999998</v>
          </cell>
          <cell r="V442">
            <v>3.09</v>
          </cell>
          <cell r="W442">
            <v>2.2999999999999998</v>
          </cell>
          <cell r="X442">
            <v>1.2</v>
          </cell>
          <cell r="Y442">
            <v>1.27</v>
          </cell>
          <cell r="Z442">
            <v>1.2</v>
          </cell>
          <cell r="AA442">
            <v>1.27</v>
          </cell>
          <cell r="AB442">
            <v>-0.19</v>
          </cell>
          <cell r="AC442">
            <v>0</v>
          </cell>
          <cell r="AD442">
            <v>1.4</v>
          </cell>
          <cell r="AE442">
            <v>0</v>
          </cell>
          <cell r="AF442">
            <v>2.09</v>
          </cell>
          <cell r="AG442">
            <v>0</v>
          </cell>
          <cell r="AH442">
            <v>0</v>
          </cell>
          <cell r="AI442">
            <v>0.06</v>
          </cell>
          <cell r="AJ442">
            <v>1.25</v>
          </cell>
          <cell r="AK442">
            <v>7.45</v>
          </cell>
          <cell r="AL442">
            <v>2.25</v>
          </cell>
          <cell r="AM442">
            <v>7.94</v>
          </cell>
          <cell r="AN442">
            <v>7.59</v>
          </cell>
          <cell r="AO442">
            <v>3.63</v>
          </cell>
          <cell r="AQ442">
            <v>0.85859728506787325</v>
          </cell>
          <cell r="AR442">
            <v>0.32761732851985559</v>
          </cell>
        </row>
        <row r="443">
          <cell r="A443" t="str">
            <v>GENERALI</v>
          </cell>
          <cell r="B443">
            <v>1.7</v>
          </cell>
          <cell r="C443">
            <v>0.64</v>
          </cell>
          <cell r="D443">
            <v>1.7</v>
          </cell>
          <cell r="E443">
            <v>0.64</v>
          </cell>
          <cell r="F443">
            <v>-0.86</v>
          </cell>
          <cell r="G443">
            <v>-0.59</v>
          </cell>
          <cell r="H443">
            <v>2.56</v>
          </cell>
          <cell r="I443">
            <v>1.23</v>
          </cell>
          <cell r="J443">
            <v>0</v>
          </cell>
          <cell r="K443">
            <v>0</v>
          </cell>
          <cell r="L443">
            <v>2.56</v>
          </cell>
          <cell r="M443">
            <v>1.23</v>
          </cell>
          <cell r="N443">
            <v>0</v>
          </cell>
          <cell r="O443">
            <v>0</v>
          </cell>
          <cell r="P443">
            <v>0</v>
          </cell>
          <cell r="Q443">
            <v>0</v>
          </cell>
          <cell r="R443">
            <v>0.02</v>
          </cell>
          <cell r="S443">
            <v>0</v>
          </cell>
          <cell r="T443">
            <v>0.02</v>
          </cell>
          <cell r="U443">
            <v>0</v>
          </cell>
          <cell r="V443">
            <v>0.02</v>
          </cell>
          <cell r="W443">
            <v>0</v>
          </cell>
          <cell r="X443">
            <v>0.16</v>
          </cell>
          <cell r="Y443">
            <v>0.18</v>
          </cell>
          <cell r="Z443">
            <v>0.16</v>
          </cell>
          <cell r="AA443">
            <v>0.18</v>
          </cell>
          <cell r="AB443">
            <v>0</v>
          </cell>
          <cell r="AC443">
            <v>0</v>
          </cell>
          <cell r="AD443">
            <v>0.33</v>
          </cell>
          <cell r="AE443">
            <v>0.16</v>
          </cell>
          <cell r="AF443">
            <v>0.47</v>
          </cell>
          <cell r="AG443">
            <v>0.16</v>
          </cell>
          <cell r="AH443">
            <v>1.59</v>
          </cell>
          <cell r="AI443">
            <v>0</v>
          </cell>
          <cell r="AJ443">
            <v>0</v>
          </cell>
          <cell r="AK443">
            <v>0.73</v>
          </cell>
          <cell r="AL443">
            <v>0.12</v>
          </cell>
          <cell r="AM443">
            <v>0.87</v>
          </cell>
          <cell r="AN443">
            <v>2.57</v>
          </cell>
          <cell r="AO443">
            <v>0.5</v>
          </cell>
          <cell r="AQ443">
            <v>1.00390625</v>
          </cell>
          <cell r="AR443">
            <v>0.4065040650406504</v>
          </cell>
        </row>
        <row r="444">
          <cell r="A444" t="str">
            <v>LIBERTY</v>
          </cell>
          <cell r="B444">
            <v>25.74</v>
          </cell>
          <cell r="C444">
            <v>18.010000000000002</v>
          </cell>
          <cell r="D444">
            <v>25.74</v>
          </cell>
          <cell r="E444">
            <v>18.010000000000002</v>
          </cell>
          <cell r="F444">
            <v>-1.03</v>
          </cell>
          <cell r="G444">
            <v>-7.57</v>
          </cell>
          <cell r="H444">
            <v>26.76</v>
          </cell>
          <cell r="I444">
            <v>25.59</v>
          </cell>
          <cell r="J444">
            <v>0</v>
          </cell>
          <cell r="K444">
            <v>0</v>
          </cell>
          <cell r="L444">
            <v>26.76</v>
          </cell>
          <cell r="M444">
            <v>25.59</v>
          </cell>
          <cell r="N444">
            <v>14.3</v>
          </cell>
          <cell r="O444">
            <v>23.56</v>
          </cell>
          <cell r="P444">
            <v>14.3</v>
          </cell>
          <cell r="Q444">
            <v>23.56</v>
          </cell>
          <cell r="R444">
            <v>-3.22</v>
          </cell>
          <cell r="S444">
            <v>2.63</v>
          </cell>
          <cell r="T444">
            <v>11.08</v>
          </cell>
          <cell r="U444">
            <v>26.19</v>
          </cell>
          <cell r="V444">
            <v>11.08</v>
          </cell>
          <cell r="W444">
            <v>26.19</v>
          </cell>
          <cell r="X444">
            <v>5.88</v>
          </cell>
          <cell r="Y444">
            <v>11.09</v>
          </cell>
          <cell r="Z444">
            <v>5.88</v>
          </cell>
          <cell r="AA444">
            <v>11.09</v>
          </cell>
          <cell r="AB444">
            <v>-1.44</v>
          </cell>
          <cell r="AC444">
            <v>-0.15</v>
          </cell>
          <cell r="AD444">
            <v>2.16</v>
          </cell>
          <cell r="AE444">
            <v>1.31</v>
          </cell>
          <cell r="AF444">
            <v>3.53</v>
          </cell>
          <cell r="AG444">
            <v>2.41</v>
          </cell>
          <cell r="AH444">
            <v>0</v>
          </cell>
          <cell r="AI444">
            <v>0</v>
          </cell>
          <cell r="AJ444">
            <v>5.56</v>
          </cell>
          <cell r="AK444">
            <v>-15.27</v>
          </cell>
          <cell r="AL444">
            <v>8.68</v>
          </cell>
          <cell r="AM444">
            <v>-11.64</v>
          </cell>
          <cell r="AN444">
            <v>21.21</v>
          </cell>
          <cell r="AO444">
            <v>40.86</v>
          </cell>
          <cell r="AQ444">
            <v>0.79260089686098656</v>
          </cell>
          <cell r="AR444">
            <v>1.596717467760844</v>
          </cell>
        </row>
        <row r="445">
          <cell r="A445" t="str">
            <v>PREVISORA</v>
          </cell>
          <cell r="B445">
            <v>0.5</v>
          </cell>
          <cell r="C445">
            <v>0.5</v>
          </cell>
          <cell r="D445">
            <v>0.5</v>
          </cell>
          <cell r="E445">
            <v>0.5</v>
          </cell>
          <cell r="F445">
            <v>-0.69</v>
          </cell>
          <cell r="G445">
            <v>-1.03</v>
          </cell>
          <cell r="H445">
            <v>1.19</v>
          </cell>
          <cell r="I445">
            <v>1.53</v>
          </cell>
          <cell r="J445">
            <v>0</v>
          </cell>
          <cell r="K445">
            <v>0</v>
          </cell>
          <cell r="L445">
            <v>1.19</v>
          </cell>
          <cell r="M445">
            <v>1.53</v>
          </cell>
          <cell r="N445">
            <v>0.04</v>
          </cell>
          <cell r="O445">
            <v>0.02</v>
          </cell>
          <cell r="P445">
            <v>0.04</v>
          </cell>
          <cell r="Q445">
            <v>0.02</v>
          </cell>
          <cell r="R445">
            <v>0.01</v>
          </cell>
          <cell r="S445">
            <v>0.01</v>
          </cell>
          <cell r="T445">
            <v>0.04</v>
          </cell>
          <cell r="U445">
            <v>0.03</v>
          </cell>
          <cell r="V445">
            <v>0.04</v>
          </cell>
          <cell r="W445">
            <v>0.03</v>
          </cell>
          <cell r="X445">
            <v>0.22</v>
          </cell>
          <cell r="Y445">
            <v>0.25</v>
          </cell>
          <cell r="Z445">
            <v>0.22</v>
          </cell>
          <cell r="AA445">
            <v>0.25</v>
          </cell>
          <cell r="AB445">
            <v>0</v>
          </cell>
          <cell r="AC445">
            <v>0</v>
          </cell>
          <cell r="AD445">
            <v>0</v>
          </cell>
          <cell r="AE445">
            <v>0</v>
          </cell>
          <cell r="AF445">
            <v>0</v>
          </cell>
          <cell r="AG445">
            <v>0</v>
          </cell>
          <cell r="AH445">
            <v>0</v>
          </cell>
          <cell r="AI445">
            <v>0</v>
          </cell>
          <cell r="AJ445">
            <v>0.93</v>
          </cell>
          <cell r="AK445">
            <v>1.25</v>
          </cell>
          <cell r="AL445">
            <v>0.91</v>
          </cell>
          <cell r="AM445">
            <v>1.01</v>
          </cell>
          <cell r="AN445">
            <v>0.26</v>
          </cell>
          <cell r="AO445">
            <v>0.28000000000000003</v>
          </cell>
          <cell r="AQ445">
            <v>0.21848739495798322</v>
          </cell>
          <cell r="AR445">
            <v>0.18300653594771243</v>
          </cell>
        </row>
        <row r="446">
          <cell r="A446" t="str">
            <v>RSA</v>
          </cell>
          <cell r="B446">
            <v>0</v>
          </cell>
          <cell r="C446">
            <v>0</v>
          </cell>
          <cell r="D446">
            <v>0</v>
          </cell>
          <cell r="E446">
            <v>0</v>
          </cell>
          <cell r="F446">
            <v>0</v>
          </cell>
          <cell r="G446">
            <v>0</v>
          </cell>
          <cell r="H446">
            <v>0</v>
          </cell>
          <cell r="I446">
            <v>0</v>
          </cell>
          <cell r="J446">
            <v>0</v>
          </cell>
          <cell r="K446">
            <v>0</v>
          </cell>
          <cell r="L446">
            <v>0</v>
          </cell>
          <cell r="M446">
            <v>0</v>
          </cell>
          <cell r="N446">
            <v>0</v>
          </cell>
          <cell r="O446">
            <v>0</v>
          </cell>
          <cell r="P446">
            <v>0</v>
          </cell>
          <cell r="Q446">
            <v>0</v>
          </cell>
          <cell r="R446">
            <v>0</v>
          </cell>
          <cell r="S446">
            <v>-0.02</v>
          </cell>
          <cell r="T446">
            <v>0</v>
          </cell>
          <cell r="U446">
            <v>-0.02</v>
          </cell>
          <cell r="V446">
            <v>0</v>
          </cell>
          <cell r="W446">
            <v>-0.02</v>
          </cell>
          <cell r="X446">
            <v>0</v>
          </cell>
          <cell r="Y446">
            <v>0</v>
          </cell>
          <cell r="Z446">
            <v>0</v>
          </cell>
          <cell r="AA446">
            <v>0</v>
          </cell>
          <cell r="AB446">
            <v>0</v>
          </cell>
          <cell r="AC446">
            <v>0</v>
          </cell>
          <cell r="AD446">
            <v>0</v>
          </cell>
          <cell r="AE446">
            <v>0</v>
          </cell>
          <cell r="AF446">
            <v>0</v>
          </cell>
          <cell r="AG446">
            <v>0</v>
          </cell>
          <cell r="AH446">
            <v>0</v>
          </cell>
          <cell r="AI446">
            <v>0</v>
          </cell>
          <cell r="AJ446">
            <v>0</v>
          </cell>
          <cell r="AK446">
            <v>0.02</v>
          </cell>
          <cell r="AL446">
            <v>0</v>
          </cell>
          <cell r="AM446">
            <v>0.02</v>
          </cell>
          <cell r="AN446">
            <v>0</v>
          </cell>
          <cell r="AO446">
            <v>-0.02</v>
          </cell>
          <cell r="AQ446" t="str">
            <v xml:space="preserve">    N.A.</v>
          </cell>
          <cell r="AR446" t="str">
            <v xml:space="preserve">    N.A.</v>
          </cell>
        </row>
        <row r="447">
          <cell r="A447" t="str">
            <v>SOLIDARIA</v>
          </cell>
          <cell r="B447">
            <v>7.46</v>
          </cell>
          <cell r="C447">
            <v>5.69</v>
          </cell>
          <cell r="D447">
            <v>7.46</v>
          </cell>
          <cell r="E447">
            <v>5.69</v>
          </cell>
          <cell r="F447">
            <v>0.15</v>
          </cell>
          <cell r="G447">
            <v>-0.23</v>
          </cell>
          <cell r="H447">
            <v>7.3</v>
          </cell>
          <cell r="I447">
            <v>5.92</v>
          </cell>
          <cell r="J447">
            <v>0</v>
          </cell>
          <cell r="K447">
            <v>0</v>
          </cell>
          <cell r="L447">
            <v>7.3</v>
          </cell>
          <cell r="M447">
            <v>5.92</v>
          </cell>
          <cell r="N447">
            <v>1.49</v>
          </cell>
          <cell r="O447">
            <v>0.9</v>
          </cell>
          <cell r="P447">
            <v>1.49</v>
          </cell>
          <cell r="Q447">
            <v>0.9</v>
          </cell>
          <cell r="R447">
            <v>-0.13</v>
          </cell>
          <cell r="S447">
            <v>1.6</v>
          </cell>
          <cell r="T447">
            <v>1.36</v>
          </cell>
          <cell r="U447">
            <v>2.5</v>
          </cell>
          <cell r="V447">
            <v>1.36</v>
          </cell>
          <cell r="W447">
            <v>2.5</v>
          </cell>
          <cell r="X447">
            <v>1.1399999999999999</v>
          </cell>
          <cell r="Y447">
            <v>0.96</v>
          </cell>
          <cell r="Z447">
            <v>1.1399999999999999</v>
          </cell>
          <cell r="AA447">
            <v>0.96</v>
          </cell>
          <cell r="AB447">
            <v>-0.08</v>
          </cell>
          <cell r="AC447">
            <v>-0.16</v>
          </cell>
          <cell r="AD447">
            <v>1</v>
          </cell>
          <cell r="AE447">
            <v>0.97</v>
          </cell>
          <cell r="AF447">
            <v>0.84</v>
          </cell>
          <cell r="AG447">
            <v>0.89</v>
          </cell>
          <cell r="AH447">
            <v>0.05</v>
          </cell>
          <cell r="AI447">
            <v>0</v>
          </cell>
          <cell r="AJ447">
            <v>3</v>
          </cell>
          <cell r="AK447">
            <v>0.76</v>
          </cell>
          <cell r="AL447">
            <v>3.17</v>
          </cell>
          <cell r="AM447">
            <v>0.96</v>
          </cell>
          <cell r="AN447">
            <v>4.3099999999999996</v>
          </cell>
          <cell r="AO447">
            <v>5.16</v>
          </cell>
          <cell r="AQ447">
            <v>0.59041095890410955</v>
          </cell>
          <cell r="AR447">
            <v>0.8716216216216216</v>
          </cell>
        </row>
        <row r="448">
          <cell r="A448" t="str">
            <v>SURAMERICANA</v>
          </cell>
          <cell r="B448">
            <v>4.1500000000000004</v>
          </cell>
          <cell r="C448">
            <v>3.24</v>
          </cell>
          <cell r="D448">
            <v>4.1500000000000004</v>
          </cell>
          <cell r="E448">
            <v>3.24</v>
          </cell>
          <cell r="F448">
            <v>0.86</v>
          </cell>
          <cell r="G448">
            <v>0.9</v>
          </cell>
          <cell r="H448">
            <v>3.29</v>
          </cell>
          <cell r="I448">
            <v>2.34</v>
          </cell>
          <cell r="J448">
            <v>0</v>
          </cell>
          <cell r="K448">
            <v>0</v>
          </cell>
          <cell r="L448">
            <v>3.29</v>
          </cell>
          <cell r="M448">
            <v>2.34</v>
          </cell>
          <cell r="N448">
            <v>0.42</v>
          </cell>
          <cell r="O448">
            <v>0</v>
          </cell>
          <cell r="P448">
            <v>0.42</v>
          </cell>
          <cell r="Q448">
            <v>0</v>
          </cell>
          <cell r="R448">
            <v>-1.02</v>
          </cell>
          <cell r="S448">
            <v>0</v>
          </cell>
          <cell r="T448">
            <v>-0.6</v>
          </cell>
          <cell r="U448">
            <v>0</v>
          </cell>
          <cell r="V448">
            <v>-0.6</v>
          </cell>
          <cell r="W448">
            <v>0</v>
          </cell>
          <cell r="X448">
            <v>0.7</v>
          </cell>
          <cell r="Y448">
            <v>0.85</v>
          </cell>
          <cell r="Z448">
            <v>0.7</v>
          </cell>
          <cell r="AA448">
            <v>0.85</v>
          </cell>
          <cell r="AB448">
            <v>0</v>
          </cell>
          <cell r="AC448">
            <v>0</v>
          </cell>
          <cell r="AD448">
            <v>3.49</v>
          </cell>
          <cell r="AE448">
            <v>3.31</v>
          </cell>
          <cell r="AF448">
            <v>5.13</v>
          </cell>
          <cell r="AG448">
            <v>3.67</v>
          </cell>
          <cell r="AH448">
            <v>0.14000000000000001</v>
          </cell>
          <cell r="AI448">
            <v>0</v>
          </cell>
          <cell r="AJ448">
            <v>-5.57</v>
          </cell>
          <cell r="AK448">
            <v>-5.47</v>
          </cell>
          <cell r="AL448">
            <v>7.01</v>
          </cell>
          <cell r="AM448">
            <v>-6.04</v>
          </cell>
          <cell r="AN448">
            <v>8.85</v>
          </cell>
          <cell r="AO448">
            <v>7.82</v>
          </cell>
          <cell r="AQ448">
            <v>2.6899696048632218</v>
          </cell>
          <cell r="AR448">
            <v>3.341880341880342</v>
          </cell>
        </row>
        <row r="451">
          <cell r="A451" t="str">
            <v>TOTAL CIAS DE SEGUROS GENERALES  (2) Para el año 2001 incluye las cifras de EL LIBERTADOR</v>
          </cell>
          <cell r="B451">
            <v>57.059999999999995</v>
          </cell>
          <cell r="C451">
            <v>43.6</v>
          </cell>
          <cell r="D451">
            <v>57.059999999999995</v>
          </cell>
          <cell r="E451">
            <v>43.38</v>
          </cell>
          <cell r="F451">
            <v>-12.36</v>
          </cell>
          <cell r="G451">
            <v>-12.059999999999999</v>
          </cell>
          <cell r="H451">
            <v>69.400000000000006</v>
          </cell>
          <cell r="I451">
            <v>55.44</v>
          </cell>
          <cell r="J451">
            <v>0</v>
          </cell>
          <cell r="K451">
            <v>0</v>
          </cell>
          <cell r="L451">
            <v>69.400000000000006</v>
          </cell>
          <cell r="M451">
            <v>55.44</v>
          </cell>
          <cell r="N451">
            <v>92.06</v>
          </cell>
          <cell r="O451">
            <v>64.820000000000007</v>
          </cell>
          <cell r="P451">
            <v>92.01</v>
          </cell>
          <cell r="Q451">
            <v>64.820000000000007</v>
          </cell>
          <cell r="R451">
            <v>-29.089999999999993</v>
          </cell>
          <cell r="S451">
            <v>5.4399999999999995</v>
          </cell>
          <cell r="T451">
            <v>62.910000000000004</v>
          </cell>
          <cell r="U451">
            <v>70.260000000000005</v>
          </cell>
          <cell r="V451">
            <v>62.910000000000004</v>
          </cell>
          <cell r="W451">
            <v>70.260000000000005</v>
          </cell>
          <cell r="X451">
            <v>10.16</v>
          </cell>
          <cell r="Y451">
            <v>15.26</v>
          </cell>
          <cell r="Z451">
            <v>10.16</v>
          </cell>
          <cell r="AA451">
            <v>15.26</v>
          </cell>
          <cell r="AB451">
            <v>-3.0999999999999996</v>
          </cell>
          <cell r="AC451">
            <v>-0.38</v>
          </cell>
          <cell r="AD451">
            <v>10.24</v>
          </cell>
          <cell r="AE451">
            <v>8.0299999999999994</v>
          </cell>
          <cell r="AF451">
            <v>16.259999999999998</v>
          </cell>
          <cell r="AG451">
            <v>8.0599999999999987</v>
          </cell>
          <cell r="AH451">
            <v>3.3000000000000003</v>
          </cell>
          <cell r="AI451">
            <v>0.09</v>
          </cell>
          <cell r="AJ451">
            <v>-30.340000000000007</v>
          </cell>
          <cell r="AK451">
            <v>-45.86</v>
          </cell>
          <cell r="AL451">
            <v>-9.9999999999999982</v>
          </cell>
          <cell r="AM451">
            <v>-40.54999999999999</v>
          </cell>
          <cell r="AN451">
            <v>99.749999999999986</v>
          </cell>
          <cell r="AO451">
            <v>101.31</v>
          </cell>
          <cell r="AQ451">
            <v>1.4373198847262245</v>
          </cell>
          <cell r="AR451">
            <v>1.8273809523809526</v>
          </cell>
        </row>
        <row r="457">
          <cell r="A457" t="str">
            <v>COMPAÑIAS</v>
          </cell>
          <cell r="B457" t="str">
            <v>PRIMAS EMITIDAS</v>
          </cell>
          <cell r="D457" t="str">
            <v>PRIMAS RETENIDAS</v>
          </cell>
          <cell r="F457" t="str">
            <v>INCREMENTO RESERVAS</v>
          </cell>
          <cell r="H457" t="str">
            <v>PRIMAS DEVENGADAS</v>
          </cell>
          <cell r="J457" t="str">
            <v xml:space="preserve">Cobertura de exceso de pérdida  </v>
          </cell>
          <cell r="L457" t="str">
            <v xml:space="preserve">Primas Dev. con exceso de perdida  </v>
          </cell>
          <cell r="N457" t="str">
            <v xml:space="preserve">Siniestros Pagados  </v>
          </cell>
          <cell r="P457" t="str">
            <v>Siniestros Retenidos</v>
          </cell>
          <cell r="R457" t="str">
            <v xml:space="preserve">Movimiento Reservas Siniestros  </v>
          </cell>
          <cell r="T457" t="str">
            <v xml:space="preserve">Siniestros Incurridos  </v>
          </cell>
          <cell r="V457" t="str">
            <v xml:space="preserve">Siniestros Incurridos Cont no Prop.  </v>
          </cell>
          <cell r="X457" t="str">
            <v xml:space="preserve">Comisiones de Intermediarios  </v>
          </cell>
          <cell r="Z457" t="str">
            <v xml:space="preserve">Comisiones netas  </v>
          </cell>
          <cell r="AB457" t="str">
            <v>Otros Costos (Ing) de Seguros</v>
          </cell>
          <cell r="AD457" t="str">
            <v xml:space="preserve">Gastos De Personal  </v>
          </cell>
          <cell r="AF457" t="str">
            <v xml:space="preserve">Gastos Administrativos  </v>
          </cell>
          <cell r="AH457" t="str">
            <v>Provision Ctas por cobrar act. Aseg.</v>
          </cell>
          <cell r="AJ457" t="str">
            <v xml:space="preserve">Resultado Técnico  </v>
          </cell>
          <cell r="AL457" t="str">
            <v xml:space="preserve">Resultado Neto  </v>
          </cell>
          <cell r="AN457" t="str">
            <v>TOTAL COSTOS Y GASTOS DIRECTOS</v>
          </cell>
          <cell r="AQ457" t="str">
            <v>ÍNDICE COMBINADO</v>
          </cell>
        </row>
        <row r="458">
          <cell r="A458" t="str">
            <v>COMPAÑIAS</v>
          </cell>
          <cell r="B458" t="str">
            <v>P.ANT</v>
          </cell>
          <cell r="C458" t="str">
            <v>P.ACT</v>
          </cell>
          <cell r="D458" t="str">
            <v>P.ANT</v>
          </cell>
          <cell r="E458" t="str">
            <v>P.ACT</v>
          </cell>
          <cell r="F458" t="str">
            <v>P.ANT</v>
          </cell>
          <cell r="G458" t="str">
            <v>P.ACT</v>
          </cell>
          <cell r="H458" t="str">
            <v>P.ANT</v>
          </cell>
          <cell r="I458" t="str">
            <v>P.ACT</v>
          </cell>
          <cell r="J458" t="str">
            <v>P.ANT</v>
          </cell>
          <cell r="K458" t="str">
            <v>P.ACT</v>
          </cell>
          <cell r="L458" t="str">
            <v>P.ANT</v>
          </cell>
          <cell r="M458" t="str">
            <v>P.ACT</v>
          </cell>
          <cell r="N458" t="str">
            <v>P.ANT</v>
          </cell>
          <cell r="O458" t="str">
            <v>P.ACT</v>
          </cell>
          <cell r="P458" t="str">
            <v>P.ANT</v>
          </cell>
          <cell r="Q458" t="str">
            <v>P.ACT</v>
          </cell>
          <cell r="R458" t="str">
            <v>P.ANT</v>
          </cell>
          <cell r="S458" t="str">
            <v>P.ACT</v>
          </cell>
          <cell r="T458" t="str">
            <v>P.ANT</v>
          </cell>
          <cell r="U458" t="str">
            <v>P.ACT</v>
          </cell>
          <cell r="V458" t="str">
            <v>P.ANT</v>
          </cell>
          <cell r="W458" t="str">
            <v>P.ACT</v>
          </cell>
          <cell r="X458" t="str">
            <v>P.ANT</v>
          </cell>
          <cell r="Y458" t="str">
            <v>P.ACT</v>
          </cell>
          <cell r="Z458" t="str">
            <v>P.ANT</v>
          </cell>
          <cell r="AA458" t="str">
            <v>P.ACT</v>
          </cell>
          <cell r="AB458" t="str">
            <v>P.ANT</v>
          </cell>
          <cell r="AC458" t="str">
            <v>P.ACT</v>
          </cell>
          <cell r="AD458" t="str">
            <v>P.ANT</v>
          </cell>
          <cell r="AE458" t="str">
            <v>P.ACT</v>
          </cell>
          <cell r="AF458" t="str">
            <v>P.ANT</v>
          </cell>
          <cell r="AG458" t="str">
            <v>P.ACT</v>
          </cell>
          <cell r="AH458" t="str">
            <v>P.ANT</v>
          </cell>
          <cell r="AI458" t="str">
            <v>P.ACT</v>
          </cell>
          <cell r="AJ458" t="str">
            <v>P.ANT</v>
          </cell>
          <cell r="AK458" t="str">
            <v>P.ACT</v>
          </cell>
          <cell r="AL458" t="str">
            <v>P.ANT</v>
          </cell>
          <cell r="AM458" t="str">
            <v>P.ACT</v>
          </cell>
          <cell r="AN458" t="str">
            <v>P.ANT</v>
          </cell>
          <cell r="AO458" t="str">
            <v>P.ACT</v>
          </cell>
        </row>
        <row r="459">
          <cell r="A459" t="str">
            <v>ALLIANZ</v>
          </cell>
          <cell r="B459">
            <v>0</v>
          </cell>
          <cell r="C459">
            <v>68.989999999999995</v>
          </cell>
          <cell r="D459">
            <v>0</v>
          </cell>
          <cell r="E459">
            <v>13.8</v>
          </cell>
          <cell r="F459">
            <v>0</v>
          </cell>
          <cell r="G459">
            <v>11.91</v>
          </cell>
          <cell r="H459">
            <v>0</v>
          </cell>
          <cell r="I459">
            <v>1.89</v>
          </cell>
          <cell r="J459">
            <v>0</v>
          </cell>
          <cell r="K459">
            <v>0</v>
          </cell>
          <cell r="L459">
            <v>0</v>
          </cell>
          <cell r="M459">
            <v>1.89</v>
          </cell>
          <cell r="N459">
            <v>0</v>
          </cell>
          <cell r="O459">
            <v>0</v>
          </cell>
          <cell r="P459">
            <v>0</v>
          </cell>
          <cell r="Q459">
            <v>0</v>
          </cell>
          <cell r="R459">
            <v>0</v>
          </cell>
          <cell r="S459">
            <v>0</v>
          </cell>
          <cell r="T459">
            <v>0</v>
          </cell>
          <cell r="U459">
            <v>0</v>
          </cell>
          <cell r="V459">
            <v>0</v>
          </cell>
          <cell r="W459">
            <v>0</v>
          </cell>
          <cell r="X459">
            <v>0</v>
          </cell>
          <cell r="Y459">
            <v>0.43</v>
          </cell>
          <cell r="Z459">
            <v>0</v>
          </cell>
          <cell r="AA459">
            <v>-4.18</v>
          </cell>
          <cell r="AB459">
            <v>0</v>
          </cell>
          <cell r="AC459">
            <v>0</v>
          </cell>
          <cell r="AD459">
            <v>0</v>
          </cell>
          <cell r="AE459">
            <v>0</v>
          </cell>
          <cell r="AF459">
            <v>0</v>
          </cell>
          <cell r="AG459">
            <v>0</v>
          </cell>
          <cell r="AH459">
            <v>0</v>
          </cell>
          <cell r="AI459">
            <v>0</v>
          </cell>
          <cell r="AJ459">
            <v>0</v>
          </cell>
          <cell r="AK459">
            <v>6.07</v>
          </cell>
          <cell r="AL459">
            <v>0</v>
          </cell>
          <cell r="AM459">
            <v>6.03</v>
          </cell>
          <cell r="AN459">
            <v>0</v>
          </cell>
          <cell r="AO459">
            <v>-4.18</v>
          </cell>
          <cell r="AQ459" t="str">
            <v xml:space="preserve">    N.A.</v>
          </cell>
          <cell r="AR459">
            <v>-2.2116402116402116</v>
          </cell>
        </row>
        <row r="460">
          <cell r="A460" t="str">
            <v>EQUIDAD</v>
          </cell>
          <cell r="B460">
            <v>0</v>
          </cell>
          <cell r="C460">
            <v>0</v>
          </cell>
          <cell r="D460">
            <v>0</v>
          </cell>
          <cell r="E460">
            <v>0</v>
          </cell>
          <cell r="F460">
            <v>0</v>
          </cell>
          <cell r="G460">
            <v>0</v>
          </cell>
          <cell r="H460">
            <v>0</v>
          </cell>
          <cell r="I460">
            <v>0</v>
          </cell>
          <cell r="J460">
            <v>0</v>
          </cell>
          <cell r="K460">
            <v>0</v>
          </cell>
          <cell r="L460">
            <v>0</v>
          </cell>
          <cell r="M460">
            <v>0</v>
          </cell>
          <cell r="N460">
            <v>0</v>
          </cell>
          <cell r="O460">
            <v>0</v>
          </cell>
          <cell r="P460">
            <v>0</v>
          </cell>
          <cell r="Q460">
            <v>0</v>
          </cell>
          <cell r="R460">
            <v>0</v>
          </cell>
          <cell r="S460">
            <v>0</v>
          </cell>
          <cell r="T460">
            <v>0</v>
          </cell>
          <cell r="U460">
            <v>0</v>
          </cell>
          <cell r="V460">
            <v>0</v>
          </cell>
          <cell r="W460">
            <v>0</v>
          </cell>
          <cell r="X460">
            <v>0</v>
          </cell>
          <cell r="Y460">
            <v>0</v>
          </cell>
          <cell r="Z460">
            <v>0</v>
          </cell>
          <cell r="AA460">
            <v>0</v>
          </cell>
          <cell r="AB460">
            <v>0</v>
          </cell>
          <cell r="AC460">
            <v>0</v>
          </cell>
          <cell r="AD460">
            <v>0</v>
          </cell>
          <cell r="AE460">
            <v>5.39</v>
          </cell>
          <cell r="AF460">
            <v>0</v>
          </cell>
          <cell r="AG460">
            <v>0.11</v>
          </cell>
          <cell r="AH460">
            <v>0</v>
          </cell>
          <cell r="AI460">
            <v>0</v>
          </cell>
          <cell r="AJ460">
            <v>0</v>
          </cell>
          <cell r="AK460">
            <v>-5.5</v>
          </cell>
          <cell r="AL460">
            <v>0</v>
          </cell>
          <cell r="AM460">
            <v>-5.5</v>
          </cell>
          <cell r="AN460">
            <v>0</v>
          </cell>
          <cell r="AO460">
            <v>5.5</v>
          </cell>
          <cell r="AQ460" t="str">
            <v xml:space="preserve">    N.A.</v>
          </cell>
          <cell r="AR460" t="str">
            <v xml:space="preserve">    N.A.</v>
          </cell>
        </row>
        <row r="461">
          <cell r="A461" t="str">
            <v>MAPFRE</v>
          </cell>
          <cell r="B461">
            <v>8814.56</v>
          </cell>
          <cell r="C461">
            <v>10443.84</v>
          </cell>
          <cell r="D461">
            <v>881.46</v>
          </cell>
          <cell r="E461">
            <v>1044.3800000000001</v>
          </cell>
          <cell r="F461">
            <v>343.3</v>
          </cell>
          <cell r="G461">
            <v>273.35000000000002</v>
          </cell>
          <cell r="H461">
            <v>538.16</v>
          </cell>
          <cell r="I461">
            <v>771.03</v>
          </cell>
          <cell r="J461">
            <v>0</v>
          </cell>
          <cell r="K461">
            <v>0</v>
          </cell>
          <cell r="L461">
            <v>538.16</v>
          </cell>
          <cell r="M461">
            <v>771.03</v>
          </cell>
          <cell r="N461">
            <v>2412.71</v>
          </cell>
          <cell r="O461">
            <v>8549.7900000000009</v>
          </cell>
          <cell r="P461">
            <v>242.93</v>
          </cell>
          <cell r="Q461">
            <v>862.71</v>
          </cell>
          <cell r="R461">
            <v>54.48</v>
          </cell>
          <cell r="S461">
            <v>283.63</v>
          </cell>
          <cell r="T461">
            <v>297.41000000000003</v>
          </cell>
          <cell r="U461">
            <v>1146.3499999999999</v>
          </cell>
          <cell r="V461">
            <v>297.41000000000003</v>
          </cell>
          <cell r="W461">
            <v>1146.3499999999999</v>
          </cell>
          <cell r="X461">
            <v>218.83</v>
          </cell>
          <cell r="Y461">
            <v>339.19</v>
          </cell>
          <cell r="Z461">
            <v>-2098.89</v>
          </cell>
          <cell r="AA461">
            <v>-2417.1799999999998</v>
          </cell>
          <cell r="AB461">
            <v>-108.69</v>
          </cell>
          <cell r="AC461">
            <v>-57.88</v>
          </cell>
          <cell r="AD461">
            <v>176.74</v>
          </cell>
          <cell r="AE461">
            <v>237.91</v>
          </cell>
          <cell r="AF461">
            <v>141.28</v>
          </cell>
          <cell r="AG461">
            <v>134.96</v>
          </cell>
          <cell r="AH461">
            <v>216.78</v>
          </cell>
          <cell r="AI461">
            <v>344.76</v>
          </cell>
          <cell r="AJ461">
            <v>1913.52</v>
          </cell>
          <cell r="AK461">
            <v>1382.12</v>
          </cell>
          <cell r="AL461">
            <v>1771.48</v>
          </cell>
          <cell r="AM461">
            <v>1609.84</v>
          </cell>
          <cell r="AN461">
            <v>-1375.36</v>
          </cell>
          <cell r="AO461">
            <v>-611.09</v>
          </cell>
          <cell r="AQ461">
            <v>-2.5556711758584809</v>
          </cell>
          <cell r="AR461">
            <v>-0.79256319468762571</v>
          </cell>
        </row>
        <row r="462">
          <cell r="A462" t="str">
            <v>PREVISORA</v>
          </cell>
          <cell r="B462">
            <v>175.48</v>
          </cell>
          <cell r="C462">
            <v>109.56</v>
          </cell>
          <cell r="D462">
            <v>26.47</v>
          </cell>
          <cell r="E462">
            <v>12.7</v>
          </cell>
          <cell r="F462">
            <v>1.1599999999999999</v>
          </cell>
          <cell r="G462">
            <v>-0.23</v>
          </cell>
          <cell r="H462">
            <v>25.31</v>
          </cell>
          <cell r="I462">
            <v>12.93</v>
          </cell>
          <cell r="J462">
            <v>0</v>
          </cell>
          <cell r="K462">
            <v>0</v>
          </cell>
          <cell r="L462">
            <v>25.31</v>
          </cell>
          <cell r="M462">
            <v>12.93</v>
          </cell>
          <cell r="N462">
            <v>1005.14</v>
          </cell>
          <cell r="O462">
            <v>55.18</v>
          </cell>
          <cell r="P462">
            <v>181.13</v>
          </cell>
          <cell r="Q462">
            <v>-3.44</v>
          </cell>
          <cell r="R462">
            <v>168.88</v>
          </cell>
          <cell r="S462">
            <v>45.32</v>
          </cell>
          <cell r="T462">
            <v>350.01</v>
          </cell>
          <cell r="U462">
            <v>41.88</v>
          </cell>
          <cell r="V462">
            <v>350.01</v>
          </cell>
          <cell r="W462">
            <v>41.88</v>
          </cell>
          <cell r="X462">
            <v>6.32</v>
          </cell>
          <cell r="Y462">
            <v>3.58</v>
          </cell>
          <cell r="Z462">
            <v>-8.82</v>
          </cell>
          <cell r="AA462">
            <v>4.8600000000000003</v>
          </cell>
          <cell r="AB462">
            <v>-24.27</v>
          </cell>
          <cell r="AC462">
            <v>-1.26</v>
          </cell>
          <cell r="AD462">
            <v>29.17</v>
          </cell>
          <cell r="AE462">
            <v>6.5</v>
          </cell>
          <cell r="AF462">
            <v>43.82</v>
          </cell>
          <cell r="AG462">
            <v>16.52</v>
          </cell>
          <cell r="AH462">
            <v>4.57</v>
          </cell>
          <cell r="AI462">
            <v>2.59</v>
          </cell>
          <cell r="AJ462">
            <v>-369.18</v>
          </cell>
          <cell r="AK462">
            <v>-58.17</v>
          </cell>
          <cell r="AL462">
            <v>-195.83</v>
          </cell>
          <cell r="AM462">
            <v>-42.05</v>
          </cell>
          <cell r="AN462">
            <v>394.49</v>
          </cell>
          <cell r="AO462">
            <v>71.099999999999994</v>
          </cell>
          <cell r="AQ462">
            <v>15.586329514026078</v>
          </cell>
          <cell r="AR462">
            <v>5.4988399071925746</v>
          </cell>
        </row>
        <row r="463">
          <cell r="A463" t="str">
            <v>SURAMERICANA</v>
          </cell>
          <cell r="B463">
            <v>22.99</v>
          </cell>
          <cell r="C463">
            <v>235.32</v>
          </cell>
          <cell r="D463">
            <v>6.59</v>
          </cell>
          <cell r="E463">
            <v>23.53</v>
          </cell>
          <cell r="F463">
            <v>-6.97</v>
          </cell>
          <cell r="G463">
            <v>-94.39</v>
          </cell>
          <cell r="H463">
            <v>13.56</v>
          </cell>
          <cell r="I463">
            <v>117.92</v>
          </cell>
          <cell r="J463">
            <v>0</v>
          </cell>
          <cell r="K463">
            <v>0</v>
          </cell>
          <cell r="L463">
            <v>13.56</v>
          </cell>
          <cell r="M463">
            <v>117.92</v>
          </cell>
          <cell r="N463">
            <v>147.9</v>
          </cell>
          <cell r="O463">
            <v>2954.87</v>
          </cell>
          <cell r="P463">
            <v>14.41</v>
          </cell>
          <cell r="Q463">
            <v>291.17</v>
          </cell>
          <cell r="R463">
            <v>-0.04</v>
          </cell>
          <cell r="S463">
            <v>34.369999999999997</v>
          </cell>
          <cell r="T463">
            <v>14.37</v>
          </cell>
          <cell r="U463">
            <v>325.54000000000002</v>
          </cell>
          <cell r="V463">
            <v>14.37</v>
          </cell>
          <cell r="W463">
            <v>325.54000000000002</v>
          </cell>
          <cell r="X463">
            <v>3.89</v>
          </cell>
          <cell r="Y463">
            <v>15.06</v>
          </cell>
          <cell r="Z463">
            <v>-2.67</v>
          </cell>
          <cell r="AA463">
            <v>-468.62</v>
          </cell>
          <cell r="AB463">
            <v>-5.62</v>
          </cell>
          <cell r="AC463">
            <v>-741.94</v>
          </cell>
          <cell r="AD463">
            <v>0</v>
          </cell>
          <cell r="AE463">
            <v>0</v>
          </cell>
          <cell r="AF463">
            <v>4.68</v>
          </cell>
          <cell r="AG463">
            <v>63.96</v>
          </cell>
          <cell r="AH463">
            <v>0</v>
          </cell>
          <cell r="AI463">
            <v>0</v>
          </cell>
          <cell r="AJ463">
            <v>2.81</v>
          </cell>
          <cell r="AK463">
            <v>939</v>
          </cell>
          <cell r="AL463">
            <v>15.83</v>
          </cell>
          <cell r="AM463">
            <v>939</v>
          </cell>
          <cell r="AN463">
            <v>10.75</v>
          </cell>
          <cell r="AO463">
            <v>-821.07</v>
          </cell>
          <cell r="AQ463">
            <v>0.79277286135693215</v>
          </cell>
          <cell r="AR463">
            <v>-6.9629409769335142</v>
          </cell>
        </row>
        <row r="464">
          <cell r="A464" t="str">
            <v>TOTAL CIAS DE SEGUROS GENERALES  (2) Para el año 2001 incluye las cifras de EL LIBERTADOR</v>
          </cell>
          <cell r="B464">
            <v>9013.0299999999988</v>
          </cell>
          <cell r="C464">
            <v>10857.71</v>
          </cell>
          <cell r="D464">
            <v>914.5200000000001</v>
          </cell>
          <cell r="E464">
            <v>1094.4100000000001</v>
          </cell>
          <cell r="F464">
            <v>337.49</v>
          </cell>
          <cell r="G464">
            <v>190.64000000000004</v>
          </cell>
          <cell r="H464">
            <v>577.02999999999986</v>
          </cell>
          <cell r="I464">
            <v>903.76999999999987</v>
          </cell>
          <cell r="J464">
            <v>0</v>
          </cell>
          <cell r="K464">
            <v>0</v>
          </cell>
          <cell r="L464">
            <v>577.02999999999986</v>
          </cell>
          <cell r="M464">
            <v>903.76999999999987</v>
          </cell>
          <cell r="N464">
            <v>3565.75</v>
          </cell>
          <cell r="O464">
            <v>11559.84</v>
          </cell>
          <cell r="P464">
            <v>438.47</v>
          </cell>
          <cell r="Q464">
            <v>1150.44</v>
          </cell>
          <cell r="R464">
            <v>223.32</v>
          </cell>
          <cell r="S464">
            <v>363.32</v>
          </cell>
          <cell r="T464">
            <v>661.79000000000008</v>
          </cell>
          <cell r="U464">
            <v>1513.77</v>
          </cell>
          <cell r="V464">
            <v>661.79000000000008</v>
          </cell>
          <cell r="W464">
            <v>1513.77</v>
          </cell>
          <cell r="X464">
            <v>229.04</v>
          </cell>
          <cell r="Y464">
            <v>358.26</v>
          </cell>
          <cell r="Z464">
            <v>-2110.38</v>
          </cell>
          <cell r="AA464">
            <v>-2885.1199999999994</v>
          </cell>
          <cell r="AD464">
            <v>205.91000000000003</v>
          </cell>
          <cell r="AE464">
            <v>249.79999999999998</v>
          </cell>
          <cell r="AF464">
            <v>189.78</v>
          </cell>
          <cell r="AG464">
            <v>215.55000000000004</v>
          </cell>
          <cell r="AH464">
            <v>221.35</v>
          </cell>
          <cell r="AI464">
            <v>347.34999999999997</v>
          </cell>
          <cell r="AJ464">
            <v>1547.1499999999999</v>
          </cell>
          <cell r="AK464">
            <v>2263.5199999999995</v>
          </cell>
          <cell r="AL464">
            <v>1591.48</v>
          </cell>
          <cell r="AM464">
            <v>2507.3199999999997</v>
          </cell>
          <cell r="AN464">
            <v>-970.11999999999989</v>
          </cell>
          <cell r="AO464">
            <v>-1359.74</v>
          </cell>
          <cell r="AQ464">
            <v>-1.6812297454205156</v>
          </cell>
          <cell r="AR464">
            <v>-1.5045199552983615</v>
          </cell>
        </row>
        <row r="470">
          <cell r="A470" t="str">
            <v>COMPAÑIAS</v>
          </cell>
          <cell r="B470" t="str">
            <v>PRIMAS EMITIDAS</v>
          </cell>
          <cell r="D470" t="str">
            <v>PRIMAS RETENIDAS</v>
          </cell>
          <cell r="F470" t="str">
            <v>INCREMENTO RESERVAS</v>
          </cell>
          <cell r="H470" t="str">
            <v>PRIMAS DEVENGADAS</v>
          </cell>
          <cell r="J470" t="str">
            <v xml:space="preserve">Cobertura de exceso de pérdida  </v>
          </cell>
          <cell r="L470" t="str">
            <v xml:space="preserve">Primas Dev. con exceso de perdida  </v>
          </cell>
          <cell r="N470" t="str">
            <v xml:space="preserve">Siniestros Pagados  </v>
          </cell>
          <cell r="P470" t="str">
            <v>Siniestros Retenidos</v>
          </cell>
          <cell r="R470" t="str">
            <v xml:space="preserve">Movimiento Reservas Siniestros  </v>
          </cell>
          <cell r="T470" t="str">
            <v xml:space="preserve">Siniestros Incurridos  </v>
          </cell>
          <cell r="V470" t="str">
            <v xml:space="preserve">Siniestros Incurridos Cont no Prop.  </v>
          </cell>
          <cell r="X470" t="str">
            <v xml:space="preserve">Comisiones de Intermediarios  </v>
          </cell>
          <cell r="Z470" t="str">
            <v xml:space="preserve">Comisiones netas  </v>
          </cell>
          <cell r="AB470" t="str">
            <v>Otros Costos (Ing) de Seguros</v>
          </cell>
          <cell r="AD470" t="str">
            <v xml:space="preserve">Gastos De Personal  </v>
          </cell>
          <cell r="AF470" t="str">
            <v xml:space="preserve">Gastos Administrativos  </v>
          </cell>
          <cell r="AH470" t="str">
            <v>Provision Ctas por cobrar act. Aseg.</v>
          </cell>
          <cell r="AJ470" t="str">
            <v xml:space="preserve">Resultado Técnico  </v>
          </cell>
          <cell r="AL470" t="str">
            <v xml:space="preserve">Resultado Neto  </v>
          </cell>
          <cell r="AN470" t="str">
            <v>TOTAL COSTOS Y GASTOS DIRECTOS</v>
          </cell>
          <cell r="AQ470" t="str">
            <v>ÍNDICE COMBINADO</v>
          </cell>
        </row>
        <row r="471">
          <cell r="A471" t="str">
            <v>COMPAÑIAS</v>
          </cell>
          <cell r="B471" t="str">
            <v>P.ANT</v>
          </cell>
          <cell r="C471" t="str">
            <v>P.ACT</v>
          </cell>
          <cell r="D471" t="str">
            <v>P.ANT</v>
          </cell>
          <cell r="E471" t="str">
            <v>P.ACT</v>
          </cell>
          <cell r="F471" t="str">
            <v>P.ANT</v>
          </cell>
          <cell r="G471" t="str">
            <v>P.ACT</v>
          </cell>
          <cell r="H471" t="str">
            <v>P.ANT</v>
          </cell>
          <cell r="I471" t="str">
            <v>P.ACT</v>
          </cell>
          <cell r="J471" t="str">
            <v>P.ANT</v>
          </cell>
          <cell r="K471" t="str">
            <v>P.ACT</v>
          </cell>
          <cell r="L471" t="str">
            <v>P.ANT</v>
          </cell>
          <cell r="M471" t="str">
            <v>P.ACT</v>
          </cell>
          <cell r="N471" t="str">
            <v>P.ANT</v>
          </cell>
          <cell r="O471" t="str">
            <v>P.ACT</v>
          </cell>
          <cell r="P471" t="str">
            <v>P.ANT</v>
          </cell>
          <cell r="Q471" t="str">
            <v>P.ACT</v>
          </cell>
          <cell r="R471" t="str">
            <v>P.ANT</v>
          </cell>
          <cell r="S471" t="str">
            <v>P.ACT</v>
          </cell>
          <cell r="T471" t="str">
            <v>P.ANT</v>
          </cell>
          <cell r="U471" t="str">
            <v>P.ACT</v>
          </cell>
          <cell r="V471" t="str">
            <v>P.ANT</v>
          </cell>
          <cell r="W471" t="str">
            <v>P.ACT</v>
          </cell>
          <cell r="X471" t="str">
            <v>P.ANT</v>
          </cell>
          <cell r="Y471" t="str">
            <v>P.ACT</v>
          </cell>
          <cell r="Z471" t="str">
            <v>P.ANT</v>
          </cell>
          <cell r="AA471" t="str">
            <v>P.ACT</v>
          </cell>
          <cell r="AB471" t="str">
            <v>P.ANT</v>
          </cell>
          <cell r="AC471" t="str">
            <v>P.ACT</v>
          </cell>
          <cell r="AD471" t="str">
            <v>P.ANT</v>
          </cell>
          <cell r="AE471" t="str">
            <v>P.ACT</v>
          </cell>
          <cell r="AF471" t="str">
            <v>P.ANT</v>
          </cell>
          <cell r="AG471" t="str">
            <v>P.ACT</v>
          </cell>
          <cell r="AH471" t="str">
            <v>P.ANT</v>
          </cell>
          <cell r="AI471" t="str">
            <v>P.ACT</v>
          </cell>
          <cell r="AJ471" t="str">
            <v>P.ANT</v>
          </cell>
          <cell r="AK471" t="str">
            <v>P.ACT</v>
          </cell>
          <cell r="AL471" t="str">
            <v>P.ANT</v>
          </cell>
          <cell r="AM471" t="str">
            <v>P.ACT</v>
          </cell>
          <cell r="AN471" t="str">
            <v>P.ANT</v>
          </cell>
          <cell r="AO471" t="str">
            <v>P.ACT</v>
          </cell>
        </row>
        <row r="472">
          <cell r="A472" t="str">
            <v>MAPFRE</v>
          </cell>
          <cell r="B472">
            <v>1.75</v>
          </cell>
          <cell r="C472">
            <v>0</v>
          </cell>
          <cell r="D472">
            <v>1.75</v>
          </cell>
          <cell r="E472">
            <v>0</v>
          </cell>
          <cell r="F472">
            <v>-2.4</v>
          </cell>
          <cell r="G472">
            <v>-2.12</v>
          </cell>
          <cell r="H472">
            <v>4.1500000000000004</v>
          </cell>
          <cell r="I472">
            <v>2.12</v>
          </cell>
          <cell r="J472">
            <v>0</v>
          </cell>
          <cell r="K472">
            <v>0</v>
          </cell>
          <cell r="L472">
            <v>4.1500000000000004</v>
          </cell>
          <cell r="M472">
            <v>2.12</v>
          </cell>
          <cell r="N472">
            <v>2.65</v>
          </cell>
          <cell r="O472">
            <v>0</v>
          </cell>
          <cell r="P472">
            <v>2.65</v>
          </cell>
          <cell r="Q472">
            <v>0</v>
          </cell>
          <cell r="R472">
            <v>0.45</v>
          </cell>
          <cell r="S472">
            <v>0</v>
          </cell>
          <cell r="T472">
            <v>3.1</v>
          </cell>
          <cell r="U472">
            <v>0</v>
          </cell>
          <cell r="V472">
            <v>3.1</v>
          </cell>
          <cell r="W472">
            <v>0</v>
          </cell>
          <cell r="X472">
            <v>0.94</v>
          </cell>
          <cell r="Y472">
            <v>0.41</v>
          </cell>
          <cell r="Z472">
            <v>0.94</v>
          </cell>
          <cell r="AA472">
            <v>0.41</v>
          </cell>
          <cell r="AB472">
            <v>0</v>
          </cell>
          <cell r="AC472">
            <v>0</v>
          </cell>
          <cell r="AD472">
            <v>0</v>
          </cell>
          <cell r="AE472">
            <v>0</v>
          </cell>
          <cell r="AF472">
            <v>0.02</v>
          </cell>
          <cell r="AG472">
            <v>0</v>
          </cell>
          <cell r="AH472">
            <v>0</v>
          </cell>
          <cell r="AI472">
            <v>0.59</v>
          </cell>
          <cell r="AJ472">
            <v>0.09</v>
          </cell>
          <cell r="AK472">
            <v>1.1200000000000001</v>
          </cell>
          <cell r="AL472">
            <v>0.09</v>
          </cell>
          <cell r="AM472">
            <v>1.1200000000000001</v>
          </cell>
          <cell r="AN472">
            <v>4.0599999999999996</v>
          </cell>
          <cell r="AO472">
            <v>1</v>
          </cell>
          <cell r="AQ472">
            <v>0.97831325301204797</v>
          </cell>
          <cell r="AR472">
            <v>0.47169811320754712</v>
          </cell>
        </row>
        <row r="475">
          <cell r="A475" t="str">
            <v>TOTAL CIAS DE SEGUROS GENERALES  (2) Para el año 2001 incluye las cifras de EL LIBERTADOR</v>
          </cell>
          <cell r="B475">
            <v>1.75</v>
          </cell>
          <cell r="C475">
            <v>0</v>
          </cell>
          <cell r="D475">
            <v>1.75</v>
          </cell>
          <cell r="E475">
            <v>0</v>
          </cell>
          <cell r="F475">
            <v>-2.4</v>
          </cell>
          <cell r="G475">
            <v>-2.12</v>
          </cell>
          <cell r="H475">
            <v>4.1500000000000004</v>
          </cell>
          <cell r="I475">
            <v>2.12</v>
          </cell>
          <cell r="J475">
            <v>0</v>
          </cell>
          <cell r="K475">
            <v>0</v>
          </cell>
          <cell r="L475">
            <v>4.1500000000000004</v>
          </cell>
          <cell r="M475">
            <v>2.12</v>
          </cell>
          <cell r="N475">
            <v>2.65</v>
          </cell>
          <cell r="O475">
            <v>0</v>
          </cell>
          <cell r="P475">
            <v>2.65</v>
          </cell>
          <cell r="Q475">
            <v>0</v>
          </cell>
          <cell r="R475">
            <v>0.45</v>
          </cell>
          <cell r="S475">
            <v>0</v>
          </cell>
          <cell r="T475">
            <v>3.1</v>
          </cell>
          <cell r="U475">
            <v>0</v>
          </cell>
          <cell r="V475">
            <v>3.1</v>
          </cell>
          <cell r="W475">
            <v>0</v>
          </cell>
          <cell r="X475">
            <v>0.94</v>
          </cell>
          <cell r="Y475">
            <v>0.41</v>
          </cell>
          <cell r="Z475">
            <v>0.94</v>
          </cell>
          <cell r="AA475">
            <v>0.41</v>
          </cell>
          <cell r="AB475">
            <v>0</v>
          </cell>
          <cell r="AC475">
            <v>0</v>
          </cell>
          <cell r="AD475">
            <v>0</v>
          </cell>
          <cell r="AE475">
            <v>0</v>
          </cell>
          <cell r="AF475">
            <v>0.02</v>
          </cell>
          <cell r="AG475">
            <v>0</v>
          </cell>
          <cell r="AH475">
            <v>0</v>
          </cell>
          <cell r="AI475">
            <v>0.59</v>
          </cell>
          <cell r="AJ475">
            <v>0.09</v>
          </cell>
          <cell r="AK475">
            <v>1.1200000000000001</v>
          </cell>
          <cell r="AL475">
            <v>0.09</v>
          </cell>
          <cell r="AM475">
            <v>1.1200000000000001</v>
          </cell>
          <cell r="AN475">
            <v>4.0599999999999996</v>
          </cell>
          <cell r="AO475">
            <v>1</v>
          </cell>
          <cell r="AQ475">
            <v>0.97831325301204797</v>
          </cell>
          <cell r="AR475">
            <v>0.47169811320754712</v>
          </cell>
        </row>
        <row r="481">
          <cell r="A481" t="str">
            <v>COMPAÑIAS</v>
          </cell>
          <cell r="B481" t="str">
            <v>PRIMAS EMITIDAS</v>
          </cell>
          <cell r="D481" t="str">
            <v>PRIMAS RETENIDAS</v>
          </cell>
          <cell r="F481" t="str">
            <v>INCREMENTO RESERVAS</v>
          </cell>
          <cell r="H481" t="str">
            <v>PRIMAS DEVENGADAS</v>
          </cell>
          <cell r="J481" t="str">
            <v xml:space="preserve">Cobertura de exceso de pérdida  </v>
          </cell>
          <cell r="L481" t="str">
            <v xml:space="preserve">Primas Dev. con exceso de perdida  </v>
          </cell>
          <cell r="N481" t="str">
            <v xml:space="preserve">Siniestros Pagados  </v>
          </cell>
          <cell r="P481" t="str">
            <v>Siniestros Retenidos</v>
          </cell>
          <cell r="R481" t="str">
            <v xml:space="preserve">Movimiento Reservas Siniestros  </v>
          </cell>
          <cell r="T481" t="str">
            <v xml:space="preserve">Siniestros Incurridos  </v>
          </cell>
          <cell r="V481" t="str">
            <v xml:space="preserve">Siniestros Incurridos Cont no Prop.  </v>
          </cell>
          <cell r="X481" t="str">
            <v xml:space="preserve">Comisiones de Intermediarios  </v>
          </cell>
          <cell r="Z481" t="str">
            <v xml:space="preserve">Comisiones netas  </v>
          </cell>
          <cell r="AB481" t="str">
            <v>Otros Costos (Ing) de Seguros</v>
          </cell>
          <cell r="AD481" t="str">
            <v xml:space="preserve">Gastos De Personal  </v>
          </cell>
          <cell r="AF481" t="str">
            <v xml:space="preserve">Gastos Administrativos  </v>
          </cell>
          <cell r="AH481" t="str">
            <v>Provision Ctas por cobrar act. Aseg.</v>
          </cell>
          <cell r="AJ481" t="str">
            <v xml:space="preserve">Resultado Técnico  </v>
          </cell>
          <cell r="AL481" t="str">
            <v xml:space="preserve">Resultado Neto  </v>
          </cell>
          <cell r="AN481" t="str">
            <v>TOTAL COSTOS Y GASTOS DIRECTOS</v>
          </cell>
          <cell r="AQ481" t="str">
            <v>ÍNDICE COMBINADO</v>
          </cell>
        </row>
        <row r="482">
          <cell r="A482" t="str">
            <v>COMPAÑIAS</v>
          </cell>
          <cell r="B482" t="str">
            <v>P.ANT</v>
          </cell>
          <cell r="C482" t="str">
            <v>P.ACT</v>
          </cell>
          <cell r="D482" t="str">
            <v>P.ANT</v>
          </cell>
          <cell r="E482" t="str">
            <v>P.ACT</v>
          </cell>
          <cell r="F482" t="str">
            <v>P.ANT</v>
          </cell>
          <cell r="G482" t="str">
            <v>P.ACT</v>
          </cell>
          <cell r="H482" t="str">
            <v>P.ANT</v>
          </cell>
          <cell r="I482" t="str">
            <v>P.ACT</v>
          </cell>
          <cell r="J482" t="str">
            <v>P.ANT</v>
          </cell>
          <cell r="K482" t="str">
            <v>P.ACT</v>
          </cell>
          <cell r="L482" t="str">
            <v>P.ANT</v>
          </cell>
          <cell r="M482" t="str">
            <v>P.ACT</v>
          </cell>
          <cell r="N482" t="str">
            <v>P.ANT</v>
          </cell>
          <cell r="O482" t="str">
            <v>P.ACT</v>
          </cell>
          <cell r="P482" t="str">
            <v>P.ANT</v>
          </cell>
          <cell r="Q482" t="str">
            <v>P.ACT</v>
          </cell>
          <cell r="R482" t="str">
            <v>P.ANT</v>
          </cell>
          <cell r="S482" t="str">
            <v>P.ACT</v>
          </cell>
          <cell r="T482" t="str">
            <v>P.ANT</v>
          </cell>
          <cell r="U482" t="str">
            <v>P.ACT</v>
          </cell>
          <cell r="V482" t="str">
            <v>P.ANT</v>
          </cell>
          <cell r="W482" t="str">
            <v>P.ACT</v>
          </cell>
          <cell r="X482" t="str">
            <v>P.ANT</v>
          </cell>
          <cell r="Y482" t="str">
            <v>P.ACT</v>
          </cell>
          <cell r="Z482" t="str">
            <v>P.ANT</v>
          </cell>
          <cell r="AA482" t="str">
            <v>P.ACT</v>
          </cell>
          <cell r="AB482" t="str">
            <v>P.ANT</v>
          </cell>
          <cell r="AC482" t="str">
            <v>P.ACT</v>
          </cell>
          <cell r="AD482" t="str">
            <v>P.ANT</v>
          </cell>
          <cell r="AE482" t="str">
            <v>P.ACT</v>
          </cell>
          <cell r="AF482" t="str">
            <v>P.ANT</v>
          </cell>
          <cell r="AG482" t="str">
            <v>P.ACT</v>
          </cell>
          <cell r="AH482" t="str">
            <v>P.ANT</v>
          </cell>
          <cell r="AI482" t="str">
            <v>P.ACT</v>
          </cell>
          <cell r="AJ482" t="str">
            <v>P.ANT</v>
          </cell>
          <cell r="AK482" t="str">
            <v>P.ACT</v>
          </cell>
          <cell r="AL482" t="str">
            <v>P.ANT</v>
          </cell>
          <cell r="AM482" t="str">
            <v>P.ACT</v>
          </cell>
          <cell r="AN482" t="str">
            <v>P.ANT</v>
          </cell>
          <cell r="AO482" t="str">
            <v>P.ACT</v>
          </cell>
        </row>
        <row r="483">
          <cell r="A483" t="str">
            <v>ALFA</v>
          </cell>
          <cell r="B483">
            <v>19691.27</v>
          </cell>
          <cell r="C483">
            <v>31701.25</v>
          </cell>
          <cell r="D483">
            <v>95.57</v>
          </cell>
          <cell r="E483">
            <v>0</v>
          </cell>
          <cell r="F483">
            <v>5.13</v>
          </cell>
          <cell r="G483">
            <v>1440.66</v>
          </cell>
          <cell r="H483">
            <v>90.43</v>
          </cell>
          <cell r="I483">
            <v>-1440.66</v>
          </cell>
          <cell r="J483">
            <v>0</v>
          </cell>
          <cell r="K483">
            <v>0</v>
          </cell>
          <cell r="L483">
            <v>90.43</v>
          </cell>
          <cell r="M483">
            <v>-1440.66</v>
          </cell>
          <cell r="N483">
            <v>2057.6799999999998</v>
          </cell>
          <cell r="O483">
            <v>2383.4</v>
          </cell>
          <cell r="P483">
            <v>0.45</v>
          </cell>
          <cell r="Q483">
            <v>0</v>
          </cell>
          <cell r="R483">
            <v>0.3</v>
          </cell>
          <cell r="S483">
            <v>0</v>
          </cell>
          <cell r="T483">
            <v>0.75</v>
          </cell>
          <cell r="U483">
            <v>0</v>
          </cell>
          <cell r="V483">
            <v>0.75</v>
          </cell>
          <cell r="W483">
            <v>0</v>
          </cell>
          <cell r="X483">
            <v>8698.34</v>
          </cell>
          <cell r="Y483">
            <v>15157.22</v>
          </cell>
          <cell r="Z483">
            <v>-4646.6000000000004</v>
          </cell>
          <cell r="AA483">
            <v>-7899.27</v>
          </cell>
          <cell r="AB483">
            <v>-8.24</v>
          </cell>
          <cell r="AC483">
            <v>-477.74</v>
          </cell>
          <cell r="AD483">
            <v>52.1</v>
          </cell>
          <cell r="AE483">
            <v>11.59</v>
          </cell>
          <cell r="AF483">
            <v>470.61</v>
          </cell>
          <cell r="AG483">
            <v>665.58</v>
          </cell>
          <cell r="AH483">
            <v>51.84</v>
          </cell>
          <cell r="AI483">
            <v>492.29</v>
          </cell>
          <cell r="AJ483">
            <v>4169.97</v>
          </cell>
          <cell r="AK483">
            <v>5766.9</v>
          </cell>
          <cell r="AL483">
            <v>3202.54</v>
          </cell>
          <cell r="AM483">
            <v>3339.76</v>
          </cell>
          <cell r="AN483">
            <v>-4079.53</v>
          </cell>
          <cell r="AO483">
            <v>-7207.56</v>
          </cell>
          <cell r="AQ483">
            <v>-45.11257326108592</v>
          </cell>
          <cell r="AR483">
            <v>5.002956978051726</v>
          </cell>
        </row>
        <row r="484">
          <cell r="A484" t="str">
            <v>ALLIANZ</v>
          </cell>
          <cell r="B484">
            <v>-750.92</v>
          </cell>
          <cell r="C484">
            <v>0</v>
          </cell>
          <cell r="D484">
            <v>-750.92</v>
          </cell>
          <cell r="E484">
            <v>0</v>
          </cell>
          <cell r="F484">
            <v>-751.37</v>
          </cell>
          <cell r="G484">
            <v>0</v>
          </cell>
          <cell r="H484">
            <v>0.45</v>
          </cell>
          <cell r="I484">
            <v>0</v>
          </cell>
          <cell r="J484">
            <v>0</v>
          </cell>
          <cell r="K484">
            <v>0</v>
          </cell>
          <cell r="L484">
            <v>0.45</v>
          </cell>
          <cell r="M484">
            <v>0</v>
          </cell>
          <cell r="N484">
            <v>47.84</v>
          </cell>
          <cell r="O484">
            <v>0</v>
          </cell>
          <cell r="P484">
            <v>47.84</v>
          </cell>
          <cell r="Q484">
            <v>0</v>
          </cell>
          <cell r="R484">
            <v>-130.58000000000001</v>
          </cell>
          <cell r="S484">
            <v>24.93</v>
          </cell>
          <cell r="T484">
            <v>-82.74</v>
          </cell>
          <cell r="U484">
            <v>24.93</v>
          </cell>
          <cell r="V484">
            <v>-82.74</v>
          </cell>
          <cell r="W484">
            <v>24.93</v>
          </cell>
          <cell r="X484">
            <v>0.12</v>
          </cell>
          <cell r="Y484">
            <v>0</v>
          </cell>
          <cell r="Z484">
            <v>0.12</v>
          </cell>
          <cell r="AA484">
            <v>-1.3</v>
          </cell>
          <cell r="AB484">
            <v>0</v>
          </cell>
          <cell r="AC484">
            <v>-5.39</v>
          </cell>
          <cell r="AD484">
            <v>63.93</v>
          </cell>
          <cell r="AE484">
            <v>5.74</v>
          </cell>
          <cell r="AF484">
            <v>128.4</v>
          </cell>
          <cell r="AG484">
            <v>12.06</v>
          </cell>
          <cell r="AH484">
            <v>0.5</v>
          </cell>
          <cell r="AI484">
            <v>0</v>
          </cell>
          <cell r="AJ484">
            <v>-109.76</v>
          </cell>
          <cell r="AK484">
            <v>-36.049999999999997</v>
          </cell>
          <cell r="AL484">
            <v>-102.58</v>
          </cell>
          <cell r="AM484">
            <v>-44.36</v>
          </cell>
          <cell r="AN484">
            <v>110.21</v>
          </cell>
          <cell r="AO484">
            <v>36.049999999999997</v>
          </cell>
          <cell r="AQ484">
            <v>244.9111111111111</v>
          </cell>
          <cell r="AR484" t="str">
            <v xml:space="preserve">    N.A.</v>
          </cell>
        </row>
        <row r="485">
          <cell r="A485" t="str">
            <v>AXA COLPATRIA</v>
          </cell>
          <cell r="B485">
            <v>4137.42</v>
          </cell>
          <cell r="C485">
            <v>3323.34</v>
          </cell>
          <cell r="D485">
            <v>4137.42</v>
          </cell>
          <cell r="E485">
            <v>3323.34</v>
          </cell>
          <cell r="F485">
            <v>14.22</v>
          </cell>
          <cell r="G485">
            <v>-53.74</v>
          </cell>
          <cell r="H485">
            <v>4123.2</v>
          </cell>
          <cell r="I485">
            <v>3377.07</v>
          </cell>
          <cell r="J485">
            <v>0</v>
          </cell>
          <cell r="K485">
            <v>0</v>
          </cell>
          <cell r="L485">
            <v>4123.2</v>
          </cell>
          <cell r="M485">
            <v>3377.07</v>
          </cell>
          <cell r="N485">
            <v>772.42</v>
          </cell>
          <cell r="O485">
            <v>614.05999999999995</v>
          </cell>
          <cell r="P485">
            <v>772.42</v>
          </cell>
          <cell r="Q485">
            <v>614.05999999999995</v>
          </cell>
          <cell r="R485">
            <v>-108.74</v>
          </cell>
          <cell r="S485">
            <v>-155.09</v>
          </cell>
          <cell r="T485">
            <v>663.68</v>
          </cell>
          <cell r="U485">
            <v>458.98</v>
          </cell>
          <cell r="V485">
            <v>663.68</v>
          </cell>
          <cell r="W485">
            <v>458.98</v>
          </cell>
          <cell r="X485">
            <v>211.17</v>
          </cell>
          <cell r="Y485">
            <v>140.84</v>
          </cell>
          <cell r="Z485">
            <v>211.17</v>
          </cell>
          <cell r="AA485">
            <v>140.84</v>
          </cell>
          <cell r="AB485">
            <v>-81.02</v>
          </cell>
          <cell r="AC485">
            <v>-0.03</v>
          </cell>
          <cell r="AD485">
            <v>88.53</v>
          </cell>
          <cell r="AE485">
            <v>91.49</v>
          </cell>
          <cell r="AF485">
            <v>1564</v>
          </cell>
          <cell r="AG485">
            <v>1981.68</v>
          </cell>
          <cell r="AH485">
            <v>28.68</v>
          </cell>
          <cell r="AI485">
            <v>79.2</v>
          </cell>
          <cell r="AJ485">
            <v>1648.17</v>
          </cell>
          <cell r="AK485">
            <v>624.91999999999996</v>
          </cell>
          <cell r="AL485">
            <v>1723.56</v>
          </cell>
          <cell r="AM485">
            <v>667.79</v>
          </cell>
          <cell r="AN485">
            <v>2475.0300000000002</v>
          </cell>
          <cell r="AO485">
            <v>2752.16</v>
          </cell>
          <cell r="AQ485">
            <v>0.60026920838183939</v>
          </cell>
          <cell r="AR485">
            <v>0.81495497576301346</v>
          </cell>
        </row>
        <row r="486">
          <cell r="A486" t="str">
            <v>BOLIVAR</v>
          </cell>
          <cell r="B486">
            <v>2611.2600000000002</v>
          </cell>
          <cell r="C486">
            <v>3254.39</v>
          </cell>
          <cell r="D486">
            <v>1320.97</v>
          </cell>
          <cell r="E486">
            <v>1815.02</v>
          </cell>
          <cell r="F486">
            <v>22.13</v>
          </cell>
          <cell r="G486">
            <v>144.91999999999999</v>
          </cell>
          <cell r="H486">
            <v>1298.8399999999999</v>
          </cell>
          <cell r="I486">
            <v>1670.1</v>
          </cell>
          <cell r="J486">
            <v>0</v>
          </cell>
          <cell r="K486">
            <v>0</v>
          </cell>
          <cell r="L486">
            <v>1298.8399999999999</v>
          </cell>
          <cell r="M486">
            <v>1670.1</v>
          </cell>
          <cell r="N486">
            <v>124.85</v>
          </cell>
          <cell r="O486">
            <v>174.07</v>
          </cell>
          <cell r="P486">
            <v>12.49</v>
          </cell>
          <cell r="Q486">
            <v>17.41</v>
          </cell>
          <cell r="R486">
            <v>133.41</v>
          </cell>
          <cell r="S486">
            <v>146.38999999999999</v>
          </cell>
          <cell r="T486">
            <v>145.9</v>
          </cell>
          <cell r="U486">
            <v>163.79</v>
          </cell>
          <cell r="V486">
            <v>145.9</v>
          </cell>
          <cell r="W486">
            <v>163.79</v>
          </cell>
          <cell r="X486">
            <v>0</v>
          </cell>
          <cell r="Y486">
            <v>0</v>
          </cell>
          <cell r="Z486">
            <v>11.53</v>
          </cell>
          <cell r="AA486">
            <v>12.91</v>
          </cell>
          <cell r="AB486">
            <v>-0.38</v>
          </cell>
          <cell r="AC486">
            <v>-0.03</v>
          </cell>
          <cell r="AD486">
            <v>239.28</v>
          </cell>
          <cell r="AE486">
            <v>239.92</v>
          </cell>
          <cell r="AF486">
            <v>382.86</v>
          </cell>
          <cell r="AG486">
            <v>464.63</v>
          </cell>
          <cell r="AH486">
            <v>63.83</v>
          </cell>
          <cell r="AI486">
            <v>188.01</v>
          </cell>
          <cell r="AJ486">
            <v>455.83</v>
          </cell>
          <cell r="AK486">
            <v>600.86</v>
          </cell>
          <cell r="AL486">
            <v>823.19</v>
          </cell>
          <cell r="AM486">
            <v>1264.56</v>
          </cell>
          <cell r="AN486">
            <v>843.01</v>
          </cell>
          <cell r="AO486">
            <v>1069.24</v>
          </cell>
          <cell r="AQ486">
            <v>0.64904838163284162</v>
          </cell>
          <cell r="AR486">
            <v>0.64022513621938815</v>
          </cell>
        </row>
        <row r="487">
          <cell r="A487" t="str">
            <v>CARDIF</v>
          </cell>
          <cell r="B487">
            <v>22988.33</v>
          </cell>
          <cell r="C487">
            <v>28182.66</v>
          </cell>
          <cell r="D487">
            <v>49480.04</v>
          </cell>
          <cell r="E487">
            <v>64432</v>
          </cell>
          <cell r="F487">
            <v>8729.66</v>
          </cell>
          <cell r="G487">
            <v>2770.71</v>
          </cell>
          <cell r="H487">
            <v>40750.379999999997</v>
          </cell>
          <cell r="I487">
            <v>61661.29</v>
          </cell>
          <cell r="J487">
            <v>0</v>
          </cell>
          <cell r="K487">
            <v>0</v>
          </cell>
          <cell r="L487">
            <v>40750.379999999997</v>
          </cell>
          <cell r="M487">
            <v>61661.29</v>
          </cell>
          <cell r="N487">
            <v>3695.63</v>
          </cell>
          <cell r="O487">
            <v>5810.19</v>
          </cell>
          <cell r="P487">
            <v>5485.13</v>
          </cell>
          <cell r="Q487">
            <v>8351.9699999999993</v>
          </cell>
          <cell r="R487">
            <v>3202.34</v>
          </cell>
          <cell r="S487">
            <v>1065.98</v>
          </cell>
          <cell r="T487">
            <v>8687.4699999999993</v>
          </cell>
          <cell r="U487">
            <v>9417.9599999999991</v>
          </cell>
          <cell r="V487">
            <v>8687.4699999999993</v>
          </cell>
          <cell r="W487">
            <v>9417.9599999999991</v>
          </cell>
          <cell r="X487">
            <v>8368.32</v>
          </cell>
          <cell r="Y487">
            <v>8512.43</v>
          </cell>
          <cell r="Z487">
            <v>21738.2</v>
          </cell>
          <cell r="AA487">
            <v>33900.79</v>
          </cell>
          <cell r="AB487">
            <v>0</v>
          </cell>
          <cell r="AC487">
            <v>-0.4</v>
          </cell>
          <cell r="AD487">
            <v>1882.05</v>
          </cell>
          <cell r="AE487">
            <v>1652.95</v>
          </cell>
          <cell r="AF487">
            <v>9786.7900000000009</v>
          </cell>
          <cell r="AG487">
            <v>7039.6</v>
          </cell>
          <cell r="AH487">
            <v>85.95</v>
          </cell>
          <cell r="AI487">
            <v>205.59</v>
          </cell>
          <cell r="AJ487">
            <v>-1430.09</v>
          </cell>
          <cell r="AK487">
            <v>9444.81</v>
          </cell>
          <cell r="AL487">
            <v>-1102.73</v>
          </cell>
          <cell r="AM487">
            <v>2050.5500000000002</v>
          </cell>
          <cell r="AN487">
            <v>42180.46</v>
          </cell>
          <cell r="AO487">
            <v>52216.480000000003</v>
          </cell>
          <cell r="AQ487">
            <v>1.035093660476295</v>
          </cell>
          <cell r="AR487">
            <v>0.84682756393841263</v>
          </cell>
        </row>
        <row r="488">
          <cell r="A488" t="str">
            <v>COLMENA ARL</v>
          </cell>
          <cell r="B488">
            <v>3648.52</v>
          </cell>
          <cell r="C488">
            <v>3950.15</v>
          </cell>
          <cell r="D488">
            <v>-5.44</v>
          </cell>
          <cell r="E488">
            <v>-304.35000000000002</v>
          </cell>
          <cell r="F488">
            <v>0</v>
          </cell>
          <cell r="G488">
            <v>0</v>
          </cell>
          <cell r="H488">
            <v>-5.44</v>
          </cell>
          <cell r="I488">
            <v>-304.35000000000002</v>
          </cell>
          <cell r="J488">
            <v>0</v>
          </cell>
          <cell r="K488">
            <v>0</v>
          </cell>
          <cell r="L488">
            <v>-5.44</v>
          </cell>
          <cell r="M488">
            <v>-304.35000000000002</v>
          </cell>
          <cell r="N488">
            <v>19.77</v>
          </cell>
          <cell r="O488">
            <v>135</v>
          </cell>
          <cell r="P488">
            <v>0</v>
          </cell>
          <cell r="Q488">
            <v>0</v>
          </cell>
          <cell r="R488">
            <v>0</v>
          </cell>
          <cell r="S488">
            <v>0</v>
          </cell>
          <cell r="T488">
            <v>0</v>
          </cell>
          <cell r="U488">
            <v>0</v>
          </cell>
          <cell r="V488">
            <v>0</v>
          </cell>
          <cell r="W488">
            <v>0</v>
          </cell>
          <cell r="X488">
            <v>0</v>
          </cell>
          <cell r="Y488">
            <v>0</v>
          </cell>
          <cell r="Z488">
            <v>-1595.76</v>
          </cell>
          <cell r="AA488">
            <v>-1859.15</v>
          </cell>
          <cell r="AB488">
            <v>0</v>
          </cell>
          <cell r="AC488">
            <v>0</v>
          </cell>
          <cell r="AD488">
            <v>23.29</v>
          </cell>
          <cell r="AE488">
            <v>25.71</v>
          </cell>
          <cell r="AF488">
            <v>1108.1600000000001</v>
          </cell>
          <cell r="AG488">
            <v>1225.29</v>
          </cell>
          <cell r="AH488">
            <v>0</v>
          </cell>
          <cell r="AI488">
            <v>0</v>
          </cell>
          <cell r="AJ488">
            <v>458.87</v>
          </cell>
          <cell r="AK488">
            <v>303.8</v>
          </cell>
          <cell r="AL488">
            <v>445.67</v>
          </cell>
          <cell r="AM488">
            <v>298.41000000000003</v>
          </cell>
          <cell r="AN488">
            <v>-464.31</v>
          </cell>
          <cell r="AO488">
            <v>-608.15</v>
          </cell>
          <cell r="AQ488">
            <v>85.351102941176464</v>
          </cell>
          <cell r="AR488">
            <v>1.9981928700509279</v>
          </cell>
        </row>
        <row r="489">
          <cell r="A489" t="str">
            <v>METLIFE</v>
          </cell>
          <cell r="B489">
            <v>0</v>
          </cell>
          <cell r="C489">
            <v>82.28</v>
          </cell>
          <cell r="D489">
            <v>0</v>
          </cell>
          <cell r="E489">
            <v>82.28</v>
          </cell>
          <cell r="F489">
            <v>0</v>
          </cell>
          <cell r="G489">
            <v>0.57999999999999996</v>
          </cell>
          <cell r="H489">
            <v>0</v>
          </cell>
          <cell r="I489">
            <v>81.7</v>
          </cell>
          <cell r="J489">
            <v>0</v>
          </cell>
          <cell r="K489">
            <v>0</v>
          </cell>
          <cell r="L489">
            <v>0</v>
          </cell>
          <cell r="M489">
            <v>81.7</v>
          </cell>
          <cell r="N489">
            <v>0</v>
          </cell>
          <cell r="O489">
            <v>0</v>
          </cell>
          <cell r="P489">
            <v>0</v>
          </cell>
          <cell r="Q489">
            <v>0</v>
          </cell>
          <cell r="R489">
            <v>0</v>
          </cell>
          <cell r="S489">
            <v>22.06</v>
          </cell>
          <cell r="T489">
            <v>0</v>
          </cell>
          <cell r="U489">
            <v>22.06</v>
          </cell>
          <cell r="V489">
            <v>0</v>
          </cell>
          <cell r="W489">
            <v>22.06</v>
          </cell>
          <cell r="X489">
            <v>0</v>
          </cell>
          <cell r="Y489">
            <v>0</v>
          </cell>
          <cell r="Z489">
            <v>0</v>
          </cell>
          <cell r="AA489">
            <v>0</v>
          </cell>
          <cell r="AB489">
            <v>0</v>
          </cell>
          <cell r="AC489">
            <v>0</v>
          </cell>
          <cell r="AD489">
            <v>0</v>
          </cell>
          <cell r="AE489">
            <v>0</v>
          </cell>
          <cell r="AF489">
            <v>0</v>
          </cell>
          <cell r="AG489">
            <v>168.34</v>
          </cell>
          <cell r="AH489">
            <v>0</v>
          </cell>
          <cell r="AI489">
            <v>0</v>
          </cell>
          <cell r="AJ489">
            <v>0</v>
          </cell>
          <cell r="AK489">
            <v>-108.7</v>
          </cell>
          <cell r="AL489">
            <v>0</v>
          </cell>
          <cell r="AM489">
            <v>-108.7</v>
          </cell>
          <cell r="AN489">
            <v>0</v>
          </cell>
          <cell r="AO489">
            <v>190.4</v>
          </cell>
          <cell r="AQ489" t="str">
            <v xml:space="preserve">    N.A.</v>
          </cell>
          <cell r="AR489">
            <v>2.3304773561811505</v>
          </cell>
        </row>
        <row r="490">
          <cell r="A490" t="str">
            <v>PREVISORA</v>
          </cell>
          <cell r="B490">
            <v>0</v>
          </cell>
          <cell r="C490">
            <v>1202.1600000000001</v>
          </cell>
          <cell r="D490">
            <v>0</v>
          </cell>
          <cell r="E490">
            <v>1202.1600000000001</v>
          </cell>
          <cell r="F490">
            <v>0</v>
          </cell>
          <cell r="G490">
            <v>-256.02999999999997</v>
          </cell>
          <cell r="H490">
            <v>0</v>
          </cell>
          <cell r="I490">
            <v>1458.19</v>
          </cell>
          <cell r="J490">
            <v>0</v>
          </cell>
          <cell r="K490">
            <v>0</v>
          </cell>
          <cell r="L490">
            <v>0</v>
          </cell>
          <cell r="M490">
            <v>1458.19</v>
          </cell>
          <cell r="N490">
            <v>0</v>
          </cell>
          <cell r="O490">
            <v>288.39999999999998</v>
          </cell>
          <cell r="P490">
            <v>0</v>
          </cell>
          <cell r="Q490">
            <v>288.39999999999998</v>
          </cell>
          <cell r="R490">
            <v>-3.34</v>
          </cell>
          <cell r="S490">
            <v>617.92999999999995</v>
          </cell>
          <cell r="T490">
            <v>-3.34</v>
          </cell>
          <cell r="U490">
            <v>906.33</v>
          </cell>
          <cell r="V490">
            <v>-3.34</v>
          </cell>
          <cell r="W490">
            <v>906.33</v>
          </cell>
          <cell r="X490">
            <v>0</v>
          </cell>
          <cell r="Y490">
            <v>20.48</v>
          </cell>
          <cell r="Z490">
            <v>0</v>
          </cell>
          <cell r="AA490">
            <v>20.48</v>
          </cell>
          <cell r="AB490">
            <v>0</v>
          </cell>
          <cell r="AC490">
            <v>-18.23</v>
          </cell>
          <cell r="AD490">
            <v>0</v>
          </cell>
          <cell r="AE490">
            <v>86.71</v>
          </cell>
          <cell r="AF490">
            <v>0.82</v>
          </cell>
          <cell r="AG490">
            <v>345.98</v>
          </cell>
          <cell r="AH490">
            <v>0</v>
          </cell>
          <cell r="AI490">
            <v>37.57</v>
          </cell>
          <cell r="AJ490">
            <v>2.5299999999999998</v>
          </cell>
          <cell r="AK490">
            <v>79.349999999999994</v>
          </cell>
          <cell r="AL490">
            <v>2.56</v>
          </cell>
          <cell r="AM490">
            <v>117.96</v>
          </cell>
          <cell r="AN490">
            <v>-2.5299999999999998</v>
          </cell>
          <cell r="AO490">
            <v>1378.84</v>
          </cell>
          <cell r="AQ490" t="str">
            <v xml:space="preserve">    N.A.</v>
          </cell>
          <cell r="AR490">
            <v>0.94558322303677833</v>
          </cell>
        </row>
        <row r="491">
          <cell r="A491" t="str">
            <v>QBE</v>
          </cell>
          <cell r="B491">
            <v>3135.62</v>
          </cell>
          <cell r="C491">
            <v>1737.22</v>
          </cell>
          <cell r="D491">
            <v>3135.62</v>
          </cell>
          <cell r="E491">
            <v>1737.22</v>
          </cell>
          <cell r="F491">
            <v>410.26</v>
          </cell>
          <cell r="G491">
            <v>144.03</v>
          </cell>
          <cell r="H491">
            <v>2725.37</v>
          </cell>
          <cell r="I491">
            <v>1593.19</v>
          </cell>
          <cell r="J491">
            <v>0</v>
          </cell>
          <cell r="K491">
            <v>0</v>
          </cell>
          <cell r="L491">
            <v>2725.37</v>
          </cell>
          <cell r="M491">
            <v>1593.19</v>
          </cell>
          <cell r="N491">
            <v>743.12</v>
          </cell>
          <cell r="O491">
            <v>582.70000000000005</v>
          </cell>
          <cell r="P491">
            <v>743.12</v>
          </cell>
          <cell r="Q491">
            <v>582.70000000000005</v>
          </cell>
          <cell r="R491">
            <v>120.69</v>
          </cell>
          <cell r="S491">
            <v>-189.6</v>
          </cell>
          <cell r="T491">
            <v>863.81</v>
          </cell>
          <cell r="U491">
            <v>393.1</v>
          </cell>
          <cell r="V491">
            <v>863.81</v>
          </cell>
          <cell r="W491">
            <v>393.1</v>
          </cell>
          <cell r="X491">
            <v>192.11</v>
          </cell>
          <cell r="Y491">
            <v>110.22</v>
          </cell>
          <cell r="Z491">
            <v>192.11</v>
          </cell>
          <cell r="AA491">
            <v>110.22</v>
          </cell>
          <cell r="AB491">
            <v>-31.53</v>
          </cell>
          <cell r="AC491">
            <v>-14.22</v>
          </cell>
          <cell r="AD491">
            <v>183.93</v>
          </cell>
          <cell r="AE491">
            <v>89.79</v>
          </cell>
          <cell r="AF491">
            <v>1108.71</v>
          </cell>
          <cell r="AG491">
            <v>415.63</v>
          </cell>
          <cell r="AH491">
            <v>18.78</v>
          </cell>
          <cell r="AI491">
            <v>4.3499999999999996</v>
          </cell>
          <cell r="AJ491">
            <v>389.56</v>
          </cell>
          <cell r="AK491">
            <v>594.32000000000005</v>
          </cell>
          <cell r="AL491">
            <v>501.57</v>
          </cell>
          <cell r="AM491">
            <v>706.46</v>
          </cell>
          <cell r="AN491">
            <v>2335.81</v>
          </cell>
          <cell r="AO491">
            <v>998.87</v>
          </cell>
          <cell r="AQ491">
            <v>0.85706160998323166</v>
          </cell>
          <cell r="AR491">
            <v>0.6269622581110853</v>
          </cell>
        </row>
        <row r="492">
          <cell r="A492" t="str">
            <v>SOLIDARIA</v>
          </cell>
          <cell r="B492">
            <v>0</v>
          </cell>
          <cell r="C492">
            <v>31.79</v>
          </cell>
          <cell r="D492">
            <v>0</v>
          </cell>
          <cell r="E492">
            <v>6.04</v>
          </cell>
          <cell r="F492">
            <v>0</v>
          </cell>
          <cell r="G492">
            <v>-0.3</v>
          </cell>
          <cell r="H492">
            <v>0</v>
          </cell>
          <cell r="I492">
            <v>6.34</v>
          </cell>
          <cell r="J492">
            <v>0</v>
          </cell>
          <cell r="K492">
            <v>0</v>
          </cell>
          <cell r="L492">
            <v>0</v>
          </cell>
          <cell r="M492">
            <v>6.34</v>
          </cell>
          <cell r="N492">
            <v>0</v>
          </cell>
          <cell r="O492">
            <v>5.17</v>
          </cell>
          <cell r="P492">
            <v>0</v>
          </cell>
          <cell r="Q492">
            <v>0.98</v>
          </cell>
          <cell r="R492">
            <v>0</v>
          </cell>
          <cell r="S492">
            <v>1.59</v>
          </cell>
          <cell r="T492">
            <v>0</v>
          </cell>
          <cell r="U492">
            <v>2.57</v>
          </cell>
          <cell r="V492">
            <v>0</v>
          </cell>
          <cell r="W492">
            <v>2.57</v>
          </cell>
          <cell r="X492">
            <v>0</v>
          </cell>
          <cell r="Y492">
            <v>7.33</v>
          </cell>
          <cell r="Z492">
            <v>0</v>
          </cell>
          <cell r="AA492">
            <v>-11.8</v>
          </cell>
          <cell r="AB492">
            <v>0</v>
          </cell>
          <cell r="AC492">
            <v>-0.28000000000000003</v>
          </cell>
          <cell r="AD492">
            <v>0</v>
          </cell>
          <cell r="AE492">
            <v>4.96</v>
          </cell>
          <cell r="AF492">
            <v>0</v>
          </cell>
          <cell r="AG492">
            <v>4.8099999999999996</v>
          </cell>
          <cell r="AH492">
            <v>0</v>
          </cell>
          <cell r="AI492">
            <v>0.08</v>
          </cell>
          <cell r="AJ492">
            <v>0</v>
          </cell>
          <cell r="AK492">
            <v>6</v>
          </cell>
          <cell r="AL492">
            <v>0</v>
          </cell>
          <cell r="AM492">
            <v>7.15</v>
          </cell>
          <cell r="AN492">
            <v>0</v>
          </cell>
          <cell r="AO492">
            <v>0.34</v>
          </cell>
          <cell r="AQ492" t="str">
            <v xml:space="preserve">    N.A.</v>
          </cell>
          <cell r="AR492">
            <v>5.3627760252365937E-2</v>
          </cell>
        </row>
        <row r="493">
          <cell r="A493" t="str">
            <v>SURAMERICANA</v>
          </cell>
          <cell r="B493">
            <v>250.73</v>
          </cell>
          <cell r="C493">
            <v>196.65</v>
          </cell>
          <cell r="D493">
            <v>250.73</v>
          </cell>
          <cell r="E493">
            <v>196.65</v>
          </cell>
          <cell r="F493">
            <v>0</v>
          </cell>
          <cell r="G493">
            <v>0</v>
          </cell>
          <cell r="H493">
            <v>250.73</v>
          </cell>
          <cell r="I493">
            <v>196.65</v>
          </cell>
          <cell r="J493">
            <v>0</v>
          </cell>
          <cell r="K493">
            <v>0</v>
          </cell>
          <cell r="L493">
            <v>250.73</v>
          </cell>
          <cell r="M493">
            <v>196.65</v>
          </cell>
          <cell r="N493">
            <v>9.1999999999999993</v>
          </cell>
          <cell r="O493">
            <v>6.07</v>
          </cell>
          <cell r="P493">
            <v>9.1999999999999993</v>
          </cell>
          <cell r="Q493">
            <v>6.07</v>
          </cell>
          <cell r="R493">
            <v>150.59</v>
          </cell>
          <cell r="S493">
            <v>-23.55</v>
          </cell>
          <cell r="T493">
            <v>159.79</v>
          </cell>
          <cell r="U493">
            <v>-17.48</v>
          </cell>
          <cell r="V493">
            <v>159.79</v>
          </cell>
          <cell r="W493">
            <v>-17.48</v>
          </cell>
          <cell r="X493">
            <v>0</v>
          </cell>
          <cell r="Y493">
            <v>0</v>
          </cell>
          <cell r="Z493">
            <v>0</v>
          </cell>
          <cell r="AA493">
            <v>0</v>
          </cell>
          <cell r="AB493">
            <v>0</v>
          </cell>
          <cell r="AC493">
            <v>0</v>
          </cell>
          <cell r="AD493">
            <v>0</v>
          </cell>
          <cell r="AE493">
            <v>0</v>
          </cell>
          <cell r="AF493">
            <v>1.44</v>
          </cell>
          <cell r="AG493">
            <v>16.23</v>
          </cell>
          <cell r="AH493">
            <v>0</v>
          </cell>
          <cell r="AI493">
            <v>3.57</v>
          </cell>
          <cell r="AJ493">
            <v>89.5</v>
          </cell>
          <cell r="AK493">
            <v>194.32</v>
          </cell>
          <cell r="AL493">
            <v>162.80000000000001</v>
          </cell>
          <cell r="AM493">
            <v>194.32</v>
          </cell>
          <cell r="AN493">
            <v>161.22999999999999</v>
          </cell>
          <cell r="AO493">
            <v>2.33</v>
          </cell>
          <cell r="AQ493">
            <v>0.69666859944125259</v>
          </cell>
          <cell r="AR493">
            <v>1.2731479389049145</v>
          </cell>
        </row>
        <row r="494">
          <cell r="A494" t="str">
            <v>SURAMERICANA VIDA</v>
          </cell>
          <cell r="B494">
            <v>4407.25</v>
          </cell>
          <cell r="C494">
            <v>7487.33</v>
          </cell>
          <cell r="D494">
            <v>4407.25</v>
          </cell>
          <cell r="E494">
            <v>7487.33</v>
          </cell>
          <cell r="F494">
            <v>-274.47000000000003</v>
          </cell>
          <cell r="G494">
            <v>161.28</v>
          </cell>
          <cell r="H494">
            <v>4681.7299999999996</v>
          </cell>
          <cell r="I494">
            <v>7326.05</v>
          </cell>
          <cell r="J494">
            <v>0</v>
          </cell>
          <cell r="K494">
            <v>0</v>
          </cell>
          <cell r="L494">
            <v>4681.7299999999996</v>
          </cell>
          <cell r="M494">
            <v>7326.05</v>
          </cell>
          <cell r="N494">
            <v>3007.53</v>
          </cell>
          <cell r="O494">
            <v>5529.5</v>
          </cell>
          <cell r="P494">
            <v>3007.53</v>
          </cell>
          <cell r="Q494">
            <v>5529.5</v>
          </cell>
          <cell r="R494">
            <v>166.79</v>
          </cell>
          <cell r="S494">
            <v>64.09</v>
          </cell>
          <cell r="T494">
            <v>3174.32</v>
          </cell>
          <cell r="U494">
            <v>5593.6</v>
          </cell>
          <cell r="V494">
            <v>3174.32</v>
          </cell>
          <cell r="W494">
            <v>5593.6</v>
          </cell>
          <cell r="X494">
            <v>73.56</v>
          </cell>
          <cell r="Y494">
            <v>109.94</v>
          </cell>
          <cell r="Z494">
            <v>73.56</v>
          </cell>
          <cell r="AA494">
            <v>109.94</v>
          </cell>
          <cell r="AB494">
            <v>0</v>
          </cell>
          <cell r="AC494">
            <v>-12.34</v>
          </cell>
          <cell r="AD494">
            <v>0</v>
          </cell>
          <cell r="AE494">
            <v>0</v>
          </cell>
          <cell r="AF494">
            <v>25.35</v>
          </cell>
          <cell r="AG494">
            <v>3883.98</v>
          </cell>
          <cell r="AH494">
            <v>1.83</v>
          </cell>
          <cell r="AI494">
            <v>0</v>
          </cell>
          <cell r="AJ494">
            <v>1406.66</v>
          </cell>
          <cell r="AK494">
            <v>-2249.13</v>
          </cell>
          <cell r="AL494">
            <v>1477.2</v>
          </cell>
          <cell r="AM494">
            <v>-2273.94</v>
          </cell>
          <cell r="AN494">
            <v>3275.06</v>
          </cell>
          <cell r="AO494">
            <v>9575.18</v>
          </cell>
        </row>
        <row r="495">
          <cell r="A495" t="str">
            <v>TOTAL CIAS DE SEGUROS GENERALES  (2) Para el año 2001 incluye las cifras de EL LIBERTADOR</v>
          </cell>
          <cell r="B495">
            <v>60119.48000000001</v>
          </cell>
          <cell r="C495">
            <v>81149.219999999987</v>
          </cell>
          <cell r="D495">
            <v>62071.240000000005</v>
          </cell>
          <cell r="E495">
            <v>79977.689999999988</v>
          </cell>
          <cell r="F495">
            <v>8155.5599999999986</v>
          </cell>
          <cell r="G495">
            <v>4352.1099999999997</v>
          </cell>
          <cell r="H495">
            <v>53915.69</v>
          </cell>
          <cell r="I495">
            <v>75625.569999999992</v>
          </cell>
          <cell r="J495">
            <v>0</v>
          </cell>
          <cell r="K495">
            <v>0</v>
          </cell>
          <cell r="L495">
            <v>53915.69</v>
          </cell>
          <cell r="M495">
            <v>75625.569999999992</v>
          </cell>
          <cell r="N495">
            <v>10478.040000000001</v>
          </cell>
          <cell r="O495">
            <v>15528.56</v>
          </cell>
          <cell r="P495">
            <v>10078.18</v>
          </cell>
          <cell r="Q495">
            <v>15391.089999999998</v>
          </cell>
          <cell r="R495">
            <v>3531.46</v>
          </cell>
          <cell r="S495">
            <v>1574.7299999999998</v>
          </cell>
          <cell r="T495">
            <v>13609.64</v>
          </cell>
          <cell r="U495">
            <v>16965.84</v>
          </cell>
          <cell r="V495">
            <v>13609.64</v>
          </cell>
          <cell r="W495">
            <v>16965.84</v>
          </cell>
          <cell r="X495">
            <v>17543.620000000003</v>
          </cell>
          <cell r="Y495">
            <v>24058.46</v>
          </cell>
          <cell r="Z495">
            <v>15984.329999999998</v>
          </cell>
          <cell r="AA495">
            <v>24523.66</v>
          </cell>
          <cell r="AB495">
            <v>-121.16999999999999</v>
          </cell>
          <cell r="AC495">
            <v>-528.66</v>
          </cell>
          <cell r="AD495">
            <v>2533.1099999999997</v>
          </cell>
          <cell r="AE495">
            <v>2208.86</v>
          </cell>
          <cell r="AF495">
            <v>14577.140000000003</v>
          </cell>
          <cell r="AG495">
            <v>16223.809999999998</v>
          </cell>
          <cell r="AH495">
            <v>251.41000000000003</v>
          </cell>
          <cell r="AI495">
            <v>1010.6600000000002</v>
          </cell>
          <cell r="AJ495">
            <v>7081.24</v>
          </cell>
          <cell r="AK495">
            <v>15221.399999999994</v>
          </cell>
          <cell r="AL495">
            <v>7133.7800000000016</v>
          </cell>
          <cell r="AM495">
            <v>6219.9599999999991</v>
          </cell>
          <cell r="AN495">
            <v>46834.44</v>
          </cell>
          <cell r="AO495">
            <v>60404.18</v>
          </cell>
          <cell r="AQ495">
            <v>0.86866068114866002</v>
          </cell>
          <cell r="AR495">
            <v>0.79872693852092624</v>
          </cell>
        </row>
        <row r="501">
          <cell r="A501" t="str">
            <v>COMPAÑIAS</v>
          </cell>
          <cell r="B501" t="str">
            <v>PRIMAS EMITIDAS</v>
          </cell>
          <cell r="D501" t="str">
            <v>PRIMAS RETENIDAS</v>
          </cell>
          <cell r="F501" t="str">
            <v>INCREMENTO RESERVAS</v>
          </cell>
          <cell r="H501" t="str">
            <v>PRIMAS DEVENGADAS</v>
          </cell>
          <cell r="J501" t="str">
            <v xml:space="preserve">Cobertura de exceso de pérdida  </v>
          </cell>
          <cell r="L501" t="str">
            <v xml:space="preserve">Primas Dev. con exceso de perdida  </v>
          </cell>
          <cell r="N501" t="str">
            <v xml:space="preserve">Siniestros Pagados  </v>
          </cell>
          <cell r="P501" t="str">
            <v>Siniestros Retenidos</v>
          </cell>
          <cell r="R501" t="str">
            <v xml:space="preserve">Movimiento Reservas Siniestros  </v>
          </cell>
          <cell r="T501" t="str">
            <v xml:space="preserve">Siniestros Incurridos  </v>
          </cell>
          <cell r="V501" t="str">
            <v xml:space="preserve">Siniestros Incurridos Cont no Prop.  </v>
          </cell>
          <cell r="X501" t="str">
            <v xml:space="preserve">Comisiones de Intermediarios  </v>
          </cell>
          <cell r="Z501" t="str">
            <v xml:space="preserve">Comisiones netas  </v>
          </cell>
          <cell r="AB501" t="str">
            <v>Otros Costos (Ing) de Seguros</v>
          </cell>
          <cell r="AD501" t="str">
            <v xml:space="preserve">Gastos De Personal  </v>
          </cell>
          <cell r="AF501" t="str">
            <v xml:space="preserve">Gastos Administrativos  </v>
          </cell>
          <cell r="AH501" t="str">
            <v>Provision Ctas por cobrar act. Aseg.</v>
          </cell>
          <cell r="AJ501" t="str">
            <v xml:space="preserve">Resultado Técnico  </v>
          </cell>
          <cell r="AL501" t="str">
            <v xml:space="preserve">Resultado Neto  </v>
          </cell>
          <cell r="AN501" t="str">
            <v>TOTAL COSTOS Y GASTOS DIRECTOS</v>
          </cell>
          <cell r="AQ501" t="str">
            <v>ÍNDICE COMBINADO</v>
          </cell>
        </row>
        <row r="502">
          <cell r="A502" t="str">
            <v>COMPAÑIAS</v>
          </cell>
          <cell r="B502" t="str">
            <v>P.ANT</v>
          </cell>
          <cell r="C502" t="str">
            <v>P.ACT</v>
          </cell>
          <cell r="D502" t="str">
            <v>P.ANT</v>
          </cell>
          <cell r="E502" t="str">
            <v>P.ACT</v>
          </cell>
          <cell r="F502" t="str">
            <v>P.ANT</v>
          </cell>
          <cell r="G502" t="str">
            <v>P.ACT</v>
          </cell>
          <cell r="H502" t="str">
            <v>P.ANT</v>
          </cell>
          <cell r="I502" t="str">
            <v>P.ACT</v>
          </cell>
          <cell r="J502" t="str">
            <v>P.ANT</v>
          </cell>
          <cell r="K502" t="str">
            <v>P.ACT</v>
          </cell>
          <cell r="L502" t="str">
            <v>P.ANT</v>
          </cell>
          <cell r="M502" t="str">
            <v>P.ACT</v>
          </cell>
          <cell r="N502" t="str">
            <v>P.ANT</v>
          </cell>
          <cell r="O502" t="str">
            <v>P.ACT</v>
          </cell>
          <cell r="P502" t="str">
            <v>P.ANT</v>
          </cell>
          <cell r="Q502" t="str">
            <v>P.ACT</v>
          </cell>
          <cell r="R502" t="str">
            <v>P.ANT</v>
          </cell>
          <cell r="S502" t="str">
            <v>P.ACT</v>
          </cell>
          <cell r="T502" t="str">
            <v>P.ANT</v>
          </cell>
          <cell r="U502" t="str">
            <v>P.ACT</v>
          </cell>
          <cell r="V502" t="str">
            <v>P.ANT</v>
          </cell>
          <cell r="W502" t="str">
            <v>P.ACT</v>
          </cell>
          <cell r="X502" t="str">
            <v>P.ANT</v>
          </cell>
          <cell r="Y502" t="str">
            <v>P.ACT</v>
          </cell>
          <cell r="Z502" t="str">
            <v>P.ANT</v>
          </cell>
          <cell r="AA502" t="str">
            <v>P.ACT</v>
          </cell>
          <cell r="AB502" t="str">
            <v>P.ANT</v>
          </cell>
          <cell r="AC502" t="str">
            <v>P.ACT</v>
          </cell>
          <cell r="AD502" t="str">
            <v>P.ANT</v>
          </cell>
          <cell r="AE502" t="str">
            <v>P.ACT</v>
          </cell>
          <cell r="AF502" t="str">
            <v>P.ANT</v>
          </cell>
          <cell r="AG502" t="str">
            <v>P.ACT</v>
          </cell>
          <cell r="AH502" t="str">
            <v>P.ANT</v>
          </cell>
          <cell r="AI502" t="str">
            <v>P.ACT</v>
          </cell>
          <cell r="AJ502" t="str">
            <v>P.ANT</v>
          </cell>
          <cell r="AK502" t="str">
            <v>P.ACT</v>
          </cell>
          <cell r="AL502" t="str">
            <v>P.ANT</v>
          </cell>
          <cell r="AM502" t="str">
            <v>P.ACT</v>
          </cell>
          <cell r="AN502" t="str">
            <v>P.ANT</v>
          </cell>
          <cell r="AO502" t="str">
            <v>P.ACT</v>
          </cell>
        </row>
        <row r="503">
          <cell r="A503" t="str">
            <v>AIG</v>
          </cell>
          <cell r="B503">
            <v>3244.39</v>
          </cell>
          <cell r="C503">
            <v>5966.87</v>
          </cell>
          <cell r="D503">
            <v>3121.33</v>
          </cell>
          <cell r="E503">
            <v>5857.23</v>
          </cell>
          <cell r="F503">
            <v>687.62</v>
          </cell>
          <cell r="G503">
            <v>-180.92</v>
          </cell>
          <cell r="H503">
            <v>2433.71</v>
          </cell>
          <cell r="I503">
            <v>6038.16</v>
          </cell>
          <cell r="J503">
            <v>136.57</v>
          </cell>
          <cell r="K503">
            <v>137.79</v>
          </cell>
          <cell r="L503">
            <v>2297.13</v>
          </cell>
          <cell r="M503">
            <v>5900.36</v>
          </cell>
          <cell r="N503">
            <v>290.04000000000002</v>
          </cell>
          <cell r="O503">
            <v>551.01</v>
          </cell>
          <cell r="P503">
            <v>290.04000000000002</v>
          </cell>
          <cell r="Q503">
            <v>467.01</v>
          </cell>
          <cell r="R503">
            <v>-76.739999999999995</v>
          </cell>
          <cell r="S503">
            <v>395.24</v>
          </cell>
          <cell r="T503">
            <v>213.3</v>
          </cell>
          <cell r="U503">
            <v>862.25</v>
          </cell>
          <cell r="V503">
            <v>213.3</v>
          </cell>
          <cell r="W503">
            <v>862.25</v>
          </cell>
          <cell r="X503">
            <v>267.27</v>
          </cell>
          <cell r="Y503">
            <v>268.32</v>
          </cell>
          <cell r="Z503">
            <v>254.97</v>
          </cell>
          <cell r="AA503">
            <v>268.32</v>
          </cell>
          <cell r="AB503">
            <v>-73.95</v>
          </cell>
          <cell r="AC503">
            <v>-229.74</v>
          </cell>
          <cell r="AD503">
            <v>442.92</v>
          </cell>
          <cell r="AE503">
            <v>2075.59</v>
          </cell>
          <cell r="AF503">
            <v>967.22</v>
          </cell>
          <cell r="AG503">
            <v>4993.6899999999996</v>
          </cell>
          <cell r="AH503">
            <v>119.89</v>
          </cell>
          <cell r="AI503">
            <v>453.83</v>
          </cell>
          <cell r="AJ503">
            <v>372.79</v>
          </cell>
          <cell r="AK503">
            <v>-2523.5700000000002</v>
          </cell>
          <cell r="AL503">
            <v>521.19000000000005</v>
          </cell>
          <cell r="AM503">
            <v>-2523.5700000000002</v>
          </cell>
          <cell r="AN503">
            <v>1924.34</v>
          </cell>
          <cell r="AO503">
            <v>8423.94</v>
          </cell>
          <cell r="AQ503">
            <v>0.83771488770770475</v>
          </cell>
          <cell r="AR503">
            <v>1.4276993268207365</v>
          </cell>
        </row>
        <row r="504">
          <cell r="A504" t="str">
            <v>ALLIANZ</v>
          </cell>
          <cell r="B504">
            <v>-580.24</v>
          </cell>
          <cell r="C504">
            <v>2037.9</v>
          </cell>
          <cell r="D504">
            <v>-566.71</v>
          </cell>
          <cell r="E504">
            <v>1606.59</v>
          </cell>
          <cell r="F504">
            <v>-1905.8</v>
          </cell>
          <cell r="G504">
            <v>-156.28</v>
          </cell>
          <cell r="H504">
            <v>1339.09</v>
          </cell>
          <cell r="I504">
            <v>1762.86</v>
          </cell>
          <cell r="J504">
            <v>363.08</v>
          </cell>
          <cell r="K504">
            <v>55.36</v>
          </cell>
          <cell r="L504">
            <v>976.01</v>
          </cell>
          <cell r="M504">
            <v>1707.51</v>
          </cell>
          <cell r="N504">
            <v>862.32</v>
          </cell>
          <cell r="O504">
            <v>695.77</v>
          </cell>
          <cell r="P504">
            <v>723.05</v>
          </cell>
          <cell r="Q504">
            <v>689.66</v>
          </cell>
          <cell r="R504">
            <v>-424.59</v>
          </cell>
          <cell r="S504">
            <v>132.34</v>
          </cell>
          <cell r="T504">
            <v>298.45999999999998</v>
          </cell>
          <cell r="U504">
            <v>822</v>
          </cell>
          <cell r="V504">
            <v>298.45999999999998</v>
          </cell>
          <cell r="W504">
            <v>822</v>
          </cell>
          <cell r="X504">
            <v>289.10000000000002</v>
          </cell>
          <cell r="Y504">
            <v>280.48</v>
          </cell>
          <cell r="Z504">
            <v>246.4</v>
          </cell>
          <cell r="AA504">
            <v>212.18</v>
          </cell>
          <cell r="AB504">
            <v>-55.84</v>
          </cell>
          <cell r="AC504">
            <v>-20.23</v>
          </cell>
          <cell r="AD504">
            <v>362.72</v>
          </cell>
          <cell r="AE504">
            <v>208.85</v>
          </cell>
          <cell r="AF504">
            <v>760.3</v>
          </cell>
          <cell r="AG504">
            <v>487.91</v>
          </cell>
          <cell r="AH504">
            <v>0.32</v>
          </cell>
          <cell r="AI504">
            <v>0</v>
          </cell>
          <cell r="AJ504">
            <v>-636.36</v>
          </cell>
          <cell r="AK504">
            <v>-3.21</v>
          </cell>
          <cell r="AL504">
            <v>-533.70000000000005</v>
          </cell>
          <cell r="AM504">
            <v>13.19</v>
          </cell>
          <cell r="AN504">
            <v>1612.36</v>
          </cell>
          <cell r="AO504">
            <v>1710.72</v>
          </cell>
          <cell r="AQ504">
            <v>1.6519912705812441</v>
          </cell>
          <cell r="AR504">
            <v>1.0018799304250048</v>
          </cell>
        </row>
        <row r="505">
          <cell r="A505" t="str">
            <v>BOLIVAR</v>
          </cell>
          <cell r="B505">
            <v>2978.64</v>
          </cell>
          <cell r="C505">
            <v>21475.74</v>
          </cell>
          <cell r="D505">
            <v>1372.25</v>
          </cell>
          <cell r="E505">
            <v>8922.68</v>
          </cell>
          <cell r="F505">
            <v>-10.49</v>
          </cell>
          <cell r="G505">
            <v>790.53</v>
          </cell>
          <cell r="H505">
            <v>1382.74</v>
          </cell>
          <cell r="I505">
            <v>8132.16</v>
          </cell>
          <cell r="J505">
            <v>146.86000000000001</v>
          </cell>
          <cell r="K505">
            <v>187.9</v>
          </cell>
          <cell r="L505">
            <v>1235.8900000000001</v>
          </cell>
          <cell r="M505">
            <v>7944.25</v>
          </cell>
          <cell r="N505">
            <v>721.51</v>
          </cell>
          <cell r="O505">
            <v>1428.95</v>
          </cell>
          <cell r="P505">
            <v>197.58</v>
          </cell>
          <cell r="Q505">
            <v>274.88</v>
          </cell>
          <cell r="R505">
            <v>54.88</v>
          </cell>
          <cell r="S505">
            <v>118.77</v>
          </cell>
          <cell r="T505">
            <v>252.46</v>
          </cell>
          <cell r="U505">
            <v>393.65</v>
          </cell>
          <cell r="V505">
            <v>252.46</v>
          </cell>
          <cell r="W505">
            <v>393.65</v>
          </cell>
          <cell r="X505">
            <v>358.42</v>
          </cell>
          <cell r="Y505">
            <v>381.11</v>
          </cell>
          <cell r="Z505">
            <v>-97.83</v>
          </cell>
          <cell r="AA505">
            <v>-1955.55</v>
          </cell>
          <cell r="AB505">
            <v>-4.47</v>
          </cell>
          <cell r="AC505">
            <v>-11.74</v>
          </cell>
          <cell r="AD505">
            <v>272.94</v>
          </cell>
          <cell r="AE505">
            <v>1583.24</v>
          </cell>
          <cell r="AF505">
            <v>436.73</v>
          </cell>
          <cell r="AG505">
            <v>3066.11</v>
          </cell>
          <cell r="AH505">
            <v>18.12</v>
          </cell>
          <cell r="AI505">
            <v>17.559999999999999</v>
          </cell>
          <cell r="AJ505">
            <v>357.94</v>
          </cell>
          <cell r="AK505">
            <v>4850.9799999999996</v>
          </cell>
          <cell r="AL505">
            <v>776.98</v>
          </cell>
          <cell r="AM505">
            <v>9230.73</v>
          </cell>
          <cell r="AN505">
            <v>877.94</v>
          </cell>
          <cell r="AO505">
            <v>3093.27</v>
          </cell>
          <cell r="AQ505">
            <v>0.71037066405586258</v>
          </cell>
          <cell r="AR505">
            <v>0.38937218743116092</v>
          </cell>
        </row>
        <row r="506">
          <cell r="A506" t="str">
            <v>EQUIDAD</v>
          </cell>
          <cell r="B506">
            <v>0</v>
          </cell>
          <cell r="C506">
            <v>0</v>
          </cell>
          <cell r="D506">
            <v>0</v>
          </cell>
          <cell r="E506">
            <v>0</v>
          </cell>
          <cell r="F506">
            <v>0</v>
          </cell>
          <cell r="G506">
            <v>0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  <cell r="N506">
            <v>0</v>
          </cell>
          <cell r="O506">
            <v>0</v>
          </cell>
          <cell r="P506">
            <v>0</v>
          </cell>
          <cell r="Q506">
            <v>0</v>
          </cell>
          <cell r="R506">
            <v>0</v>
          </cell>
          <cell r="S506">
            <v>0</v>
          </cell>
          <cell r="T506">
            <v>0</v>
          </cell>
          <cell r="U506">
            <v>0</v>
          </cell>
          <cell r="V506">
            <v>0</v>
          </cell>
          <cell r="W506">
            <v>0</v>
          </cell>
          <cell r="X506">
            <v>19</v>
          </cell>
          <cell r="Y506">
            <v>0</v>
          </cell>
          <cell r="Z506">
            <v>19</v>
          </cell>
          <cell r="AA506">
            <v>0</v>
          </cell>
          <cell r="AB506">
            <v>-0.2</v>
          </cell>
          <cell r="AC506">
            <v>0</v>
          </cell>
          <cell r="AD506">
            <v>0.25</v>
          </cell>
          <cell r="AE506">
            <v>0</v>
          </cell>
          <cell r="AF506">
            <v>0.56999999999999995</v>
          </cell>
          <cell r="AG506">
            <v>0</v>
          </cell>
          <cell r="AH506">
            <v>0.21</v>
          </cell>
          <cell r="AI506">
            <v>0</v>
          </cell>
          <cell r="AJ506">
            <v>-19.829999999999998</v>
          </cell>
          <cell r="AK506">
            <v>0</v>
          </cell>
          <cell r="AL506">
            <v>-19.68</v>
          </cell>
          <cell r="AM506">
            <v>-6.96</v>
          </cell>
          <cell r="AN506">
            <v>19.829999999999998</v>
          </cell>
          <cell r="AO506">
            <v>0</v>
          </cell>
          <cell r="AQ506" t="str">
            <v xml:space="preserve">    N.A.</v>
          </cell>
          <cell r="AR506" t="str">
            <v xml:space="preserve">    N.A.</v>
          </cell>
        </row>
        <row r="507">
          <cell r="A507" t="str">
            <v>LIBERTY</v>
          </cell>
          <cell r="B507">
            <v>3301.53</v>
          </cell>
          <cell r="C507">
            <v>4580.74</v>
          </cell>
          <cell r="D507">
            <v>2484.0300000000002</v>
          </cell>
          <cell r="E507">
            <v>3899.57</v>
          </cell>
          <cell r="F507">
            <v>-454.1</v>
          </cell>
          <cell r="G507">
            <v>115.31</v>
          </cell>
          <cell r="H507">
            <v>2938.13</v>
          </cell>
          <cell r="I507">
            <v>3784.26</v>
          </cell>
          <cell r="J507">
            <v>2161.8200000000002</v>
          </cell>
          <cell r="K507">
            <v>2549.16</v>
          </cell>
          <cell r="L507">
            <v>776.3</v>
          </cell>
          <cell r="M507">
            <v>1235.0999999999999</v>
          </cell>
          <cell r="N507">
            <v>1805.78</v>
          </cell>
          <cell r="O507">
            <v>4073.04</v>
          </cell>
          <cell r="P507">
            <v>1538.35</v>
          </cell>
          <cell r="Q507">
            <v>2990.81</v>
          </cell>
          <cell r="R507">
            <v>893.83</v>
          </cell>
          <cell r="S507">
            <v>639.05999999999995</v>
          </cell>
          <cell r="T507">
            <v>2432.17</v>
          </cell>
          <cell r="U507">
            <v>3629.87</v>
          </cell>
          <cell r="V507">
            <v>2432.17</v>
          </cell>
          <cell r="W507">
            <v>3576.66</v>
          </cell>
          <cell r="X507">
            <v>971.32</v>
          </cell>
          <cell r="Y507">
            <v>1332.01</v>
          </cell>
          <cell r="Z507">
            <v>630.67999999999995</v>
          </cell>
          <cell r="AA507">
            <v>1048.76</v>
          </cell>
          <cell r="AB507">
            <v>-51.2</v>
          </cell>
          <cell r="AC507">
            <v>-14.45</v>
          </cell>
          <cell r="AD507">
            <v>208.36</v>
          </cell>
          <cell r="AE507">
            <v>283.60000000000002</v>
          </cell>
          <cell r="AF507">
            <v>1386.38</v>
          </cell>
          <cell r="AG507">
            <v>1565.45</v>
          </cell>
          <cell r="AH507">
            <v>298.29000000000002</v>
          </cell>
          <cell r="AI507">
            <v>187.79</v>
          </cell>
          <cell r="AJ507">
            <v>-4128.37</v>
          </cell>
          <cell r="AK507">
            <v>-5504.32</v>
          </cell>
          <cell r="AL507">
            <v>-3826.56</v>
          </cell>
          <cell r="AM507">
            <v>-4718.1499999999996</v>
          </cell>
          <cell r="AN507">
            <v>4904.68</v>
          </cell>
          <cell r="AO507">
            <v>6647.81</v>
          </cell>
          <cell r="AQ507">
            <v>6.3180213834857666</v>
          </cell>
          <cell r="AR507">
            <v>5.3824062828920747</v>
          </cell>
        </row>
        <row r="508">
          <cell r="A508" t="str">
            <v>RSA</v>
          </cell>
          <cell r="B508">
            <v>1363.61</v>
          </cell>
          <cell r="C508">
            <v>896.73</v>
          </cell>
          <cell r="D508">
            <v>835</v>
          </cell>
          <cell r="E508">
            <v>688.15</v>
          </cell>
          <cell r="F508">
            <v>456.46</v>
          </cell>
          <cell r="G508">
            <v>-14.63</v>
          </cell>
          <cell r="H508">
            <v>378.53</v>
          </cell>
          <cell r="I508">
            <v>702.78</v>
          </cell>
          <cell r="J508">
            <v>93.06</v>
          </cell>
          <cell r="K508">
            <v>136.09</v>
          </cell>
          <cell r="L508">
            <v>285.47000000000003</v>
          </cell>
          <cell r="M508">
            <v>566.69000000000005</v>
          </cell>
          <cell r="N508">
            <v>465.68</v>
          </cell>
          <cell r="O508">
            <v>1103.73</v>
          </cell>
          <cell r="P508">
            <v>54.39</v>
          </cell>
          <cell r="Q508">
            <v>742.17</v>
          </cell>
          <cell r="R508">
            <v>122.82</v>
          </cell>
          <cell r="S508">
            <v>-478.83</v>
          </cell>
          <cell r="T508">
            <v>177.21</v>
          </cell>
          <cell r="U508">
            <v>263.33999999999997</v>
          </cell>
          <cell r="V508">
            <v>177.21</v>
          </cell>
          <cell r="W508">
            <v>263.33999999999997</v>
          </cell>
          <cell r="X508">
            <v>205.44</v>
          </cell>
          <cell r="Y508">
            <v>188.55</v>
          </cell>
          <cell r="Z508">
            <v>30.97</v>
          </cell>
          <cell r="AA508">
            <v>167.79</v>
          </cell>
          <cell r="AB508">
            <v>-43.05</v>
          </cell>
          <cell r="AC508">
            <v>-0.26</v>
          </cell>
          <cell r="AD508">
            <v>151.84</v>
          </cell>
          <cell r="AE508">
            <v>176.98</v>
          </cell>
          <cell r="AF508">
            <v>491.33</v>
          </cell>
          <cell r="AG508">
            <v>176.23</v>
          </cell>
          <cell r="AH508">
            <v>14.5</v>
          </cell>
          <cell r="AI508">
            <v>1.31</v>
          </cell>
          <cell r="AJ508">
            <v>-537.32000000000005</v>
          </cell>
          <cell r="AK508">
            <v>-237.23</v>
          </cell>
          <cell r="AL508">
            <v>-496.59</v>
          </cell>
          <cell r="AM508">
            <v>-127.7</v>
          </cell>
          <cell r="AN508">
            <v>822.79</v>
          </cell>
          <cell r="AO508">
            <v>785.38</v>
          </cell>
          <cell r="AQ508">
            <v>2.8822293060566779</v>
          </cell>
          <cell r="AR508">
            <v>1.3859076390972136</v>
          </cell>
        </row>
        <row r="509">
          <cell r="A509" t="str">
            <v>SURAMERICANA</v>
          </cell>
          <cell r="B509">
            <v>5955.3</v>
          </cell>
          <cell r="C509">
            <v>7338.78</v>
          </cell>
          <cell r="D509">
            <v>3917.6</v>
          </cell>
          <cell r="E509">
            <v>5521.34</v>
          </cell>
          <cell r="F509">
            <v>-10.67</v>
          </cell>
          <cell r="G509">
            <v>754.52</v>
          </cell>
          <cell r="H509">
            <v>3928.27</v>
          </cell>
          <cell r="I509">
            <v>4766.82</v>
          </cell>
          <cell r="J509">
            <v>0</v>
          </cell>
          <cell r="K509">
            <v>0</v>
          </cell>
          <cell r="L509">
            <v>3928.27</v>
          </cell>
          <cell r="M509">
            <v>4766.82</v>
          </cell>
          <cell r="N509">
            <v>2772</v>
          </cell>
          <cell r="O509">
            <v>2726.56</v>
          </cell>
          <cell r="P509">
            <v>1742.36</v>
          </cell>
          <cell r="Q509">
            <v>1665.58</v>
          </cell>
          <cell r="R509">
            <v>138.55000000000001</v>
          </cell>
          <cell r="S509">
            <v>270.81</v>
          </cell>
          <cell r="T509">
            <v>1880.91</v>
          </cell>
          <cell r="U509">
            <v>1936.39</v>
          </cell>
          <cell r="V509">
            <v>1880.91</v>
          </cell>
          <cell r="W509">
            <v>1936.39</v>
          </cell>
          <cell r="X509">
            <v>942.57</v>
          </cell>
          <cell r="Y509">
            <v>1221.02</v>
          </cell>
          <cell r="Z509">
            <v>207.36</v>
          </cell>
          <cell r="AA509">
            <v>332.9</v>
          </cell>
          <cell r="AB509">
            <v>0</v>
          </cell>
          <cell r="AC509">
            <v>-0.81</v>
          </cell>
          <cell r="AD509">
            <v>627.54</v>
          </cell>
          <cell r="AE509">
            <v>594.96</v>
          </cell>
          <cell r="AF509">
            <v>2517.81</v>
          </cell>
          <cell r="AG509">
            <v>2091.29</v>
          </cell>
          <cell r="AH509">
            <v>6.26</v>
          </cell>
          <cell r="AI509">
            <v>122.39</v>
          </cell>
          <cell r="AJ509">
            <v>-1311.61</v>
          </cell>
          <cell r="AK509">
            <v>-457.07</v>
          </cell>
          <cell r="AL509">
            <v>-1066.69</v>
          </cell>
          <cell r="AM509">
            <v>-553.04</v>
          </cell>
          <cell r="AN509">
            <v>5239.88</v>
          </cell>
          <cell r="AO509">
            <v>5077.12</v>
          </cell>
          <cell r="AQ509">
            <v>1.3338899821040815</v>
          </cell>
          <cell r="AR509">
            <v>1.0650958081068722</v>
          </cell>
        </row>
        <row r="511">
          <cell r="A511" t="str">
            <v>TOTAL CIAS DE SEGUROS GENERALES  (2) Para el año 2001 incluye las cifras de EL LIBERTADOR</v>
          </cell>
          <cell r="B511">
            <v>16263.23</v>
          </cell>
          <cell r="C511">
            <v>42296.76</v>
          </cell>
          <cell r="D511">
            <v>11163.5</v>
          </cell>
          <cell r="E511">
            <v>26495.56</v>
          </cell>
          <cell r="F511">
            <v>-1236.98</v>
          </cell>
          <cell r="G511">
            <v>1308.53</v>
          </cell>
          <cell r="H511">
            <v>12400.470000000001</v>
          </cell>
          <cell r="I511">
            <v>25187.040000000001</v>
          </cell>
          <cell r="J511">
            <v>2901.39</v>
          </cell>
          <cell r="K511">
            <v>3066.3</v>
          </cell>
          <cell r="L511">
            <v>9499.0700000000015</v>
          </cell>
          <cell r="M511">
            <v>22120.729999999996</v>
          </cell>
          <cell r="N511">
            <v>6917.33</v>
          </cell>
          <cell r="O511">
            <v>10579.06</v>
          </cell>
          <cell r="P511">
            <v>4545.7699999999995</v>
          </cell>
          <cell r="Q511">
            <v>6830.1100000000006</v>
          </cell>
          <cell r="R511">
            <v>708.75</v>
          </cell>
          <cell r="S511">
            <v>1077.3899999999999</v>
          </cell>
          <cell r="T511">
            <v>5254.51</v>
          </cell>
          <cell r="U511">
            <v>7907.5000000000009</v>
          </cell>
          <cell r="V511">
            <v>5254.51</v>
          </cell>
          <cell r="W511">
            <v>7854.29</v>
          </cell>
          <cell r="X511">
            <v>3053.1200000000003</v>
          </cell>
          <cell r="Y511">
            <v>3671.4900000000002</v>
          </cell>
          <cell r="Z511">
            <v>1291.5500000000002</v>
          </cell>
          <cell r="AA511">
            <v>74.399999999999977</v>
          </cell>
          <cell r="AD511">
            <v>2066.5699999999997</v>
          </cell>
          <cell r="AE511">
            <v>4923.22</v>
          </cell>
          <cell r="AF511">
            <v>6560.34</v>
          </cell>
          <cell r="AG511">
            <v>12380.68</v>
          </cell>
          <cell r="AH511">
            <v>457.59000000000003</v>
          </cell>
          <cell r="AI511">
            <v>782.87999999999988</v>
          </cell>
          <cell r="AJ511">
            <v>-5902.7599999999993</v>
          </cell>
          <cell r="AK511">
            <v>-3874.4200000000005</v>
          </cell>
          <cell r="AL511">
            <v>-4645.05</v>
          </cell>
          <cell r="AM511">
            <v>1314.4999999999998</v>
          </cell>
          <cell r="AN511">
            <v>15401.82</v>
          </cell>
          <cell r="AO511">
            <v>25738.240000000002</v>
          </cell>
          <cell r="AQ511">
            <v>1.6214029373401815</v>
          </cell>
          <cell r="AR511">
            <v>1.1635348381359931</v>
          </cell>
        </row>
      </sheetData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>
        <row r="3">
          <cell r="A3" t="str">
            <v>COMPAÑIAS</v>
          </cell>
          <cell r="B3" t="str">
            <v>PRIMAS EMITIDAS</v>
          </cell>
          <cell r="D3" t="str">
            <v>PRIMAS RETENIDAS</v>
          </cell>
          <cell r="F3" t="str">
            <v>INCREMENTO RESERVAS</v>
          </cell>
          <cell r="H3" t="str">
            <v>PRIMAS DEVENGADAS</v>
          </cell>
          <cell r="J3" t="str">
            <v xml:space="preserve">COBERTURA DE EXCESO DE PÉRDIDA  </v>
          </cell>
          <cell r="L3" t="str">
            <v xml:space="preserve">PRIMAS DEV. CON EXCESO DE PERDIDA  </v>
          </cell>
          <cell r="N3" t="str">
            <v xml:space="preserve">Siniestros Pagados  </v>
          </cell>
          <cell r="P3" t="str">
            <v>Siniestros Retenidos</v>
          </cell>
          <cell r="R3" t="str">
            <v xml:space="preserve">Movimiento Reservas Siniestros  </v>
          </cell>
          <cell r="T3" t="str">
            <v xml:space="preserve">Siniestros Incurridos  </v>
          </cell>
          <cell r="V3" t="str">
            <v xml:space="preserve">Siniestros Incurridos Cont no Prop.  </v>
          </cell>
          <cell r="X3" t="str">
            <v xml:space="preserve">Comisiones de Intermediarios  </v>
          </cell>
          <cell r="Z3" t="str">
            <v xml:space="preserve">Comisiones netas  </v>
          </cell>
          <cell r="AB3" t="str">
            <v>Otros Costos (Ing) de Seguros</v>
          </cell>
          <cell r="AD3" t="str">
            <v xml:space="preserve">Gastos De Personal  </v>
          </cell>
          <cell r="AF3" t="str">
            <v xml:space="preserve">Gastos Administrativos  </v>
          </cell>
          <cell r="AH3" t="str">
            <v>Provision Ctas por cobrar act. Aseg.</v>
          </cell>
          <cell r="AJ3" t="str">
            <v xml:space="preserve">Resultado Técnico  </v>
          </cell>
          <cell r="AL3" t="str">
            <v xml:space="preserve">Resultado Neto  </v>
          </cell>
          <cell r="AN3" t="str">
            <v>TOTAL COSTOS Y GASTOS DIRECTOS</v>
          </cell>
          <cell r="AP3" t="str">
            <v>ÍNDICE COMBINADO</v>
          </cell>
        </row>
        <row r="4">
          <cell r="A4" t="str">
            <v>COMPAÑIAS</v>
          </cell>
          <cell r="B4" t="str">
            <v>P.ANT</v>
          </cell>
          <cell r="C4" t="str">
            <v>P.ACT</v>
          </cell>
          <cell r="D4" t="str">
            <v>P.ANT</v>
          </cell>
          <cell r="E4" t="str">
            <v>P.ACT</v>
          </cell>
          <cell r="F4" t="str">
            <v>P.ANT</v>
          </cell>
          <cell r="G4" t="str">
            <v>P.ACT</v>
          </cell>
          <cell r="H4" t="str">
            <v>P.ANT</v>
          </cell>
          <cell r="I4" t="str">
            <v>P.ACT</v>
          </cell>
          <cell r="J4" t="str">
            <v>P.ANT</v>
          </cell>
          <cell r="K4" t="str">
            <v>P.ACT</v>
          </cell>
          <cell r="L4" t="str">
            <v>P.ANT</v>
          </cell>
          <cell r="M4" t="str">
            <v>P.ACT</v>
          </cell>
          <cell r="N4" t="str">
            <v>P.ANT</v>
          </cell>
          <cell r="O4" t="str">
            <v>P.ACT</v>
          </cell>
          <cell r="P4" t="str">
            <v>P.ANT</v>
          </cell>
          <cell r="Q4" t="str">
            <v>P.ACT</v>
          </cell>
          <cell r="R4" t="str">
            <v>P.ANT</v>
          </cell>
          <cell r="S4" t="str">
            <v>P.ACT</v>
          </cell>
          <cell r="T4" t="str">
            <v>P.ANT</v>
          </cell>
          <cell r="U4" t="str">
            <v>P.ACT</v>
          </cell>
          <cell r="V4" t="str">
            <v>P.ANT</v>
          </cell>
          <cell r="W4" t="str">
            <v>P.ACT</v>
          </cell>
          <cell r="X4" t="str">
            <v>P.ANT</v>
          </cell>
          <cell r="Y4" t="str">
            <v>P.ACT</v>
          </cell>
          <cell r="Z4" t="str">
            <v>P.ANT</v>
          </cell>
          <cell r="AA4" t="str">
            <v>P.ACT</v>
          </cell>
          <cell r="AB4" t="str">
            <v>P.ANT</v>
          </cell>
          <cell r="AC4" t="str">
            <v>P.ACT</v>
          </cell>
          <cell r="AD4" t="str">
            <v>P.ANT</v>
          </cell>
          <cell r="AE4" t="str">
            <v>P.ACT</v>
          </cell>
          <cell r="AF4" t="str">
            <v>P.ANT</v>
          </cell>
          <cell r="AG4" t="str">
            <v>P.ACT</v>
          </cell>
          <cell r="AH4" t="str">
            <v>P.ANT</v>
          </cell>
          <cell r="AI4" t="str">
            <v>P.ACT</v>
          </cell>
          <cell r="AJ4" t="str">
            <v>P.ANT</v>
          </cell>
          <cell r="AK4" t="str">
            <v>P.ACT</v>
          </cell>
          <cell r="AL4" t="str">
            <v>P.ANT</v>
          </cell>
          <cell r="AM4" t="str">
            <v>P.ACT</v>
          </cell>
          <cell r="AN4" t="str">
            <v>P.ANT</v>
          </cell>
          <cell r="AO4" t="str">
            <v>P.ACT</v>
          </cell>
          <cell r="AP4" t="str">
            <v>P.ANT</v>
          </cell>
          <cell r="AQ4" t="str">
            <v>P.ACT</v>
          </cell>
        </row>
        <row r="5">
          <cell r="A5" t="str">
            <v>ACE</v>
          </cell>
          <cell r="B5">
            <v>15302.33</v>
          </cell>
          <cell r="C5">
            <v>15411.22</v>
          </cell>
          <cell r="D5">
            <v>15146.06</v>
          </cell>
          <cell r="E5">
            <v>15411.22</v>
          </cell>
          <cell r="F5">
            <v>502.43</v>
          </cell>
          <cell r="G5">
            <v>8.4600000000000009</v>
          </cell>
          <cell r="H5">
            <v>14643.63</v>
          </cell>
          <cell r="I5">
            <v>15402.76</v>
          </cell>
          <cell r="J5">
            <v>590.05999999999995</v>
          </cell>
          <cell r="K5">
            <v>761.37</v>
          </cell>
          <cell r="L5">
            <v>14053.57</v>
          </cell>
          <cell r="M5">
            <v>14641.39</v>
          </cell>
          <cell r="N5">
            <v>5528.88</v>
          </cell>
          <cell r="O5">
            <v>5415.29</v>
          </cell>
          <cell r="P5">
            <v>5533.64</v>
          </cell>
          <cell r="Q5">
            <v>5394.41</v>
          </cell>
          <cell r="R5">
            <v>-1059.3499999999999</v>
          </cell>
          <cell r="S5">
            <v>241.3</v>
          </cell>
          <cell r="T5">
            <v>4474.29</v>
          </cell>
          <cell r="U5">
            <v>5635.71</v>
          </cell>
          <cell r="V5">
            <v>3775.94</v>
          </cell>
          <cell r="W5">
            <v>5304.97</v>
          </cell>
          <cell r="X5">
            <v>2430.4299999999998</v>
          </cell>
          <cell r="Y5">
            <v>2799.33</v>
          </cell>
          <cell r="Z5">
            <v>2328.86</v>
          </cell>
          <cell r="AA5">
            <v>2799.33</v>
          </cell>
          <cell r="AB5">
            <v>-6.04</v>
          </cell>
          <cell r="AC5">
            <v>61.31</v>
          </cell>
          <cell r="AD5">
            <v>991.69</v>
          </cell>
          <cell r="AE5">
            <v>1020.45</v>
          </cell>
          <cell r="AF5">
            <v>6690.15</v>
          </cell>
          <cell r="AG5">
            <v>7706.83</v>
          </cell>
          <cell r="AH5">
            <v>79.430000000000007</v>
          </cell>
          <cell r="AI5">
            <v>21.09</v>
          </cell>
          <cell r="AJ5">
            <v>193.52</v>
          </cell>
          <cell r="AK5">
            <v>-2272.59</v>
          </cell>
          <cell r="AL5">
            <v>-146.02000000000001</v>
          </cell>
          <cell r="AM5">
            <v>-2500.42</v>
          </cell>
          <cell r="AN5">
            <v>13860.04</v>
          </cell>
          <cell r="AO5">
            <v>16843.72</v>
          </cell>
          <cell r="AP5">
            <v>0.98622912185302392</v>
          </cell>
          <cell r="AQ5">
            <v>1.1504180955496712</v>
          </cell>
        </row>
        <row r="6">
          <cell r="A6" t="str">
            <v>AIG</v>
          </cell>
          <cell r="B6">
            <v>2122.13</v>
          </cell>
          <cell r="C6">
            <v>971.46</v>
          </cell>
          <cell r="D6">
            <v>2122.0700000000002</v>
          </cell>
          <cell r="E6">
            <v>971.34</v>
          </cell>
          <cell r="F6">
            <v>-389.19</v>
          </cell>
          <cell r="G6">
            <v>-777.04</v>
          </cell>
          <cell r="H6">
            <v>2511.25</v>
          </cell>
          <cell r="I6">
            <v>1748.38</v>
          </cell>
          <cell r="J6">
            <v>6.43</v>
          </cell>
          <cell r="K6">
            <v>0.01</v>
          </cell>
          <cell r="L6">
            <v>2504.8200000000002</v>
          </cell>
          <cell r="M6">
            <v>1748.36</v>
          </cell>
          <cell r="N6">
            <v>2339.5500000000002</v>
          </cell>
          <cell r="O6">
            <v>2051.98</v>
          </cell>
          <cell r="P6">
            <v>2339.5500000000002</v>
          </cell>
          <cell r="Q6">
            <v>2051.98</v>
          </cell>
          <cell r="R6">
            <v>667.61</v>
          </cell>
          <cell r="S6">
            <v>-445.5</v>
          </cell>
          <cell r="T6">
            <v>3007.16</v>
          </cell>
          <cell r="U6">
            <v>1606.48</v>
          </cell>
          <cell r="V6">
            <v>3007.16</v>
          </cell>
          <cell r="W6">
            <v>1606.48</v>
          </cell>
          <cell r="X6">
            <v>549.44000000000005</v>
          </cell>
          <cell r="Y6">
            <v>152.91</v>
          </cell>
          <cell r="Z6">
            <v>549.44000000000005</v>
          </cell>
          <cell r="AA6">
            <v>152.91</v>
          </cell>
          <cell r="AB6">
            <v>0</v>
          </cell>
          <cell r="AC6">
            <v>0</v>
          </cell>
          <cell r="AD6">
            <v>232.28</v>
          </cell>
          <cell r="AE6">
            <v>344.21</v>
          </cell>
          <cell r="AF6">
            <v>163.58000000000001</v>
          </cell>
          <cell r="AG6">
            <v>828.18</v>
          </cell>
          <cell r="AH6">
            <v>180.98</v>
          </cell>
          <cell r="AI6">
            <v>93.99</v>
          </cell>
          <cell r="AJ6">
            <v>-1628.62</v>
          </cell>
          <cell r="AK6">
            <v>-1277.4000000000001</v>
          </cell>
          <cell r="AL6">
            <v>-1527.72</v>
          </cell>
          <cell r="AM6">
            <v>-1277.4000000000001</v>
          </cell>
          <cell r="AN6">
            <v>4133.4399999999996</v>
          </cell>
          <cell r="AO6">
            <v>3025.76</v>
          </cell>
          <cell r="AP6">
            <v>1.6501944251483138</v>
          </cell>
          <cell r="AQ6">
            <v>1.7306275595415135</v>
          </cell>
        </row>
        <row r="7">
          <cell r="A7" t="str">
            <v>ALFA</v>
          </cell>
          <cell r="B7">
            <v>67148.53</v>
          </cell>
          <cell r="C7">
            <v>83911</v>
          </cell>
          <cell r="D7">
            <v>34821.730000000003</v>
          </cell>
          <cell r="E7">
            <v>44325.55</v>
          </cell>
          <cell r="F7">
            <v>141.93</v>
          </cell>
          <cell r="G7">
            <v>266.37</v>
          </cell>
          <cell r="H7">
            <v>34679.800000000003</v>
          </cell>
          <cell r="I7">
            <v>44059.18</v>
          </cell>
          <cell r="J7">
            <v>579.79</v>
          </cell>
          <cell r="K7">
            <v>613.79</v>
          </cell>
          <cell r="L7">
            <v>34100.01</v>
          </cell>
          <cell r="M7">
            <v>43445.38</v>
          </cell>
          <cell r="N7">
            <v>30112.17</v>
          </cell>
          <cell r="O7">
            <v>41810.230000000003</v>
          </cell>
          <cell r="P7">
            <v>8877.68</v>
          </cell>
          <cell r="Q7">
            <v>13264.55</v>
          </cell>
          <cell r="R7">
            <v>2997.21</v>
          </cell>
          <cell r="S7">
            <v>2352.98</v>
          </cell>
          <cell r="T7">
            <v>11874.89</v>
          </cell>
          <cell r="U7">
            <v>15617.53</v>
          </cell>
          <cell r="V7">
            <v>11144.94</v>
          </cell>
          <cell r="W7">
            <v>12893.74</v>
          </cell>
          <cell r="X7">
            <v>23694.85</v>
          </cell>
          <cell r="Y7">
            <v>30856.55</v>
          </cell>
          <cell r="Z7">
            <v>16520.650000000001</v>
          </cell>
          <cell r="AA7">
            <v>21101.72</v>
          </cell>
          <cell r="AB7">
            <v>-30.36</v>
          </cell>
          <cell r="AC7">
            <v>-128.47</v>
          </cell>
          <cell r="AD7">
            <v>436.85</v>
          </cell>
          <cell r="AE7">
            <v>540.39</v>
          </cell>
          <cell r="AF7">
            <v>669.06</v>
          </cell>
          <cell r="AG7">
            <v>1046.67</v>
          </cell>
          <cell r="AH7">
            <v>44.23</v>
          </cell>
          <cell r="AI7">
            <v>132.85</v>
          </cell>
          <cell r="AJ7">
            <v>5314.62</v>
          </cell>
          <cell r="AK7">
            <v>7858.49</v>
          </cell>
          <cell r="AL7">
            <v>4709.28</v>
          </cell>
          <cell r="AM7">
            <v>9498.92</v>
          </cell>
          <cell r="AN7">
            <v>28785.39</v>
          </cell>
          <cell r="AO7">
            <v>35586.9</v>
          </cell>
          <cell r="AP7">
            <v>0.84414608676067826</v>
          </cell>
          <cell r="AQ7">
            <v>0.81911816630444945</v>
          </cell>
        </row>
        <row r="8">
          <cell r="A8" t="str">
            <v>ALLIANZ</v>
          </cell>
          <cell r="B8">
            <v>36878.769999999997</v>
          </cell>
          <cell r="C8">
            <v>22713.95</v>
          </cell>
          <cell r="D8">
            <v>36878.769999999997</v>
          </cell>
          <cell r="E8">
            <v>22713.95</v>
          </cell>
          <cell r="F8">
            <v>3908.31</v>
          </cell>
          <cell r="G8">
            <v>-6127.38</v>
          </cell>
          <cell r="H8">
            <v>32970.47</v>
          </cell>
          <cell r="I8">
            <v>28841.33</v>
          </cell>
          <cell r="J8">
            <v>193.76</v>
          </cell>
          <cell r="K8">
            <v>206.95</v>
          </cell>
          <cell r="L8">
            <v>32776.71</v>
          </cell>
          <cell r="M8">
            <v>28634.38</v>
          </cell>
          <cell r="N8">
            <v>12973.59</v>
          </cell>
          <cell r="O8">
            <v>13382</v>
          </cell>
          <cell r="P8">
            <v>12888.65</v>
          </cell>
          <cell r="Q8">
            <v>13099.82</v>
          </cell>
          <cell r="R8">
            <v>2860.54</v>
          </cell>
          <cell r="S8">
            <v>1877.26</v>
          </cell>
          <cell r="T8">
            <v>15749.19</v>
          </cell>
          <cell r="U8">
            <v>14977.09</v>
          </cell>
          <cell r="V8">
            <v>15389.87</v>
          </cell>
          <cell r="W8">
            <v>14050.97</v>
          </cell>
          <cell r="X8">
            <v>3854.38</v>
          </cell>
          <cell r="Y8">
            <v>7459.98</v>
          </cell>
          <cell r="Z8">
            <v>3824.84</v>
          </cell>
          <cell r="AA8">
            <v>7453.97</v>
          </cell>
          <cell r="AB8">
            <v>-398.46</v>
          </cell>
          <cell r="AC8">
            <v>0</v>
          </cell>
          <cell r="AD8">
            <v>2909.93</v>
          </cell>
          <cell r="AE8">
            <v>2009.08</v>
          </cell>
          <cell r="AF8">
            <v>21486.09</v>
          </cell>
          <cell r="AG8">
            <v>15156.8</v>
          </cell>
          <cell r="AH8">
            <v>321.42</v>
          </cell>
          <cell r="AI8">
            <v>0</v>
          </cell>
          <cell r="AJ8">
            <v>-10756.99</v>
          </cell>
          <cell r="AK8">
            <v>-10036.44</v>
          </cell>
          <cell r="AL8">
            <v>-4527.08</v>
          </cell>
          <cell r="AM8">
            <v>-2221.1999999999998</v>
          </cell>
          <cell r="AN8">
            <v>43533.69</v>
          </cell>
          <cell r="AO8">
            <v>38670.82</v>
          </cell>
          <cell r="AP8">
            <v>1.3281897420454951</v>
          </cell>
          <cell r="AQ8">
            <v>1.3505031364394828</v>
          </cell>
        </row>
        <row r="9">
          <cell r="A9" t="str">
            <v>AURORA</v>
          </cell>
          <cell r="B9">
            <v>3</v>
          </cell>
          <cell r="C9">
            <v>1.29</v>
          </cell>
          <cell r="D9">
            <v>3</v>
          </cell>
          <cell r="E9">
            <v>1.29</v>
          </cell>
          <cell r="F9">
            <v>-29.47</v>
          </cell>
          <cell r="G9">
            <v>-0.97</v>
          </cell>
          <cell r="H9">
            <v>32.46</v>
          </cell>
          <cell r="I9">
            <v>2.27</v>
          </cell>
          <cell r="J9">
            <v>0</v>
          </cell>
          <cell r="K9">
            <v>0</v>
          </cell>
          <cell r="L9">
            <v>32.46</v>
          </cell>
          <cell r="M9">
            <v>2.27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1.92</v>
          </cell>
          <cell r="Y9">
            <v>0.39</v>
          </cell>
          <cell r="Z9">
            <v>1.92</v>
          </cell>
          <cell r="AA9">
            <v>0.39</v>
          </cell>
          <cell r="AB9">
            <v>-0.7</v>
          </cell>
          <cell r="AC9">
            <v>0</v>
          </cell>
          <cell r="AD9">
            <v>3.92</v>
          </cell>
          <cell r="AE9">
            <v>4.43</v>
          </cell>
          <cell r="AF9">
            <v>7.99</v>
          </cell>
          <cell r="AG9">
            <v>7.16</v>
          </cell>
          <cell r="AH9">
            <v>0</v>
          </cell>
          <cell r="AI9">
            <v>0</v>
          </cell>
          <cell r="AJ9">
            <v>19.34</v>
          </cell>
          <cell r="AK9">
            <v>-9.6999999999999993</v>
          </cell>
          <cell r="AL9">
            <v>28.46</v>
          </cell>
          <cell r="AM9">
            <v>0.27</v>
          </cell>
          <cell r="AN9">
            <v>13.13</v>
          </cell>
          <cell r="AO9">
            <v>11.97</v>
          </cell>
          <cell r="AP9">
            <v>0.40449784349969192</v>
          </cell>
          <cell r="AQ9">
            <v>5.2731277533039647</v>
          </cell>
        </row>
        <row r="10">
          <cell r="A10" t="str">
            <v>AXA COLPATRIA</v>
          </cell>
          <cell r="B10">
            <v>27321.56</v>
          </cell>
          <cell r="C10">
            <v>20867.05</v>
          </cell>
          <cell r="D10">
            <v>25418.78</v>
          </cell>
          <cell r="E10">
            <v>18274.23</v>
          </cell>
          <cell r="F10">
            <v>-718.47</v>
          </cell>
          <cell r="G10">
            <v>-7894.15</v>
          </cell>
          <cell r="H10">
            <v>26137.25</v>
          </cell>
          <cell r="I10">
            <v>26168.39</v>
          </cell>
          <cell r="J10">
            <v>173.96</v>
          </cell>
          <cell r="K10">
            <v>408.27</v>
          </cell>
          <cell r="L10">
            <v>25963.29</v>
          </cell>
          <cell r="M10">
            <v>25760.11</v>
          </cell>
          <cell r="N10">
            <v>9240.6</v>
          </cell>
          <cell r="O10">
            <v>6662.37</v>
          </cell>
          <cell r="P10">
            <v>9291.89</v>
          </cell>
          <cell r="Q10">
            <v>6397.66</v>
          </cell>
          <cell r="R10">
            <v>2817.51</v>
          </cell>
          <cell r="S10">
            <v>792.75</v>
          </cell>
          <cell r="T10">
            <v>12109.4</v>
          </cell>
          <cell r="U10">
            <v>7190.41</v>
          </cell>
          <cell r="V10">
            <v>11738.09</v>
          </cell>
          <cell r="W10">
            <v>6625.76</v>
          </cell>
          <cell r="X10">
            <v>8698.7999999999993</v>
          </cell>
          <cell r="Y10">
            <v>9020.27</v>
          </cell>
          <cell r="Z10">
            <v>8408.14</v>
          </cell>
          <cell r="AA10">
            <v>8453.5499999999993</v>
          </cell>
          <cell r="AB10">
            <v>-47.74</v>
          </cell>
          <cell r="AC10">
            <v>-9.31</v>
          </cell>
          <cell r="AD10">
            <v>1551.11</v>
          </cell>
          <cell r="AE10">
            <v>1306.1199999999999</v>
          </cell>
          <cell r="AF10">
            <v>7382.88</v>
          </cell>
          <cell r="AG10">
            <v>4968.75</v>
          </cell>
          <cell r="AH10">
            <v>3.37</v>
          </cell>
          <cell r="AI10">
            <v>103.33</v>
          </cell>
          <cell r="AJ10">
            <v>-3072.56</v>
          </cell>
          <cell r="AK10">
            <v>4311.91</v>
          </cell>
          <cell r="AL10">
            <v>-1542.75</v>
          </cell>
          <cell r="AM10">
            <v>2066.94</v>
          </cell>
          <cell r="AN10">
            <v>29035.85</v>
          </cell>
          <cell r="AO10">
            <v>21448.21</v>
          </cell>
          <cell r="AP10">
            <v>1.11834247508694</v>
          </cell>
          <cell r="AQ10">
            <v>0.83261329241218296</v>
          </cell>
        </row>
        <row r="11">
          <cell r="A11" t="str">
            <v>BBVA</v>
          </cell>
          <cell r="B11">
            <v>51867.47</v>
          </cell>
          <cell r="C11">
            <v>74693.119999999995</v>
          </cell>
          <cell r="D11">
            <v>50521.73</v>
          </cell>
          <cell r="E11">
            <v>72826.28</v>
          </cell>
          <cell r="F11">
            <v>-263.33999999999997</v>
          </cell>
          <cell r="G11">
            <v>3451.57</v>
          </cell>
          <cell r="H11">
            <v>50785.06</v>
          </cell>
          <cell r="I11">
            <v>69374.710000000006</v>
          </cell>
          <cell r="J11">
            <v>548.87</v>
          </cell>
          <cell r="K11">
            <v>676.59</v>
          </cell>
          <cell r="L11">
            <v>50236.2</v>
          </cell>
          <cell r="M11">
            <v>68698.11</v>
          </cell>
          <cell r="N11">
            <v>10888.93</v>
          </cell>
          <cell r="O11">
            <v>11942.72</v>
          </cell>
          <cell r="P11">
            <v>10311.540000000001</v>
          </cell>
          <cell r="Q11">
            <v>11056.8</v>
          </cell>
          <cell r="R11">
            <v>2419.27</v>
          </cell>
          <cell r="S11">
            <v>5366.71</v>
          </cell>
          <cell r="T11">
            <v>12730.81</v>
          </cell>
          <cell r="U11">
            <v>16423.509999999998</v>
          </cell>
          <cell r="V11">
            <v>12464.21</v>
          </cell>
          <cell r="W11">
            <v>16423.509999999998</v>
          </cell>
          <cell r="X11">
            <v>12916.7</v>
          </cell>
          <cell r="Y11">
            <v>440.05</v>
          </cell>
          <cell r="Z11">
            <v>12429.34</v>
          </cell>
          <cell r="AA11">
            <v>-276.89999999999998</v>
          </cell>
          <cell r="AB11">
            <v>-170.45</v>
          </cell>
          <cell r="AC11">
            <v>0</v>
          </cell>
          <cell r="AD11">
            <v>1656.81</v>
          </cell>
          <cell r="AE11">
            <v>1999.2</v>
          </cell>
          <cell r="AF11">
            <v>6997.67</v>
          </cell>
          <cell r="AG11">
            <v>4162.8100000000004</v>
          </cell>
          <cell r="AH11">
            <v>167.87</v>
          </cell>
          <cell r="AI11">
            <v>175.37</v>
          </cell>
          <cell r="AJ11">
            <v>16690.740000000002</v>
          </cell>
          <cell r="AK11">
            <v>46214.13</v>
          </cell>
          <cell r="AL11">
            <v>14137.24</v>
          </cell>
          <cell r="AM11">
            <v>16079.94</v>
          </cell>
          <cell r="AN11">
            <v>33545.46</v>
          </cell>
          <cell r="AO11">
            <v>22483.98</v>
          </cell>
          <cell r="AP11">
            <v>0.66775472667120528</v>
          </cell>
          <cell r="AQ11">
            <v>0.32728673321580459</v>
          </cell>
        </row>
        <row r="12">
          <cell r="A12" t="str">
            <v>BOLIVAR</v>
          </cell>
          <cell r="B12">
            <v>91864.48</v>
          </cell>
          <cell r="C12">
            <v>99884.62</v>
          </cell>
          <cell r="D12">
            <v>90336.44</v>
          </cell>
          <cell r="E12">
            <v>98865.32</v>
          </cell>
          <cell r="F12">
            <v>1851.24</v>
          </cell>
          <cell r="G12">
            <v>9738.42</v>
          </cell>
          <cell r="H12">
            <v>88485.21</v>
          </cell>
          <cell r="I12">
            <v>89126.9</v>
          </cell>
          <cell r="J12">
            <v>112.29</v>
          </cell>
          <cell r="K12">
            <v>110.71</v>
          </cell>
          <cell r="L12">
            <v>88372.92</v>
          </cell>
          <cell r="M12">
            <v>89016.18</v>
          </cell>
          <cell r="N12">
            <v>23948.27</v>
          </cell>
          <cell r="O12">
            <v>23306.79</v>
          </cell>
          <cell r="P12">
            <v>23756.22</v>
          </cell>
          <cell r="Q12">
            <v>23158.13</v>
          </cell>
          <cell r="R12">
            <v>1046.27</v>
          </cell>
          <cell r="S12">
            <v>17132.02</v>
          </cell>
          <cell r="T12">
            <v>24802.49</v>
          </cell>
          <cell r="U12">
            <v>40290.15</v>
          </cell>
          <cell r="V12">
            <v>24802.49</v>
          </cell>
          <cell r="W12">
            <v>40290.15</v>
          </cell>
          <cell r="X12">
            <v>3693.28</v>
          </cell>
          <cell r="Y12">
            <v>4588.3999999999996</v>
          </cell>
          <cell r="Z12">
            <v>1010.15</v>
          </cell>
          <cell r="AA12">
            <v>2396.81</v>
          </cell>
          <cell r="AB12">
            <v>-164.21</v>
          </cell>
          <cell r="AC12">
            <v>-370.97</v>
          </cell>
          <cell r="AD12">
            <v>12703.74</v>
          </cell>
          <cell r="AE12">
            <v>11406.59</v>
          </cell>
          <cell r="AF12">
            <v>18698.16</v>
          </cell>
          <cell r="AG12">
            <v>19527.82</v>
          </cell>
          <cell r="AH12">
            <v>212.06</v>
          </cell>
          <cell r="AI12">
            <v>389.62</v>
          </cell>
          <cell r="AJ12">
            <v>31110.54</v>
          </cell>
          <cell r="AK12">
            <v>15376.18</v>
          </cell>
          <cell r="AL12">
            <v>64332.27</v>
          </cell>
          <cell r="AM12">
            <v>31588.84</v>
          </cell>
          <cell r="AN12">
            <v>57262.38</v>
          </cell>
          <cell r="AO12">
            <v>73640</v>
          </cell>
          <cell r="AP12">
            <v>0.64796297327280794</v>
          </cell>
          <cell r="AQ12">
            <v>0.82726533535813385</v>
          </cell>
        </row>
        <row r="13">
          <cell r="A13" t="str">
            <v>CARDIF</v>
          </cell>
          <cell r="B13">
            <v>8651.31</v>
          </cell>
          <cell r="C13">
            <v>45094.15</v>
          </cell>
          <cell r="D13">
            <v>13292.73</v>
          </cell>
          <cell r="E13">
            <v>52096.06</v>
          </cell>
          <cell r="F13">
            <v>491.16</v>
          </cell>
          <cell r="G13">
            <v>6344.75</v>
          </cell>
          <cell r="H13">
            <v>12801.57</v>
          </cell>
          <cell r="I13">
            <v>45751.31</v>
          </cell>
          <cell r="J13">
            <v>17.37</v>
          </cell>
          <cell r="K13">
            <v>6.43</v>
          </cell>
          <cell r="L13">
            <v>12784.2</v>
          </cell>
          <cell r="M13">
            <v>45744.88</v>
          </cell>
          <cell r="N13">
            <v>2667.94</v>
          </cell>
          <cell r="O13">
            <v>4886.25</v>
          </cell>
          <cell r="P13">
            <v>4964.22</v>
          </cell>
          <cell r="Q13">
            <v>7995.93</v>
          </cell>
          <cell r="R13">
            <v>761.54</v>
          </cell>
          <cell r="S13">
            <v>9972.01</v>
          </cell>
          <cell r="T13">
            <v>5725.77</v>
          </cell>
          <cell r="U13">
            <v>17967.95</v>
          </cell>
          <cell r="V13">
            <v>5725.77</v>
          </cell>
          <cell r="W13">
            <v>17967.95</v>
          </cell>
          <cell r="X13">
            <v>756.57</v>
          </cell>
          <cell r="Y13">
            <v>4035.58</v>
          </cell>
          <cell r="Z13">
            <v>2248.09</v>
          </cell>
          <cell r="AA13">
            <v>6244.75</v>
          </cell>
          <cell r="AB13">
            <v>0</v>
          </cell>
          <cell r="AC13">
            <v>-0.5</v>
          </cell>
          <cell r="AD13">
            <v>595.74</v>
          </cell>
          <cell r="AE13">
            <v>2093.58</v>
          </cell>
          <cell r="AF13">
            <v>3097.87</v>
          </cell>
          <cell r="AG13">
            <v>9081.82</v>
          </cell>
          <cell r="AH13">
            <v>461.1</v>
          </cell>
          <cell r="AI13">
            <v>47.59</v>
          </cell>
          <cell r="AJ13">
            <v>655.63</v>
          </cell>
          <cell r="AK13">
            <v>10309.68</v>
          </cell>
          <cell r="AL13">
            <v>759.25</v>
          </cell>
          <cell r="AM13">
            <v>944.29</v>
          </cell>
          <cell r="AN13">
            <v>12128.57</v>
          </cell>
          <cell r="AO13">
            <v>35435.199999999997</v>
          </cell>
          <cell r="AP13">
            <v>0.94871560207130667</v>
          </cell>
          <cell r="AQ13">
            <v>0.77462658116055827</v>
          </cell>
        </row>
        <row r="14">
          <cell r="A14" t="str">
            <v>CHUBB</v>
          </cell>
          <cell r="B14">
            <v>10451.73</v>
          </cell>
          <cell r="C14">
            <v>12748.02</v>
          </cell>
          <cell r="D14">
            <v>10451.73</v>
          </cell>
          <cell r="E14">
            <v>12748.02</v>
          </cell>
          <cell r="F14">
            <v>-1012.93</v>
          </cell>
          <cell r="G14">
            <v>-2548.69</v>
          </cell>
          <cell r="H14">
            <v>11464.67</v>
          </cell>
          <cell r="I14">
            <v>15296.72</v>
          </cell>
          <cell r="J14">
            <v>75</v>
          </cell>
          <cell r="K14">
            <v>75</v>
          </cell>
          <cell r="L14">
            <v>11389.67</v>
          </cell>
          <cell r="M14">
            <v>15221.72</v>
          </cell>
          <cell r="N14">
            <v>7108.6</v>
          </cell>
          <cell r="O14">
            <v>9222.2900000000009</v>
          </cell>
          <cell r="P14">
            <v>7085.12</v>
          </cell>
          <cell r="Q14">
            <v>8574.3700000000008</v>
          </cell>
          <cell r="R14">
            <v>3842.06</v>
          </cell>
          <cell r="S14">
            <v>-103.1</v>
          </cell>
          <cell r="T14">
            <v>10927.18</v>
          </cell>
          <cell r="U14">
            <v>8471.27</v>
          </cell>
          <cell r="V14">
            <v>10927.18</v>
          </cell>
          <cell r="W14">
            <v>8471.27</v>
          </cell>
          <cell r="X14">
            <v>1439.89</v>
          </cell>
          <cell r="Y14">
            <v>1471.25</v>
          </cell>
          <cell r="Z14">
            <v>1439.89</v>
          </cell>
          <cell r="AA14">
            <v>1471.25</v>
          </cell>
          <cell r="AB14">
            <v>-4.7300000000000004</v>
          </cell>
          <cell r="AC14">
            <v>-16.97</v>
          </cell>
          <cell r="AD14">
            <v>810.08</v>
          </cell>
          <cell r="AE14">
            <v>788.78</v>
          </cell>
          <cell r="AF14">
            <v>1662.47</v>
          </cell>
          <cell r="AG14">
            <v>2679.55</v>
          </cell>
          <cell r="AH14">
            <v>208.36</v>
          </cell>
          <cell r="AI14">
            <v>308.42</v>
          </cell>
          <cell r="AJ14">
            <v>-3653.6</v>
          </cell>
          <cell r="AK14">
            <v>1519.42</v>
          </cell>
          <cell r="AL14">
            <v>-3052.18</v>
          </cell>
          <cell r="AM14">
            <v>2238.4699999999998</v>
          </cell>
          <cell r="AN14">
            <v>15043.26</v>
          </cell>
          <cell r="AO14">
            <v>13702.3</v>
          </cell>
          <cell r="AP14">
            <v>1.3207810235063877</v>
          </cell>
          <cell r="AQ14">
            <v>0.90018079428605968</v>
          </cell>
        </row>
        <row r="15">
          <cell r="A15" t="str">
            <v>COLMENA ARL</v>
          </cell>
          <cell r="B15">
            <v>20831.810000000001</v>
          </cell>
          <cell r="C15">
            <v>19297.45</v>
          </cell>
          <cell r="D15">
            <v>20460.64</v>
          </cell>
          <cell r="E15">
            <v>18585.38</v>
          </cell>
          <cell r="F15">
            <v>-261.62</v>
          </cell>
          <cell r="G15">
            <v>-605.94000000000005</v>
          </cell>
          <cell r="H15">
            <v>20722.259999999998</v>
          </cell>
          <cell r="I15">
            <v>19191.32</v>
          </cell>
          <cell r="J15">
            <v>67.599999999999994</v>
          </cell>
          <cell r="K15">
            <v>37.61</v>
          </cell>
          <cell r="L15">
            <v>20654.66</v>
          </cell>
          <cell r="M15">
            <v>19153.71</v>
          </cell>
          <cell r="N15">
            <v>3613.11</v>
          </cell>
          <cell r="O15">
            <v>6052.46</v>
          </cell>
          <cell r="P15">
            <v>3583.43</v>
          </cell>
          <cell r="Q15">
            <v>5793.93</v>
          </cell>
          <cell r="R15">
            <v>2473.1999999999998</v>
          </cell>
          <cell r="S15">
            <v>2947.88</v>
          </cell>
          <cell r="T15">
            <v>6056.63</v>
          </cell>
          <cell r="U15">
            <v>8741.81</v>
          </cell>
          <cell r="V15">
            <v>6056.63</v>
          </cell>
          <cell r="W15">
            <v>8741.81</v>
          </cell>
          <cell r="X15">
            <v>6.41</v>
          </cell>
          <cell r="Y15">
            <v>42.46</v>
          </cell>
          <cell r="Z15">
            <v>6.41</v>
          </cell>
          <cell r="AA15">
            <v>-42.67</v>
          </cell>
          <cell r="AB15">
            <v>-290.58</v>
          </cell>
          <cell r="AC15">
            <v>-83.86</v>
          </cell>
          <cell r="AD15">
            <v>1960.88</v>
          </cell>
          <cell r="AE15">
            <v>2319.7600000000002</v>
          </cell>
          <cell r="AF15">
            <v>7607.17</v>
          </cell>
          <cell r="AG15">
            <v>7617.7</v>
          </cell>
          <cell r="AH15">
            <v>145.6</v>
          </cell>
          <cell r="AI15">
            <v>282.01</v>
          </cell>
          <cell r="AJ15">
            <v>5168.55</v>
          </cell>
          <cell r="AK15">
            <v>224.08</v>
          </cell>
          <cell r="AL15">
            <v>5653.74</v>
          </cell>
          <cell r="AM15">
            <v>366.4</v>
          </cell>
          <cell r="AN15">
            <v>15486.1</v>
          </cell>
          <cell r="AO15">
            <v>18929.63</v>
          </cell>
          <cell r="AP15">
            <v>0.749763007476279</v>
          </cell>
          <cell r="AQ15">
            <v>0.98830096101486353</v>
          </cell>
        </row>
        <row r="16">
          <cell r="A16" t="str">
            <v>EQUIDAD</v>
          </cell>
          <cell r="B16">
            <v>35633.839999999997</v>
          </cell>
          <cell r="C16">
            <v>39227.21</v>
          </cell>
          <cell r="D16">
            <v>23133.84</v>
          </cell>
          <cell r="E16">
            <v>28157.18</v>
          </cell>
          <cell r="F16">
            <v>722.48</v>
          </cell>
          <cell r="G16">
            <v>549.74</v>
          </cell>
          <cell r="H16">
            <v>22411.35</v>
          </cell>
          <cell r="I16">
            <v>27607.439999999999</v>
          </cell>
          <cell r="J16">
            <v>64.28</v>
          </cell>
          <cell r="K16">
            <v>74.459999999999994</v>
          </cell>
          <cell r="L16">
            <v>22347.07</v>
          </cell>
          <cell r="M16">
            <v>27532.97</v>
          </cell>
          <cell r="N16">
            <v>10529.1</v>
          </cell>
          <cell r="O16">
            <v>13278.41</v>
          </cell>
          <cell r="P16">
            <v>10529.1</v>
          </cell>
          <cell r="Q16">
            <v>12991.71</v>
          </cell>
          <cell r="R16">
            <v>2212.86</v>
          </cell>
          <cell r="S16">
            <v>816.84</v>
          </cell>
          <cell r="T16">
            <v>12741.97</v>
          </cell>
          <cell r="U16">
            <v>13808.54</v>
          </cell>
          <cell r="V16">
            <v>12741.97</v>
          </cell>
          <cell r="W16">
            <v>13808.54</v>
          </cell>
          <cell r="X16">
            <v>1328.28</v>
          </cell>
          <cell r="Y16">
            <v>1718.38</v>
          </cell>
          <cell r="Z16">
            <v>953.28</v>
          </cell>
          <cell r="AA16">
            <v>1393.58</v>
          </cell>
          <cell r="AB16">
            <v>-369.46</v>
          </cell>
          <cell r="AC16">
            <v>-0.02</v>
          </cell>
          <cell r="AD16">
            <v>2011.87</v>
          </cell>
          <cell r="AE16">
            <v>2332.64</v>
          </cell>
          <cell r="AF16">
            <v>3722.57</v>
          </cell>
          <cell r="AG16">
            <v>3767.26</v>
          </cell>
          <cell r="AH16">
            <v>1200.28</v>
          </cell>
          <cell r="AI16">
            <v>2224.42</v>
          </cell>
          <cell r="AJ16">
            <v>2086.5700000000002</v>
          </cell>
          <cell r="AK16">
            <v>4006.55</v>
          </cell>
          <cell r="AL16">
            <v>3647.45</v>
          </cell>
          <cell r="AM16">
            <v>3311.14</v>
          </cell>
          <cell r="AN16">
            <v>20260.509999999998</v>
          </cell>
          <cell r="AO16">
            <v>23526.43</v>
          </cell>
          <cell r="AP16">
            <v>0.90662937020378953</v>
          </cell>
          <cell r="AQ16">
            <v>0.85448209909791784</v>
          </cell>
        </row>
        <row r="17">
          <cell r="A17" t="str">
            <v>ESTADO</v>
          </cell>
          <cell r="B17">
            <v>9998.0400000000009</v>
          </cell>
          <cell r="C17">
            <v>9018.7999999999993</v>
          </cell>
          <cell r="D17">
            <v>9973.14</v>
          </cell>
          <cell r="E17">
            <v>9007.19</v>
          </cell>
          <cell r="F17">
            <v>986.68</v>
          </cell>
          <cell r="G17">
            <v>-13567.99</v>
          </cell>
          <cell r="H17">
            <v>8986.4599999999991</v>
          </cell>
          <cell r="I17">
            <v>22575.19</v>
          </cell>
          <cell r="J17">
            <v>51.78</v>
          </cell>
          <cell r="K17">
            <v>62.94</v>
          </cell>
          <cell r="L17">
            <v>8934.68</v>
          </cell>
          <cell r="M17">
            <v>22512.240000000002</v>
          </cell>
          <cell r="N17">
            <v>4991.26</v>
          </cell>
          <cell r="O17">
            <v>4824.83</v>
          </cell>
          <cell r="P17">
            <v>4334.58</v>
          </cell>
          <cell r="Q17">
            <v>4699.6400000000003</v>
          </cell>
          <cell r="R17">
            <v>536.05999999999995</v>
          </cell>
          <cell r="S17">
            <v>4255.37</v>
          </cell>
          <cell r="T17">
            <v>4870.6400000000003</v>
          </cell>
          <cell r="U17">
            <v>8955.01</v>
          </cell>
          <cell r="V17">
            <v>4862.3</v>
          </cell>
          <cell r="W17">
            <v>8476.23</v>
          </cell>
          <cell r="X17">
            <v>1946.56</v>
          </cell>
          <cell r="Y17">
            <v>1935.34</v>
          </cell>
          <cell r="Z17">
            <v>1950.23</v>
          </cell>
          <cell r="AA17">
            <v>1977.4</v>
          </cell>
          <cell r="AB17">
            <v>-99.59</v>
          </cell>
          <cell r="AC17">
            <v>0</v>
          </cell>
          <cell r="AD17">
            <v>695.31</v>
          </cell>
          <cell r="AE17">
            <v>780.12</v>
          </cell>
          <cell r="AF17">
            <v>1402.63</v>
          </cell>
          <cell r="AG17">
            <v>1670.97</v>
          </cell>
          <cell r="AH17">
            <v>112.76</v>
          </cell>
          <cell r="AI17">
            <v>235.22</v>
          </cell>
          <cell r="AJ17">
            <v>11.04</v>
          </cell>
          <cell r="AK17">
            <v>9372.2999999999993</v>
          </cell>
          <cell r="AL17">
            <v>299.91000000000003</v>
          </cell>
          <cell r="AM17">
            <v>8058.28</v>
          </cell>
          <cell r="AN17">
            <v>8923.64</v>
          </cell>
          <cell r="AO17">
            <v>13139.94</v>
          </cell>
          <cell r="AP17">
            <v>0.99876436537178714</v>
          </cell>
          <cell r="AQ17">
            <v>0.58367981151586867</v>
          </cell>
        </row>
        <row r="18">
          <cell r="A18" t="str">
            <v>GENERALI</v>
          </cell>
          <cell r="B18">
            <v>9079.51</v>
          </cell>
          <cell r="C18">
            <v>8954.57</v>
          </cell>
          <cell r="D18">
            <v>5763.59</v>
          </cell>
          <cell r="E18">
            <v>7034.22</v>
          </cell>
          <cell r="F18">
            <v>261.8</v>
          </cell>
          <cell r="G18">
            <v>241.97</v>
          </cell>
          <cell r="H18">
            <v>5501.79</v>
          </cell>
          <cell r="I18">
            <v>6792.25</v>
          </cell>
          <cell r="J18">
            <v>429.39</v>
          </cell>
          <cell r="K18">
            <v>467.29</v>
          </cell>
          <cell r="L18">
            <v>5072.3999999999996</v>
          </cell>
          <cell r="M18">
            <v>6324.96</v>
          </cell>
          <cell r="N18">
            <v>3271.04</v>
          </cell>
          <cell r="O18">
            <v>5578.84</v>
          </cell>
          <cell r="P18">
            <v>2408.91</v>
          </cell>
          <cell r="Q18">
            <v>4298.79</v>
          </cell>
          <cell r="R18">
            <v>-9.61</v>
          </cell>
          <cell r="S18">
            <v>445.36</v>
          </cell>
          <cell r="T18">
            <v>2399.3000000000002</v>
          </cell>
          <cell r="U18">
            <v>4744.1499999999996</v>
          </cell>
          <cell r="V18">
            <v>2399.3000000000002</v>
          </cell>
          <cell r="W18">
            <v>4452.04</v>
          </cell>
          <cell r="X18">
            <v>1689.01</v>
          </cell>
          <cell r="Y18">
            <v>1771.12</v>
          </cell>
          <cell r="Z18">
            <v>1078.8699999999999</v>
          </cell>
          <cell r="AA18">
            <v>1262.3399999999999</v>
          </cell>
          <cell r="AB18">
            <v>-5.69</v>
          </cell>
          <cell r="AC18">
            <v>0</v>
          </cell>
          <cell r="AD18">
            <v>811.38</v>
          </cell>
          <cell r="AE18">
            <v>977.08</v>
          </cell>
          <cell r="AF18">
            <v>554.78</v>
          </cell>
          <cell r="AG18">
            <v>799.75</v>
          </cell>
          <cell r="AH18">
            <v>111.7</v>
          </cell>
          <cell r="AI18">
            <v>0</v>
          </cell>
          <cell r="AJ18">
            <v>122.05</v>
          </cell>
          <cell r="AK18">
            <v>-1166.26</v>
          </cell>
          <cell r="AL18">
            <v>193.14</v>
          </cell>
          <cell r="AM18">
            <v>-849.77</v>
          </cell>
          <cell r="AN18">
            <v>4950.3500000000004</v>
          </cell>
          <cell r="AO18">
            <v>7491.22</v>
          </cell>
          <cell r="AP18">
            <v>0.975938411797177</v>
          </cell>
          <cell r="AQ18">
            <v>1.1843900989097165</v>
          </cell>
        </row>
        <row r="19">
          <cell r="A19" t="str">
            <v>GLOBAL</v>
          </cell>
          <cell r="B19">
            <v>374.07</v>
          </cell>
          <cell r="C19">
            <v>387.29</v>
          </cell>
          <cell r="D19">
            <v>74.81</v>
          </cell>
          <cell r="E19">
            <v>77.459999999999994</v>
          </cell>
          <cell r="F19">
            <v>-7.91</v>
          </cell>
          <cell r="G19">
            <v>-3.65</v>
          </cell>
          <cell r="H19">
            <v>82.72</v>
          </cell>
          <cell r="I19">
            <v>81.11</v>
          </cell>
          <cell r="J19">
            <v>0</v>
          </cell>
          <cell r="K19">
            <v>0</v>
          </cell>
          <cell r="L19">
            <v>82.72</v>
          </cell>
          <cell r="M19">
            <v>81.11</v>
          </cell>
          <cell r="N19">
            <v>82.01</v>
          </cell>
          <cell r="O19">
            <v>78.67</v>
          </cell>
          <cell r="P19">
            <v>16.399999999999999</v>
          </cell>
          <cell r="Q19">
            <v>15.73</v>
          </cell>
          <cell r="R19">
            <v>24.28</v>
          </cell>
          <cell r="S19">
            <v>11.35</v>
          </cell>
          <cell r="T19">
            <v>40.68</v>
          </cell>
          <cell r="U19">
            <v>27.09</v>
          </cell>
          <cell r="V19">
            <v>40.68</v>
          </cell>
          <cell r="W19">
            <v>27.09</v>
          </cell>
          <cell r="X19">
            <v>26.29</v>
          </cell>
          <cell r="Y19">
            <v>33.93</v>
          </cell>
          <cell r="Z19">
            <v>-52.4</v>
          </cell>
          <cell r="AA19">
            <v>-46.74</v>
          </cell>
          <cell r="AB19">
            <v>0</v>
          </cell>
          <cell r="AC19">
            <v>0</v>
          </cell>
          <cell r="AD19">
            <v>0.45</v>
          </cell>
          <cell r="AE19">
            <v>0.54</v>
          </cell>
          <cell r="AF19">
            <v>6.22</v>
          </cell>
          <cell r="AG19">
            <v>1.48</v>
          </cell>
          <cell r="AH19">
            <v>2.57</v>
          </cell>
          <cell r="AI19">
            <v>0</v>
          </cell>
          <cell r="AJ19">
            <v>85.2</v>
          </cell>
          <cell r="AK19">
            <v>98.74</v>
          </cell>
          <cell r="AL19">
            <v>95.21</v>
          </cell>
          <cell r="AM19">
            <v>107.94</v>
          </cell>
          <cell r="AN19">
            <v>-2.48</v>
          </cell>
          <cell r="AO19">
            <v>-17.63</v>
          </cell>
          <cell r="AP19">
            <v>-2.9980657640232108E-2</v>
          </cell>
          <cell r="AQ19">
            <v>-0.21735914190605349</v>
          </cell>
        </row>
        <row r="20">
          <cell r="A20" t="str">
            <v>LIBERTY</v>
          </cell>
          <cell r="B20">
            <v>32353.93</v>
          </cell>
          <cell r="C20">
            <v>34020.629999999997</v>
          </cell>
          <cell r="D20">
            <v>32229.49</v>
          </cell>
          <cell r="E20">
            <v>33901.21</v>
          </cell>
          <cell r="F20">
            <v>-1122.57</v>
          </cell>
          <cell r="G20">
            <v>3170.6</v>
          </cell>
          <cell r="H20">
            <v>33352.06</v>
          </cell>
          <cell r="I20">
            <v>30730.61</v>
          </cell>
          <cell r="J20">
            <v>416.33</v>
          </cell>
          <cell r="K20">
            <v>411.14</v>
          </cell>
          <cell r="L20">
            <v>32935.730000000003</v>
          </cell>
          <cell r="M20">
            <v>30319.48</v>
          </cell>
          <cell r="N20">
            <v>11915.72</v>
          </cell>
          <cell r="O20">
            <v>12750.56</v>
          </cell>
          <cell r="P20">
            <v>11841.44</v>
          </cell>
          <cell r="Q20">
            <v>12667.1</v>
          </cell>
          <cell r="R20">
            <v>2829.15</v>
          </cell>
          <cell r="S20">
            <v>-31.07</v>
          </cell>
          <cell r="T20">
            <v>14670.59</v>
          </cell>
          <cell r="U20">
            <v>12636.03</v>
          </cell>
          <cell r="V20">
            <v>14442.9</v>
          </cell>
          <cell r="W20">
            <v>12408.74</v>
          </cell>
          <cell r="X20">
            <v>7070.68</v>
          </cell>
          <cell r="Y20">
            <v>8203.11</v>
          </cell>
          <cell r="Z20">
            <v>7040.9</v>
          </cell>
          <cell r="AA20">
            <v>8174.21</v>
          </cell>
          <cell r="AB20">
            <v>-170.31</v>
          </cell>
          <cell r="AC20">
            <v>-509.29</v>
          </cell>
          <cell r="AD20">
            <v>3891.05</v>
          </cell>
          <cell r="AE20">
            <v>3488.91</v>
          </cell>
          <cell r="AF20">
            <v>13181.98</v>
          </cell>
          <cell r="AG20">
            <v>12559.63</v>
          </cell>
          <cell r="AH20">
            <v>2342.39</v>
          </cell>
          <cell r="AI20">
            <v>462.77</v>
          </cell>
          <cell r="AJ20">
            <v>-7793.18</v>
          </cell>
          <cell r="AK20">
            <v>-6265.5</v>
          </cell>
          <cell r="AL20">
            <v>-2322.9899999999998</v>
          </cell>
          <cell r="AM20">
            <v>4055.32</v>
          </cell>
          <cell r="AN20">
            <v>40728.910000000003</v>
          </cell>
          <cell r="AO20">
            <v>36584.980000000003</v>
          </cell>
          <cell r="AP20">
            <v>1.2366178007895985</v>
          </cell>
          <cell r="AQ20">
            <v>1.206649322481784</v>
          </cell>
        </row>
        <row r="21">
          <cell r="A21" t="str">
            <v>MAPFRE</v>
          </cell>
          <cell r="B21">
            <v>24386.080000000002</v>
          </cell>
          <cell r="C21">
            <v>27865.95</v>
          </cell>
          <cell r="D21">
            <v>15737.06</v>
          </cell>
          <cell r="E21">
            <v>23582.38</v>
          </cell>
          <cell r="F21">
            <v>654.29</v>
          </cell>
          <cell r="G21">
            <v>-282.45</v>
          </cell>
          <cell r="H21">
            <v>15082.77</v>
          </cell>
          <cell r="I21">
            <v>23864.83</v>
          </cell>
          <cell r="J21">
            <v>105.59</v>
          </cell>
          <cell r="K21">
            <v>104.88</v>
          </cell>
          <cell r="L21">
            <v>14977.18</v>
          </cell>
          <cell r="M21">
            <v>23759.95</v>
          </cell>
          <cell r="N21">
            <v>9476.2000000000007</v>
          </cell>
          <cell r="O21">
            <v>10933.83</v>
          </cell>
          <cell r="P21">
            <v>6504.71</v>
          </cell>
          <cell r="Q21">
            <v>9691.11</v>
          </cell>
          <cell r="R21">
            <v>-489.06</v>
          </cell>
          <cell r="S21">
            <v>728.64</v>
          </cell>
          <cell r="T21">
            <v>6015.64</v>
          </cell>
          <cell r="U21">
            <v>10419.75</v>
          </cell>
          <cell r="V21">
            <v>6015.27</v>
          </cell>
          <cell r="W21">
            <v>10418.77</v>
          </cell>
          <cell r="X21">
            <v>4314.28</v>
          </cell>
          <cell r="Y21">
            <v>5754.81</v>
          </cell>
          <cell r="Z21">
            <v>3286.19</v>
          </cell>
          <cell r="AA21">
            <v>5034.1899999999996</v>
          </cell>
          <cell r="AB21">
            <v>-509.53</v>
          </cell>
          <cell r="AC21">
            <v>-1026.48</v>
          </cell>
          <cell r="AD21">
            <v>1165.8399999999999</v>
          </cell>
          <cell r="AE21">
            <v>1472.96</v>
          </cell>
          <cell r="AF21">
            <v>2766.19</v>
          </cell>
          <cell r="AG21">
            <v>4064.32</v>
          </cell>
          <cell r="AH21">
            <v>1283.9000000000001</v>
          </cell>
          <cell r="AI21">
            <v>2370.1799999999998</v>
          </cell>
          <cell r="AJ21">
            <v>969.31</v>
          </cell>
          <cell r="AK21">
            <v>1426.02</v>
          </cell>
          <cell r="AL21">
            <v>1096.0899999999999</v>
          </cell>
          <cell r="AM21">
            <v>1353.03</v>
          </cell>
          <cell r="AN21">
            <v>14007.87</v>
          </cell>
          <cell r="AO21">
            <v>22333.93</v>
          </cell>
          <cell r="AP21">
            <v>0.93528087396959914</v>
          </cell>
          <cell r="AQ21">
            <v>0.93998219693223262</v>
          </cell>
        </row>
        <row r="22">
          <cell r="A22" t="str">
            <v>METLIFE</v>
          </cell>
          <cell r="B22">
            <v>9646.08</v>
          </cell>
          <cell r="C22">
            <v>7951.42</v>
          </cell>
          <cell r="D22">
            <v>5914.59</v>
          </cell>
          <cell r="E22">
            <v>4972.13</v>
          </cell>
          <cell r="F22">
            <v>1998.11</v>
          </cell>
          <cell r="G22">
            <v>264.45999999999998</v>
          </cell>
          <cell r="H22">
            <v>3916.48</v>
          </cell>
          <cell r="I22">
            <v>4707.67</v>
          </cell>
          <cell r="J22">
            <v>705.85</v>
          </cell>
          <cell r="K22">
            <v>253.38</v>
          </cell>
          <cell r="L22">
            <v>3210.63</v>
          </cell>
          <cell r="M22">
            <v>4454.29</v>
          </cell>
          <cell r="N22">
            <v>2502.4299999999998</v>
          </cell>
          <cell r="O22">
            <v>3381.09</v>
          </cell>
          <cell r="P22">
            <v>1869.33</v>
          </cell>
          <cell r="Q22">
            <v>1767.78</v>
          </cell>
          <cell r="R22">
            <v>40.35</v>
          </cell>
          <cell r="S22">
            <v>1723.72</v>
          </cell>
          <cell r="T22">
            <v>1909.69</v>
          </cell>
          <cell r="U22">
            <v>3491.5</v>
          </cell>
          <cell r="V22">
            <v>1450.52</v>
          </cell>
          <cell r="W22">
            <v>3396.08</v>
          </cell>
          <cell r="X22">
            <v>417.45</v>
          </cell>
          <cell r="Y22">
            <v>555.59</v>
          </cell>
          <cell r="Z22">
            <v>-1607.91</v>
          </cell>
          <cell r="AA22">
            <v>-790.38</v>
          </cell>
          <cell r="AB22">
            <v>-222.41</v>
          </cell>
          <cell r="AC22">
            <v>-118.17</v>
          </cell>
          <cell r="AD22">
            <v>744.91</v>
          </cell>
          <cell r="AE22">
            <v>1012.96</v>
          </cell>
          <cell r="AF22">
            <v>3134.15</v>
          </cell>
          <cell r="AG22">
            <v>3188.82</v>
          </cell>
          <cell r="AH22">
            <v>358.07</v>
          </cell>
          <cell r="AI22">
            <v>39.21</v>
          </cell>
          <cell r="AJ22">
            <v>-646.71</v>
          </cell>
          <cell r="AK22">
            <v>-2274.23</v>
          </cell>
          <cell r="AL22">
            <v>-224.51</v>
          </cell>
          <cell r="AM22">
            <v>-1766.81</v>
          </cell>
          <cell r="AN22">
            <v>3857.33</v>
          </cell>
          <cell r="AO22">
            <v>6728.52</v>
          </cell>
          <cell r="AP22">
            <v>1.2014246425156432</v>
          </cell>
          <cell r="AQ22">
            <v>1.5105707082385746</v>
          </cell>
        </row>
        <row r="23">
          <cell r="A23" t="str">
            <v>MUNDIAL</v>
          </cell>
          <cell r="B23">
            <v>491.36</v>
          </cell>
          <cell r="C23">
            <v>6291.89</v>
          </cell>
          <cell r="D23">
            <v>139.38999999999999</v>
          </cell>
          <cell r="E23">
            <v>776.72</v>
          </cell>
          <cell r="F23">
            <v>-36.86</v>
          </cell>
          <cell r="G23">
            <v>137.5</v>
          </cell>
          <cell r="H23">
            <v>176.25</v>
          </cell>
          <cell r="I23">
            <v>639.22</v>
          </cell>
          <cell r="J23">
            <v>6.14</v>
          </cell>
          <cell r="K23">
            <v>10.92</v>
          </cell>
          <cell r="L23">
            <v>170.11</v>
          </cell>
          <cell r="M23">
            <v>628.29999999999995</v>
          </cell>
          <cell r="N23">
            <v>246.67</v>
          </cell>
          <cell r="O23">
            <v>2082.2399999999998</v>
          </cell>
          <cell r="P23">
            <v>206.23</v>
          </cell>
          <cell r="Q23">
            <v>449.96</v>
          </cell>
          <cell r="R23">
            <v>-13.4</v>
          </cell>
          <cell r="S23">
            <v>-23.87</v>
          </cell>
          <cell r="T23">
            <v>192.83</v>
          </cell>
          <cell r="U23">
            <v>426.08</v>
          </cell>
          <cell r="V23">
            <v>192.83</v>
          </cell>
          <cell r="W23">
            <v>426.08</v>
          </cell>
          <cell r="X23">
            <v>106.64</v>
          </cell>
          <cell r="Y23">
            <v>175.36</v>
          </cell>
          <cell r="Z23">
            <v>2.56</v>
          </cell>
          <cell r="AA23">
            <v>-234.11</v>
          </cell>
          <cell r="AB23">
            <v>-49.72</v>
          </cell>
          <cell r="AC23">
            <v>-3.06</v>
          </cell>
          <cell r="AD23">
            <v>71.53</v>
          </cell>
          <cell r="AE23">
            <v>249.08</v>
          </cell>
          <cell r="AF23">
            <v>34.99</v>
          </cell>
          <cell r="AG23">
            <v>157.19</v>
          </cell>
          <cell r="AH23">
            <v>0</v>
          </cell>
          <cell r="AI23">
            <v>7.6</v>
          </cell>
          <cell r="AJ23">
            <v>-82.09</v>
          </cell>
          <cell r="AK23">
            <v>25.52</v>
          </cell>
          <cell r="AL23">
            <v>-310.97000000000003</v>
          </cell>
          <cell r="AM23">
            <v>162.88</v>
          </cell>
          <cell r="AN23">
            <v>252.2</v>
          </cell>
          <cell r="AO23">
            <v>602.79</v>
          </cell>
          <cell r="AP23">
            <v>1.4825701016989006</v>
          </cell>
          <cell r="AQ23">
            <v>0.95939837657170146</v>
          </cell>
        </row>
        <row r="24">
          <cell r="A24" t="str">
            <v>PANAMERICAN</v>
          </cell>
          <cell r="B24">
            <v>1822.49</v>
          </cell>
          <cell r="C24">
            <v>2204.02</v>
          </cell>
          <cell r="D24">
            <v>1764.96</v>
          </cell>
          <cell r="E24">
            <v>2172.6999999999998</v>
          </cell>
          <cell r="F24">
            <v>-398.9</v>
          </cell>
          <cell r="G24">
            <v>-736.3</v>
          </cell>
          <cell r="H24">
            <v>2163.86</v>
          </cell>
          <cell r="I24">
            <v>2909</v>
          </cell>
          <cell r="J24">
            <v>98.19</v>
          </cell>
          <cell r="K24">
            <v>128.11000000000001</v>
          </cell>
          <cell r="L24">
            <v>2065.67</v>
          </cell>
          <cell r="M24">
            <v>2780.89</v>
          </cell>
          <cell r="N24">
            <v>1215.1099999999999</v>
          </cell>
          <cell r="O24">
            <v>1227.97</v>
          </cell>
          <cell r="P24">
            <v>1215.1099999999999</v>
          </cell>
          <cell r="Q24">
            <v>1227.97</v>
          </cell>
          <cell r="R24">
            <v>419.81</v>
          </cell>
          <cell r="S24">
            <v>96.4</v>
          </cell>
          <cell r="T24">
            <v>1634.92</v>
          </cell>
          <cell r="U24">
            <v>1324.37</v>
          </cell>
          <cell r="V24">
            <v>1634.92</v>
          </cell>
          <cell r="W24">
            <v>1324.37</v>
          </cell>
          <cell r="X24">
            <v>275.11</v>
          </cell>
          <cell r="Y24">
            <v>325.69</v>
          </cell>
          <cell r="Z24">
            <v>209.43</v>
          </cell>
          <cell r="AA24">
            <v>314.97000000000003</v>
          </cell>
          <cell r="AB24">
            <v>0</v>
          </cell>
          <cell r="AC24">
            <v>-226.9</v>
          </cell>
          <cell r="AD24">
            <v>263.97000000000003</v>
          </cell>
          <cell r="AE24">
            <v>531.14</v>
          </cell>
          <cell r="AF24">
            <v>392.17</v>
          </cell>
          <cell r="AG24">
            <v>1067.81</v>
          </cell>
          <cell r="AH24">
            <v>70.77</v>
          </cell>
          <cell r="AI24">
            <v>52.57</v>
          </cell>
          <cell r="AJ24">
            <v>-505.6</v>
          </cell>
          <cell r="AK24">
            <v>-283.07</v>
          </cell>
          <cell r="AL24">
            <v>-337.82</v>
          </cell>
          <cell r="AM24">
            <v>-24.61</v>
          </cell>
          <cell r="AN24">
            <v>2571.27</v>
          </cell>
          <cell r="AO24">
            <v>3063.96</v>
          </cell>
          <cell r="AP24">
            <v>1.2447632003175724</v>
          </cell>
          <cell r="AQ24">
            <v>1.1017911531919637</v>
          </cell>
        </row>
        <row r="25">
          <cell r="A25" t="str">
            <v>POSITIVA</v>
          </cell>
          <cell r="B25">
            <v>13288.66</v>
          </cell>
          <cell r="C25">
            <v>8617.5400000000009</v>
          </cell>
          <cell r="D25">
            <v>13288.66</v>
          </cell>
          <cell r="E25">
            <v>8617.5400000000009</v>
          </cell>
          <cell r="F25">
            <v>-167.15</v>
          </cell>
          <cell r="G25">
            <v>-281.24</v>
          </cell>
          <cell r="H25">
            <v>13455.82</v>
          </cell>
          <cell r="I25">
            <v>8898.7800000000007</v>
          </cell>
          <cell r="J25">
            <v>198.71</v>
          </cell>
          <cell r="K25">
            <v>197.83</v>
          </cell>
          <cell r="L25">
            <v>13257.11</v>
          </cell>
          <cell r="M25">
            <v>8700.9599999999991</v>
          </cell>
          <cell r="N25">
            <v>7729.73</v>
          </cell>
          <cell r="O25">
            <v>6093.16</v>
          </cell>
          <cell r="P25">
            <v>7728.73</v>
          </cell>
          <cell r="Q25">
            <v>6093.16</v>
          </cell>
          <cell r="R25">
            <v>1660.4</v>
          </cell>
          <cell r="S25">
            <v>-1528.53</v>
          </cell>
          <cell r="T25">
            <v>9389.1299999999992</v>
          </cell>
          <cell r="U25">
            <v>4564.6400000000003</v>
          </cell>
          <cell r="V25">
            <v>9285.25</v>
          </cell>
          <cell r="W25">
            <v>4524.76</v>
          </cell>
          <cell r="X25">
            <v>1166.45</v>
          </cell>
          <cell r="Y25">
            <v>754.53</v>
          </cell>
          <cell r="Z25">
            <v>1166.73</v>
          </cell>
          <cell r="AA25">
            <v>754.53</v>
          </cell>
          <cell r="AB25">
            <v>-256.20999999999998</v>
          </cell>
          <cell r="AC25">
            <v>-95.68</v>
          </cell>
          <cell r="AD25">
            <v>2570.37</v>
          </cell>
          <cell r="AE25">
            <v>3305.35</v>
          </cell>
          <cell r="AF25">
            <v>7057.32</v>
          </cell>
          <cell r="AG25">
            <v>5292.37</v>
          </cell>
          <cell r="AH25">
            <v>305.66000000000003</v>
          </cell>
          <cell r="AI25">
            <v>154.02000000000001</v>
          </cell>
          <cell r="AJ25">
            <v>-6872.01</v>
          </cell>
          <cell r="AK25">
            <v>-5234.3999999999996</v>
          </cell>
          <cell r="AL25">
            <v>-6363.98</v>
          </cell>
          <cell r="AM25">
            <v>-3081.86</v>
          </cell>
          <cell r="AN25">
            <v>20129.12</v>
          </cell>
          <cell r="AO25">
            <v>13935.36</v>
          </cell>
          <cell r="AP25">
            <v>1.5183641080144916</v>
          </cell>
          <cell r="AQ25">
            <v>1.6015887902024606</v>
          </cell>
        </row>
        <row r="26">
          <cell r="A26" t="str">
            <v>PREVISORA</v>
          </cell>
          <cell r="B26">
            <v>17692.57</v>
          </cell>
          <cell r="C26">
            <v>13488.63</v>
          </cell>
          <cell r="D26">
            <v>17692.57</v>
          </cell>
          <cell r="E26">
            <v>13488.63</v>
          </cell>
          <cell r="F26">
            <v>1390.93</v>
          </cell>
          <cell r="G26">
            <v>1561.22</v>
          </cell>
          <cell r="H26">
            <v>16301.64</v>
          </cell>
          <cell r="I26">
            <v>11927.4</v>
          </cell>
          <cell r="J26">
            <v>276.17</v>
          </cell>
          <cell r="K26">
            <v>221.89</v>
          </cell>
          <cell r="L26">
            <v>16025.47</v>
          </cell>
          <cell r="M26">
            <v>11705.52</v>
          </cell>
          <cell r="N26">
            <v>6190.35</v>
          </cell>
          <cell r="O26">
            <v>8873.68</v>
          </cell>
          <cell r="P26">
            <v>6190.35</v>
          </cell>
          <cell r="Q26">
            <v>8873.68</v>
          </cell>
          <cell r="R26">
            <v>5117.1899999999996</v>
          </cell>
          <cell r="S26">
            <v>489.02</v>
          </cell>
          <cell r="T26">
            <v>11307.54</v>
          </cell>
          <cell r="U26">
            <v>9362.7000000000007</v>
          </cell>
          <cell r="V26">
            <v>11307.54</v>
          </cell>
          <cell r="W26">
            <v>9362.7000000000007</v>
          </cell>
          <cell r="X26">
            <v>1228.44</v>
          </cell>
          <cell r="Y26">
            <v>1163.8900000000001</v>
          </cell>
          <cell r="Z26">
            <v>1228.44</v>
          </cell>
          <cell r="AA26">
            <v>1163.8900000000001</v>
          </cell>
          <cell r="AB26">
            <v>-520.16</v>
          </cell>
          <cell r="AC26">
            <v>-127.3</v>
          </cell>
          <cell r="AD26">
            <v>620.20000000000005</v>
          </cell>
          <cell r="AE26">
            <v>603.72</v>
          </cell>
          <cell r="AF26">
            <v>1766.34</v>
          </cell>
          <cell r="AG26">
            <v>2219.65</v>
          </cell>
          <cell r="AH26">
            <v>97.87</v>
          </cell>
          <cell r="AI26">
            <v>262.32</v>
          </cell>
          <cell r="AJ26">
            <v>1525.25</v>
          </cell>
          <cell r="AK26">
            <v>-1779.47</v>
          </cell>
          <cell r="AL26">
            <v>3978.97</v>
          </cell>
          <cell r="AM26">
            <v>-829.17</v>
          </cell>
          <cell r="AN26">
            <v>14500.23</v>
          </cell>
          <cell r="AO26">
            <v>13484.99</v>
          </cell>
          <cell r="AP26">
            <v>0.90482400828181642</v>
          </cell>
          <cell r="AQ26">
            <v>1.1520197308620206</v>
          </cell>
        </row>
        <row r="27">
          <cell r="A27" t="str">
            <v>QBE</v>
          </cell>
          <cell r="B27">
            <v>6542.12</v>
          </cell>
          <cell r="C27">
            <v>4905.6000000000004</v>
          </cell>
          <cell r="D27">
            <v>6324.51</v>
          </cell>
          <cell r="E27">
            <v>4878.97</v>
          </cell>
          <cell r="F27">
            <v>-87.68</v>
          </cell>
          <cell r="G27">
            <v>180.58</v>
          </cell>
          <cell r="H27">
            <v>6412.19</v>
          </cell>
          <cell r="I27">
            <v>4698.3900000000003</v>
          </cell>
          <cell r="J27">
            <v>39.729999999999997</v>
          </cell>
          <cell r="K27">
            <v>26.15</v>
          </cell>
          <cell r="L27">
            <v>6372.46</v>
          </cell>
          <cell r="M27">
            <v>4672.24</v>
          </cell>
          <cell r="N27">
            <v>6179.58</v>
          </cell>
          <cell r="O27">
            <v>3311.53</v>
          </cell>
          <cell r="P27">
            <v>5523.46</v>
          </cell>
          <cell r="Q27">
            <v>3219.73</v>
          </cell>
          <cell r="R27">
            <v>-1338.88</v>
          </cell>
          <cell r="S27">
            <v>-5841.59</v>
          </cell>
          <cell r="T27">
            <v>4184.58</v>
          </cell>
          <cell r="U27">
            <v>-2621.86</v>
          </cell>
          <cell r="V27">
            <v>4184.58</v>
          </cell>
          <cell r="W27">
            <v>-2621.86</v>
          </cell>
          <cell r="X27">
            <v>545.63</v>
          </cell>
          <cell r="Y27">
            <v>418.73</v>
          </cell>
          <cell r="Z27">
            <v>481.49</v>
          </cell>
          <cell r="AA27">
            <v>412.07</v>
          </cell>
          <cell r="AB27">
            <v>-220.89</v>
          </cell>
          <cell r="AC27">
            <v>-833.19</v>
          </cell>
          <cell r="AD27">
            <v>383.75</v>
          </cell>
          <cell r="AE27">
            <v>253.55</v>
          </cell>
          <cell r="AF27">
            <v>1533.55</v>
          </cell>
          <cell r="AG27">
            <v>1623.53</v>
          </cell>
          <cell r="AH27">
            <v>493.89</v>
          </cell>
          <cell r="AI27">
            <v>411.88</v>
          </cell>
          <cell r="AJ27">
            <v>-483.92</v>
          </cell>
          <cell r="AK27">
            <v>5426.27</v>
          </cell>
          <cell r="AL27">
            <v>-243.3</v>
          </cell>
          <cell r="AM27">
            <v>5762.04</v>
          </cell>
          <cell r="AN27">
            <v>6856.39</v>
          </cell>
          <cell r="AO27">
            <v>-754.03</v>
          </cell>
          <cell r="AP27">
            <v>1.0759408454505797</v>
          </cell>
          <cell r="AQ27">
            <v>-0.16138511720288343</v>
          </cell>
        </row>
        <row r="28">
          <cell r="A28" t="str">
            <v>RSA</v>
          </cell>
          <cell r="B28">
            <v>17767.72</v>
          </cell>
          <cell r="C28">
            <v>15071.27</v>
          </cell>
          <cell r="D28">
            <v>17767.72</v>
          </cell>
          <cell r="E28">
            <v>15071.27</v>
          </cell>
          <cell r="F28">
            <v>-2673.97</v>
          </cell>
          <cell r="G28">
            <v>-1527.54</v>
          </cell>
          <cell r="H28">
            <v>20441.689999999999</v>
          </cell>
          <cell r="I28">
            <v>16598.82</v>
          </cell>
          <cell r="J28">
            <v>469.86</v>
          </cell>
          <cell r="K28">
            <v>396.02</v>
          </cell>
          <cell r="L28">
            <v>19971.84</v>
          </cell>
          <cell r="M28">
            <v>16202.79</v>
          </cell>
          <cell r="N28">
            <v>7637.01</v>
          </cell>
          <cell r="O28">
            <v>5510.4</v>
          </cell>
          <cell r="P28">
            <v>7637.01</v>
          </cell>
          <cell r="Q28">
            <v>5509.85</v>
          </cell>
          <cell r="R28">
            <v>736.54</v>
          </cell>
          <cell r="S28">
            <v>2561.59</v>
          </cell>
          <cell r="T28">
            <v>8373.5499999999993</v>
          </cell>
          <cell r="U28">
            <v>8071.44</v>
          </cell>
          <cell r="V28">
            <v>8117.67</v>
          </cell>
          <cell r="W28">
            <v>7415</v>
          </cell>
          <cell r="X28">
            <v>2572.92</v>
          </cell>
          <cell r="Y28">
            <v>3305.9</v>
          </cell>
          <cell r="Z28">
            <v>2482.4699999999998</v>
          </cell>
          <cell r="AA28">
            <v>3244.01</v>
          </cell>
          <cell r="AB28">
            <v>-542.04999999999995</v>
          </cell>
          <cell r="AC28">
            <v>-3.49</v>
          </cell>
          <cell r="AD28">
            <v>1905.09</v>
          </cell>
          <cell r="AE28">
            <v>2430.84</v>
          </cell>
          <cell r="AF28">
            <v>10732.36</v>
          </cell>
          <cell r="AG28">
            <v>1546.85</v>
          </cell>
          <cell r="AH28">
            <v>181.19</v>
          </cell>
          <cell r="AI28">
            <v>17.829999999999998</v>
          </cell>
          <cell r="AJ28">
            <v>-2904.9</v>
          </cell>
          <cell r="AK28">
            <v>1551.74</v>
          </cell>
          <cell r="AL28">
            <v>-2432.0700000000002</v>
          </cell>
          <cell r="AM28">
            <v>-1306.3499999999999</v>
          </cell>
          <cell r="AN28">
            <v>22876.73</v>
          </cell>
          <cell r="AO28">
            <v>14651.05</v>
          </cell>
          <cell r="AP28">
            <v>1.1454492926039863</v>
          </cell>
          <cell r="AQ28">
            <v>0.90423007395639876</v>
          </cell>
        </row>
        <row r="29">
          <cell r="A29" t="str">
            <v>SOLIDARIA</v>
          </cell>
          <cell r="B29">
            <v>21039.56</v>
          </cell>
          <cell r="C29">
            <v>27256.799999999999</v>
          </cell>
          <cell r="D29">
            <v>20989.54</v>
          </cell>
          <cell r="E29">
            <v>27250.720000000001</v>
          </cell>
          <cell r="F29">
            <v>1332.21</v>
          </cell>
          <cell r="G29">
            <v>435.55</v>
          </cell>
          <cell r="H29">
            <v>19657.330000000002</v>
          </cell>
          <cell r="I29">
            <v>26815.18</v>
          </cell>
          <cell r="J29">
            <v>58.74</v>
          </cell>
          <cell r="K29">
            <v>297.85000000000002</v>
          </cell>
          <cell r="L29">
            <v>19598.59</v>
          </cell>
          <cell r="M29">
            <v>26517.32</v>
          </cell>
          <cell r="N29">
            <v>9669.32</v>
          </cell>
          <cell r="O29">
            <v>12667.25</v>
          </cell>
          <cell r="P29">
            <v>9593.39</v>
          </cell>
          <cell r="Q29">
            <v>12655.18</v>
          </cell>
          <cell r="R29">
            <v>743.92</v>
          </cell>
          <cell r="S29">
            <v>2434.02</v>
          </cell>
          <cell r="T29">
            <v>10337.31</v>
          </cell>
          <cell r="U29">
            <v>15089.19</v>
          </cell>
          <cell r="V29">
            <v>10301.86</v>
          </cell>
          <cell r="W29">
            <v>15089.19</v>
          </cell>
          <cell r="X29">
            <v>1888.16</v>
          </cell>
          <cell r="Y29">
            <v>2303.98</v>
          </cell>
          <cell r="Z29">
            <v>1857.2</v>
          </cell>
          <cell r="AA29">
            <v>2291.25</v>
          </cell>
          <cell r="AB29">
            <v>-57.2</v>
          </cell>
          <cell r="AC29">
            <v>-256.69</v>
          </cell>
          <cell r="AD29">
            <v>1591.94</v>
          </cell>
          <cell r="AE29">
            <v>1755.97</v>
          </cell>
          <cell r="AF29">
            <v>3799.84</v>
          </cell>
          <cell r="AG29">
            <v>5531.81</v>
          </cell>
          <cell r="AH29">
            <v>25.87</v>
          </cell>
          <cell r="AI29">
            <v>48.97</v>
          </cell>
          <cell r="AJ29">
            <v>2079.08</v>
          </cell>
          <cell r="AK29">
            <v>2056.81</v>
          </cell>
          <cell r="AL29">
            <v>2197.4699999999998</v>
          </cell>
          <cell r="AM29">
            <v>2639.95</v>
          </cell>
          <cell r="AN29">
            <v>17519.5</v>
          </cell>
          <cell r="AO29">
            <v>24460.51</v>
          </cell>
          <cell r="AP29">
            <v>0.89391634806381481</v>
          </cell>
          <cell r="AQ29">
            <v>0.92243522346903828</v>
          </cell>
        </row>
        <row r="30">
          <cell r="A30" t="str">
            <v>SURAMERICANA</v>
          </cell>
          <cell r="B30">
            <v>80491.8</v>
          </cell>
          <cell r="C30">
            <v>93584.68</v>
          </cell>
          <cell r="D30">
            <v>81513.87</v>
          </cell>
          <cell r="E30">
            <v>94854.69</v>
          </cell>
          <cell r="F30">
            <v>-4631.59</v>
          </cell>
          <cell r="G30">
            <v>-8637.08</v>
          </cell>
          <cell r="H30">
            <v>86145.46</v>
          </cell>
          <cell r="I30">
            <v>103491.77</v>
          </cell>
          <cell r="J30">
            <v>937.5</v>
          </cell>
          <cell r="K30">
            <v>3852.32</v>
          </cell>
          <cell r="L30">
            <v>85207.96</v>
          </cell>
          <cell r="M30">
            <v>99639.46</v>
          </cell>
          <cell r="N30">
            <v>28499.119999999999</v>
          </cell>
          <cell r="O30">
            <v>36484.33</v>
          </cell>
          <cell r="P30">
            <v>28955.38</v>
          </cell>
          <cell r="Q30">
            <v>37603.06</v>
          </cell>
          <cell r="R30">
            <v>2979.85</v>
          </cell>
          <cell r="S30">
            <v>2301.6999999999998</v>
          </cell>
          <cell r="T30">
            <v>31935.23</v>
          </cell>
          <cell r="U30">
            <v>39904.76</v>
          </cell>
          <cell r="V30">
            <v>30029.39</v>
          </cell>
          <cell r="W30">
            <v>33656</v>
          </cell>
          <cell r="X30">
            <v>5548.87</v>
          </cell>
          <cell r="Y30">
            <v>5345.48</v>
          </cell>
          <cell r="Z30">
            <v>5451.31</v>
          </cell>
          <cell r="AA30">
            <v>5305.05</v>
          </cell>
          <cell r="AB30">
            <v>0</v>
          </cell>
          <cell r="AC30">
            <v>-52.61</v>
          </cell>
          <cell r="AD30">
            <v>10533.81</v>
          </cell>
          <cell r="AE30">
            <v>10374.530000000001</v>
          </cell>
          <cell r="AF30">
            <v>37216.839999999997</v>
          </cell>
          <cell r="AG30">
            <v>41006.83</v>
          </cell>
          <cell r="AH30">
            <v>645.21</v>
          </cell>
          <cell r="AI30">
            <v>1048.48</v>
          </cell>
          <cell r="AJ30">
            <v>1331.4</v>
          </cell>
          <cell r="AK30">
            <v>8301.17</v>
          </cell>
          <cell r="AL30">
            <v>3542.9</v>
          </cell>
          <cell r="AM30">
            <v>9551.17</v>
          </cell>
          <cell r="AN30">
            <v>83876.56</v>
          </cell>
          <cell r="AO30">
            <v>91338.29</v>
          </cell>
          <cell r="AP30">
            <v>0.98437469926518595</v>
          </cell>
          <cell r="AQ30">
            <v>0.9166879266507465</v>
          </cell>
        </row>
        <row r="33">
          <cell r="A33" t="str">
            <v>TOTAL CIAS DE SEGUROS GENERALES</v>
          </cell>
          <cell r="B33">
            <v>613050.95000000007</v>
          </cell>
          <cell r="C33">
            <v>694439.63000000012</v>
          </cell>
          <cell r="D33">
            <v>551761.42000000016</v>
          </cell>
          <cell r="E33">
            <v>630661.64999999991</v>
          </cell>
          <cell r="F33">
            <v>2439.920000000001</v>
          </cell>
          <cell r="G33">
            <v>-16639.229999999996</v>
          </cell>
          <cell r="H33">
            <v>549321.5</v>
          </cell>
          <cell r="I33">
            <v>647300.93000000005</v>
          </cell>
          <cell r="J33">
            <v>6223.3899999999994</v>
          </cell>
          <cell r="K33">
            <v>9401.91</v>
          </cell>
          <cell r="L33">
            <v>543098.12999999989</v>
          </cell>
          <cell r="M33">
            <v>637898.96999999986</v>
          </cell>
          <cell r="N33">
            <v>218556.29</v>
          </cell>
          <cell r="O33">
            <v>251809.16999999998</v>
          </cell>
          <cell r="P33">
            <v>193186.07</v>
          </cell>
          <cell r="Q33">
            <v>218552.02999999997</v>
          </cell>
          <cell r="R33">
            <v>34275.32</v>
          </cell>
          <cell r="S33">
            <v>48573.259999999987</v>
          </cell>
          <cell r="T33">
            <v>227461.41</v>
          </cell>
          <cell r="U33">
            <v>267125.30000000005</v>
          </cell>
          <cell r="V33">
            <v>222039.26</v>
          </cell>
          <cell r="W33">
            <v>254540.34000000003</v>
          </cell>
          <cell r="X33">
            <v>88167.439999999988</v>
          </cell>
          <cell r="Y33">
            <v>94633.00999999998</v>
          </cell>
          <cell r="Z33">
            <v>74296.52</v>
          </cell>
          <cell r="AA33">
            <v>80011.37</v>
          </cell>
          <cell r="AB33">
            <v>-4136.4899999999989</v>
          </cell>
          <cell r="AC33">
            <v>-3801.6500000000005</v>
          </cell>
          <cell r="AD33">
            <v>51114.500000000007</v>
          </cell>
          <cell r="AE33">
            <v>53401.98000000001</v>
          </cell>
          <cell r="AF33">
            <v>161765.01999999999</v>
          </cell>
          <cell r="AG33">
            <v>157282.35999999999</v>
          </cell>
          <cell r="AH33">
            <v>9056.5500000000029</v>
          </cell>
          <cell r="AI33">
            <v>8889.7400000000016</v>
          </cell>
          <cell r="AJ33">
            <v>28962.660000000011</v>
          </cell>
          <cell r="AK33">
            <v>87479.950000000026</v>
          </cell>
          <cell r="AL33">
            <v>81639.989999999991</v>
          </cell>
          <cell r="AM33">
            <v>83928.23</v>
          </cell>
          <cell r="AN33">
            <v>514135.44</v>
          </cell>
          <cell r="AO33">
            <v>550348.79999999993</v>
          </cell>
          <cell r="AP33">
            <v>0.94667135016649773</v>
          </cell>
          <cell r="AQ33">
            <v>0.86275229445816481</v>
          </cell>
        </row>
        <row r="39">
          <cell r="A39" t="str">
            <v>COMPAÑIAS</v>
          </cell>
          <cell r="B39" t="str">
            <v>PRIMAS EMITIDAS</v>
          </cell>
          <cell r="D39" t="str">
            <v>PRIMAS RETENIDAS</v>
          </cell>
          <cell r="F39" t="str">
            <v>INCREMENTO RESERVAS</v>
          </cell>
          <cell r="H39" t="str">
            <v>PRIMAS DEVENGADAS</v>
          </cell>
          <cell r="J39" t="str">
            <v xml:space="preserve">COBERTURA DE EXCESO DE PÉRDIDA  </v>
          </cell>
          <cell r="L39" t="str">
            <v xml:space="preserve">PRIMAS DEV. CON EXCESO DE PERDIDA  </v>
          </cell>
          <cell r="N39" t="str">
            <v xml:space="preserve">Siniestros Pagados  </v>
          </cell>
          <cell r="P39" t="str">
            <v>Siniestros Retenidos</v>
          </cell>
          <cell r="R39" t="str">
            <v xml:space="preserve">Movimiento Reservas Siniestros  </v>
          </cell>
          <cell r="T39" t="str">
            <v xml:space="preserve">Siniestros Incurridos  </v>
          </cell>
          <cell r="V39" t="str">
            <v xml:space="preserve">Siniestros Incurridos Cont no Prop.  </v>
          </cell>
          <cell r="X39" t="str">
            <v xml:space="preserve">Comisiones de Intermediarios  </v>
          </cell>
          <cell r="Z39" t="str">
            <v xml:space="preserve">Comisiones netas  </v>
          </cell>
          <cell r="AB39" t="str">
            <v>Otros Costos (Ing) de Seguros</v>
          </cell>
          <cell r="AD39" t="str">
            <v xml:space="preserve">Gastos De Personal  </v>
          </cell>
          <cell r="AF39" t="str">
            <v xml:space="preserve">Gastos Administrativos  </v>
          </cell>
          <cell r="AH39" t="str">
            <v>Provision Ctas por cobrar act. Aseg.</v>
          </cell>
          <cell r="AJ39" t="str">
            <v xml:space="preserve">Resultado Técnico  </v>
          </cell>
          <cell r="AL39" t="str">
            <v xml:space="preserve">Resultado Neto  </v>
          </cell>
          <cell r="AN39" t="str">
            <v>TOTAL COSTOS Y GASTOS DIRECTOS</v>
          </cell>
          <cell r="AP39" t="str">
            <v>ÍNDICE COMBINADO</v>
          </cell>
        </row>
        <row r="40">
          <cell r="A40" t="str">
            <v>COMPAÑIAS</v>
          </cell>
          <cell r="B40" t="str">
            <v>P.ANT</v>
          </cell>
          <cell r="C40" t="str">
            <v>P.ACT</v>
          </cell>
          <cell r="D40" t="str">
            <v>P.ANT</v>
          </cell>
          <cell r="E40" t="str">
            <v>P.ACT</v>
          </cell>
          <cell r="F40" t="str">
            <v>P.ANT</v>
          </cell>
          <cell r="G40" t="str">
            <v>P.ACT</v>
          </cell>
          <cell r="H40" t="str">
            <v>P.ANT</v>
          </cell>
          <cell r="I40" t="str">
            <v>P.ACT</v>
          </cell>
          <cell r="J40" t="str">
            <v>P.ANT</v>
          </cell>
          <cell r="K40" t="str">
            <v>P.ACT</v>
          </cell>
          <cell r="L40" t="str">
            <v>P.ANT</v>
          </cell>
          <cell r="M40" t="str">
            <v>P.ACT</v>
          </cell>
          <cell r="N40" t="str">
            <v>P.ANT</v>
          </cell>
          <cell r="O40" t="str">
            <v>P.ACT</v>
          </cell>
          <cell r="P40" t="str">
            <v>P.ANT</v>
          </cell>
          <cell r="Q40" t="str">
            <v>P.ACT</v>
          </cell>
          <cell r="R40" t="str">
            <v>P.ANT</v>
          </cell>
          <cell r="S40" t="str">
            <v>P.ACT</v>
          </cell>
          <cell r="T40" t="str">
            <v>P.ANT</v>
          </cell>
          <cell r="U40" t="str">
            <v>P.ACT</v>
          </cell>
          <cell r="V40" t="str">
            <v>P.ANT</v>
          </cell>
          <cell r="W40" t="str">
            <v>P.ACT</v>
          </cell>
          <cell r="X40" t="str">
            <v>P.ANT</v>
          </cell>
          <cell r="Y40" t="str">
            <v>P.ACT</v>
          </cell>
          <cell r="Z40" t="str">
            <v>P.ANT</v>
          </cell>
          <cell r="AA40" t="str">
            <v>P.ACT</v>
          </cell>
          <cell r="AB40" t="str">
            <v>P.ANT</v>
          </cell>
          <cell r="AC40" t="str">
            <v>P.ACT</v>
          </cell>
          <cell r="AD40" t="str">
            <v>P.ANT</v>
          </cell>
          <cell r="AE40" t="str">
            <v>P.ACT</v>
          </cell>
          <cell r="AF40" t="str">
            <v>P.ANT</v>
          </cell>
          <cell r="AG40" t="str">
            <v>P.ACT</v>
          </cell>
          <cell r="AH40" t="str">
            <v>P.ANT</v>
          </cell>
          <cell r="AI40" t="str">
            <v>P.ACT</v>
          </cell>
          <cell r="AJ40" t="str">
            <v>P.ANT</v>
          </cell>
          <cell r="AK40" t="str">
            <v>P.ACT</v>
          </cell>
          <cell r="AL40" t="str">
            <v>P.ANT</v>
          </cell>
          <cell r="AM40" t="str">
            <v>P.ACT</v>
          </cell>
          <cell r="AN40" t="str">
            <v>P.ANT</v>
          </cell>
          <cell r="AO40" t="str">
            <v>P.ACT</v>
          </cell>
          <cell r="AP40" t="str">
            <v>P.ANT</v>
          </cell>
          <cell r="AQ40" t="str">
            <v>P.ACT</v>
          </cell>
        </row>
        <row r="41">
          <cell r="A41" t="str">
            <v>AIG</v>
          </cell>
          <cell r="B41">
            <v>1686</v>
          </cell>
          <cell r="C41">
            <v>1685.77</v>
          </cell>
          <cell r="D41">
            <v>1681.49</v>
          </cell>
          <cell r="E41">
            <v>1683.28</v>
          </cell>
          <cell r="F41">
            <v>0.21</v>
          </cell>
          <cell r="G41">
            <v>-34</v>
          </cell>
          <cell r="H41">
            <v>1681.28</v>
          </cell>
          <cell r="I41">
            <v>1717.28</v>
          </cell>
          <cell r="J41">
            <v>0</v>
          </cell>
          <cell r="K41">
            <v>9</v>
          </cell>
          <cell r="L41">
            <v>1681.28</v>
          </cell>
          <cell r="M41">
            <v>1708.28</v>
          </cell>
          <cell r="N41">
            <v>481.36</v>
          </cell>
          <cell r="O41">
            <v>448.47</v>
          </cell>
          <cell r="P41">
            <v>479.87</v>
          </cell>
          <cell r="Q41">
            <v>448.47</v>
          </cell>
          <cell r="R41">
            <v>-49.66</v>
          </cell>
          <cell r="S41">
            <v>-144.41999999999999</v>
          </cell>
          <cell r="T41">
            <v>430.21</v>
          </cell>
          <cell r="U41">
            <v>304.05</v>
          </cell>
          <cell r="V41">
            <v>430.21</v>
          </cell>
          <cell r="W41">
            <v>304.05</v>
          </cell>
          <cell r="X41">
            <v>75.45</v>
          </cell>
          <cell r="Y41">
            <v>64.69</v>
          </cell>
          <cell r="Z41">
            <v>73.87</v>
          </cell>
          <cell r="AA41">
            <v>63.82</v>
          </cell>
          <cell r="AB41">
            <v>-132.1</v>
          </cell>
          <cell r="AC41">
            <v>-124.84</v>
          </cell>
          <cell r="AD41">
            <v>512.51</v>
          </cell>
          <cell r="AE41">
            <v>596.49</v>
          </cell>
          <cell r="AF41">
            <v>1104.77</v>
          </cell>
          <cell r="AG41">
            <v>1450.37</v>
          </cell>
          <cell r="AH41">
            <v>81.239999999999995</v>
          </cell>
          <cell r="AI41">
            <v>14.43</v>
          </cell>
          <cell r="AJ41">
            <v>-389.23</v>
          </cell>
          <cell r="AK41">
            <v>-596.04999999999995</v>
          </cell>
          <cell r="AL41">
            <v>-309.27999999999997</v>
          </cell>
          <cell r="AM41">
            <v>-1279.3699999999999</v>
          </cell>
          <cell r="AN41">
            <v>2070.5100000000002</v>
          </cell>
          <cell r="AO41">
            <v>2304.33</v>
          </cell>
          <cell r="AP41">
            <v>1.2315081366577847</v>
          </cell>
          <cell r="AQ41">
            <v>1.348918210129487</v>
          </cell>
        </row>
        <row r="42">
          <cell r="A42" t="str">
            <v>ALFA</v>
          </cell>
          <cell r="B42">
            <v>1.22</v>
          </cell>
          <cell r="C42">
            <v>1.08</v>
          </cell>
          <cell r="D42">
            <v>1.22</v>
          </cell>
          <cell r="E42">
            <v>1.08</v>
          </cell>
          <cell r="F42">
            <v>-0.08</v>
          </cell>
          <cell r="G42">
            <v>-0.01</v>
          </cell>
          <cell r="H42">
            <v>1.3</v>
          </cell>
          <cell r="I42">
            <v>1.0900000000000001</v>
          </cell>
          <cell r="J42">
            <v>0</v>
          </cell>
          <cell r="K42">
            <v>0</v>
          </cell>
          <cell r="L42">
            <v>1.3</v>
          </cell>
          <cell r="M42">
            <v>1.0900000000000001</v>
          </cell>
          <cell r="N42">
            <v>0.5</v>
          </cell>
          <cell r="O42">
            <v>0.01</v>
          </cell>
          <cell r="P42">
            <v>0.5</v>
          </cell>
          <cell r="Q42">
            <v>0.01</v>
          </cell>
          <cell r="R42">
            <v>-0.05</v>
          </cell>
          <cell r="S42">
            <v>-0.88</v>
          </cell>
          <cell r="T42">
            <v>0.45</v>
          </cell>
          <cell r="U42">
            <v>-0.87</v>
          </cell>
          <cell r="V42">
            <v>0.45</v>
          </cell>
          <cell r="W42">
            <v>-0.87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-0.3</v>
          </cell>
          <cell r="AC42">
            <v>-0.3</v>
          </cell>
          <cell r="AD42">
            <v>0.01</v>
          </cell>
          <cell r="AE42">
            <v>0.01</v>
          </cell>
          <cell r="AF42">
            <v>0.01</v>
          </cell>
          <cell r="AG42">
            <v>0.01</v>
          </cell>
          <cell r="AH42">
            <v>0</v>
          </cell>
          <cell r="AI42">
            <v>0.3</v>
          </cell>
          <cell r="AJ42">
            <v>1.1299999999999999</v>
          </cell>
          <cell r="AK42">
            <v>1.95</v>
          </cell>
          <cell r="AL42">
            <v>1.1200000000000001</v>
          </cell>
          <cell r="AM42">
            <v>1.97</v>
          </cell>
          <cell r="AN42">
            <v>0.17</v>
          </cell>
          <cell r="AO42">
            <v>-0.85</v>
          </cell>
          <cell r="AP42">
            <v>0.13076923076923078</v>
          </cell>
          <cell r="AQ42">
            <v>-0.77981651376146777</v>
          </cell>
        </row>
        <row r="43">
          <cell r="A43" t="str">
            <v>ALLIANZ</v>
          </cell>
          <cell r="B43">
            <v>57260</v>
          </cell>
          <cell r="C43">
            <v>62711.55</v>
          </cell>
          <cell r="D43">
            <v>57260</v>
          </cell>
          <cell r="E43">
            <v>62711.55</v>
          </cell>
          <cell r="F43">
            <v>2442.98</v>
          </cell>
          <cell r="G43">
            <v>1189.3399999999999</v>
          </cell>
          <cell r="H43">
            <v>54817.02</v>
          </cell>
          <cell r="I43">
            <v>61522.21</v>
          </cell>
          <cell r="J43">
            <v>933.99</v>
          </cell>
          <cell r="K43">
            <v>842.03</v>
          </cell>
          <cell r="L43">
            <v>53883.03</v>
          </cell>
          <cell r="M43">
            <v>60680.19</v>
          </cell>
          <cell r="N43">
            <v>36303.26</v>
          </cell>
          <cell r="O43">
            <v>41019.94</v>
          </cell>
          <cell r="P43">
            <v>36206.47</v>
          </cell>
          <cell r="Q43">
            <v>41019.919999999998</v>
          </cell>
          <cell r="R43">
            <v>7488.43</v>
          </cell>
          <cell r="S43">
            <v>6944.53</v>
          </cell>
          <cell r="T43">
            <v>43694.9</v>
          </cell>
          <cell r="U43">
            <v>47964.45</v>
          </cell>
          <cell r="V43">
            <v>42379.48</v>
          </cell>
          <cell r="W43">
            <v>46682.15</v>
          </cell>
          <cell r="X43">
            <v>6584.48</v>
          </cell>
          <cell r="Y43">
            <v>7653.45</v>
          </cell>
          <cell r="Z43">
            <v>6584.48</v>
          </cell>
          <cell r="AA43">
            <v>7653.45</v>
          </cell>
          <cell r="AB43">
            <v>-1039.81</v>
          </cell>
          <cell r="AC43">
            <v>0</v>
          </cell>
          <cell r="AD43">
            <v>3450.72</v>
          </cell>
          <cell r="AE43">
            <v>3244.73</v>
          </cell>
          <cell r="AF43">
            <v>5304.34</v>
          </cell>
          <cell r="AG43">
            <v>5918.85</v>
          </cell>
          <cell r="AH43">
            <v>89.03</v>
          </cell>
          <cell r="AI43">
            <v>0</v>
          </cell>
          <cell r="AJ43">
            <v>-2885.22</v>
          </cell>
          <cell r="AK43">
            <v>-2818.99</v>
          </cell>
          <cell r="AL43">
            <v>162.19999999999999</v>
          </cell>
          <cell r="AM43">
            <v>-787.19</v>
          </cell>
          <cell r="AN43">
            <v>56768.24</v>
          </cell>
          <cell r="AO43">
            <v>63499.18</v>
          </cell>
          <cell r="AP43">
            <v>1.0535458009692475</v>
          </cell>
          <cell r="AQ43">
            <v>1.0464565124136889</v>
          </cell>
        </row>
        <row r="44">
          <cell r="A44" t="str">
            <v>AXA COLPATRIA</v>
          </cell>
          <cell r="B44">
            <v>262.27</v>
          </cell>
          <cell r="C44">
            <v>653.13</v>
          </cell>
          <cell r="D44">
            <v>262.27</v>
          </cell>
          <cell r="E44">
            <v>653.13</v>
          </cell>
          <cell r="F44">
            <v>34.479999999999997</v>
          </cell>
          <cell r="G44">
            <v>68.72</v>
          </cell>
          <cell r="H44">
            <v>227.79</v>
          </cell>
          <cell r="I44">
            <v>584.41999999999996</v>
          </cell>
          <cell r="J44">
            <v>0</v>
          </cell>
          <cell r="K44">
            <v>0</v>
          </cell>
          <cell r="L44">
            <v>227.79</v>
          </cell>
          <cell r="M44">
            <v>584.41999999999996</v>
          </cell>
          <cell r="N44">
            <v>86.27</v>
          </cell>
          <cell r="O44">
            <v>222.96</v>
          </cell>
          <cell r="P44">
            <v>86.27</v>
          </cell>
          <cell r="Q44">
            <v>222.96</v>
          </cell>
          <cell r="R44">
            <v>20.84</v>
          </cell>
          <cell r="S44">
            <v>115.08</v>
          </cell>
          <cell r="T44">
            <v>107.11</v>
          </cell>
          <cell r="U44">
            <v>338.04</v>
          </cell>
          <cell r="V44">
            <v>107.11</v>
          </cell>
          <cell r="W44">
            <v>338.04</v>
          </cell>
          <cell r="X44">
            <v>35.86</v>
          </cell>
          <cell r="Y44">
            <v>86.52</v>
          </cell>
          <cell r="Z44">
            <v>35.86</v>
          </cell>
          <cell r="AA44">
            <v>86.52</v>
          </cell>
          <cell r="AB44">
            <v>-70.91</v>
          </cell>
          <cell r="AC44">
            <v>-100.23</v>
          </cell>
          <cell r="AD44">
            <v>6.69</v>
          </cell>
          <cell r="AE44">
            <v>14.27</v>
          </cell>
          <cell r="AF44">
            <v>6.56</v>
          </cell>
          <cell r="AG44">
            <v>8.23</v>
          </cell>
          <cell r="AH44">
            <v>23.49</v>
          </cell>
          <cell r="AI44">
            <v>32.94</v>
          </cell>
          <cell r="AJ44">
            <v>118.99</v>
          </cell>
          <cell r="AK44">
            <v>204.64</v>
          </cell>
          <cell r="AL44">
            <v>97.37</v>
          </cell>
          <cell r="AM44">
            <v>34.4</v>
          </cell>
          <cell r="AN44">
            <v>108.79</v>
          </cell>
          <cell r="AO44">
            <v>379.78</v>
          </cell>
          <cell r="AP44">
            <v>0.47758900741911414</v>
          </cell>
          <cell r="AQ44">
            <v>0.64984086786899831</v>
          </cell>
        </row>
        <row r="45">
          <cell r="A45" t="str">
            <v>BOLIVAR</v>
          </cell>
          <cell r="B45">
            <v>25621.05</v>
          </cell>
          <cell r="C45">
            <v>41190.769999999997</v>
          </cell>
          <cell r="D45">
            <v>24063.85</v>
          </cell>
          <cell r="E45">
            <v>39600.69</v>
          </cell>
          <cell r="F45">
            <v>-1012.47</v>
          </cell>
          <cell r="G45">
            <v>10418.36</v>
          </cell>
          <cell r="H45">
            <v>25076.32</v>
          </cell>
          <cell r="I45">
            <v>29182.33</v>
          </cell>
          <cell r="J45">
            <v>696.25</v>
          </cell>
          <cell r="K45">
            <v>948.45</v>
          </cell>
          <cell r="L45">
            <v>24380.07</v>
          </cell>
          <cell r="M45">
            <v>28233.88</v>
          </cell>
          <cell r="N45">
            <v>11917.77</v>
          </cell>
          <cell r="O45">
            <v>14296.14</v>
          </cell>
          <cell r="P45">
            <v>11705.99</v>
          </cell>
          <cell r="Q45">
            <v>14226.32</v>
          </cell>
          <cell r="R45">
            <v>6338.29</v>
          </cell>
          <cell r="S45">
            <v>4400.7700000000004</v>
          </cell>
          <cell r="T45">
            <v>18044.28</v>
          </cell>
          <cell r="U45">
            <v>18627.09</v>
          </cell>
          <cell r="V45">
            <v>17621.87</v>
          </cell>
          <cell r="W45">
            <v>17939.84</v>
          </cell>
          <cell r="X45">
            <v>2769.88</v>
          </cell>
          <cell r="Y45">
            <v>4267.1499999999996</v>
          </cell>
          <cell r="Z45">
            <v>2349.44</v>
          </cell>
          <cell r="AA45">
            <v>3837.83</v>
          </cell>
          <cell r="AB45">
            <v>-60.18</v>
          </cell>
          <cell r="AC45">
            <v>-454.46</v>
          </cell>
          <cell r="AD45">
            <v>3543.08</v>
          </cell>
          <cell r="AE45">
            <v>4703.8900000000003</v>
          </cell>
          <cell r="AF45">
            <v>5215.38</v>
          </cell>
          <cell r="AG45">
            <v>8053.76</v>
          </cell>
          <cell r="AH45">
            <v>261.08999999999997</v>
          </cell>
          <cell r="AI45">
            <v>443.27</v>
          </cell>
          <cell r="AJ45">
            <v>-4550.6099999999997</v>
          </cell>
          <cell r="AK45">
            <v>-6290.24</v>
          </cell>
          <cell r="AL45">
            <v>4714.95</v>
          </cell>
          <cell r="AM45">
            <v>-3771.97</v>
          </cell>
          <cell r="AN45">
            <v>28930.68</v>
          </cell>
          <cell r="AO45">
            <v>34524.120000000003</v>
          </cell>
          <cell r="AP45">
            <v>1.186652868511042</v>
          </cell>
          <cell r="AQ45">
            <v>1.2227904914237788</v>
          </cell>
        </row>
        <row r="46">
          <cell r="A46" t="str">
            <v>EQUIDAD</v>
          </cell>
          <cell r="B46">
            <v>0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-17.23</v>
          </cell>
          <cell r="T46">
            <v>0</v>
          </cell>
          <cell r="U46">
            <v>-17.23</v>
          </cell>
          <cell r="V46">
            <v>0</v>
          </cell>
          <cell r="W46">
            <v>-17.23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4.7</v>
          </cell>
          <cell r="AH46">
            <v>0</v>
          </cell>
          <cell r="AI46">
            <v>0</v>
          </cell>
          <cell r="AJ46">
            <v>0</v>
          </cell>
          <cell r="AK46">
            <v>12.52</v>
          </cell>
          <cell r="AL46">
            <v>0</v>
          </cell>
          <cell r="AM46">
            <v>12.52</v>
          </cell>
          <cell r="AN46">
            <v>0</v>
          </cell>
          <cell r="AO46">
            <v>-12.52</v>
          </cell>
          <cell r="AP46" t="str">
            <v xml:space="preserve">    N.A.</v>
          </cell>
          <cell r="AQ46" t="str">
            <v xml:space="preserve">    N.A.</v>
          </cell>
        </row>
        <row r="47">
          <cell r="A47" t="str">
            <v>ESTADO</v>
          </cell>
          <cell r="B47">
            <v>702.54</v>
          </cell>
          <cell r="C47">
            <v>670.83</v>
          </cell>
          <cell r="D47">
            <v>702.54</v>
          </cell>
          <cell r="E47">
            <v>670.37</v>
          </cell>
          <cell r="F47">
            <v>87.49</v>
          </cell>
          <cell r="G47">
            <v>-825.05</v>
          </cell>
          <cell r="H47">
            <v>615.05999999999995</v>
          </cell>
          <cell r="I47">
            <v>1495.43</v>
          </cell>
          <cell r="J47">
            <v>0</v>
          </cell>
          <cell r="K47">
            <v>0</v>
          </cell>
          <cell r="L47">
            <v>615.05999999999995</v>
          </cell>
          <cell r="M47">
            <v>1495.43</v>
          </cell>
          <cell r="N47">
            <v>287.25</v>
          </cell>
          <cell r="O47">
            <v>170.83</v>
          </cell>
          <cell r="P47">
            <v>287.25</v>
          </cell>
          <cell r="Q47">
            <v>170.83</v>
          </cell>
          <cell r="R47">
            <v>-55.14</v>
          </cell>
          <cell r="S47">
            <v>234.23</v>
          </cell>
          <cell r="T47">
            <v>232.11</v>
          </cell>
          <cell r="U47">
            <v>405.06</v>
          </cell>
          <cell r="V47">
            <v>232.11</v>
          </cell>
          <cell r="W47">
            <v>405.06</v>
          </cell>
          <cell r="X47">
            <v>118.56</v>
          </cell>
          <cell r="Y47">
            <v>106.64</v>
          </cell>
          <cell r="Z47">
            <v>118.56</v>
          </cell>
          <cell r="AA47">
            <v>106.48</v>
          </cell>
          <cell r="AB47">
            <v>-1.73</v>
          </cell>
          <cell r="AC47">
            <v>0</v>
          </cell>
          <cell r="AD47">
            <v>45.88</v>
          </cell>
          <cell r="AE47">
            <v>47.89</v>
          </cell>
          <cell r="AF47">
            <v>92.31</v>
          </cell>
          <cell r="AG47">
            <v>102.31</v>
          </cell>
          <cell r="AH47">
            <v>10.86</v>
          </cell>
          <cell r="AI47">
            <v>78.099999999999994</v>
          </cell>
          <cell r="AJ47">
            <v>117.06</v>
          </cell>
          <cell r="AK47">
            <v>755.58</v>
          </cell>
          <cell r="AL47">
            <v>101.51</v>
          </cell>
          <cell r="AM47">
            <v>619.79999999999995</v>
          </cell>
          <cell r="AN47">
            <v>498</v>
          </cell>
          <cell r="AO47">
            <v>739.84</v>
          </cell>
          <cell r="AP47">
            <v>0.80967710467271492</v>
          </cell>
          <cell r="AQ47">
            <v>0.49473395611964449</v>
          </cell>
        </row>
        <row r="48">
          <cell r="A48" t="str">
            <v>GENERALI</v>
          </cell>
          <cell r="B48">
            <v>2281.4299999999998</v>
          </cell>
          <cell r="C48">
            <v>2601.42</v>
          </cell>
          <cell r="D48">
            <v>1637.71</v>
          </cell>
          <cell r="E48">
            <v>1831.94</v>
          </cell>
          <cell r="F48">
            <v>206.41</v>
          </cell>
          <cell r="G48">
            <v>117.53</v>
          </cell>
          <cell r="H48">
            <v>1431.3</v>
          </cell>
          <cell r="I48">
            <v>1714.41</v>
          </cell>
          <cell r="J48">
            <v>21.25</v>
          </cell>
          <cell r="K48">
            <v>26</v>
          </cell>
          <cell r="L48">
            <v>1410.05</v>
          </cell>
          <cell r="M48">
            <v>1688.41</v>
          </cell>
          <cell r="N48">
            <v>1243.46</v>
          </cell>
          <cell r="O48">
            <v>1615.05</v>
          </cell>
          <cell r="P48">
            <v>668.79</v>
          </cell>
          <cell r="Q48">
            <v>889.95</v>
          </cell>
          <cell r="R48">
            <v>-4.3499999999999996</v>
          </cell>
          <cell r="S48">
            <v>128.08000000000001</v>
          </cell>
          <cell r="T48">
            <v>664.44</v>
          </cell>
          <cell r="U48">
            <v>1018.04</v>
          </cell>
          <cell r="V48">
            <v>664.44</v>
          </cell>
          <cell r="W48">
            <v>835.34</v>
          </cell>
          <cell r="X48">
            <v>253.54</v>
          </cell>
          <cell r="Y48">
            <v>277.39</v>
          </cell>
          <cell r="Z48">
            <v>127.65</v>
          </cell>
          <cell r="AA48">
            <v>157.78</v>
          </cell>
          <cell r="AB48">
            <v>-1.87</v>
          </cell>
          <cell r="AC48">
            <v>0</v>
          </cell>
          <cell r="AD48">
            <v>397.19</v>
          </cell>
          <cell r="AE48">
            <v>477.24</v>
          </cell>
          <cell r="AF48">
            <v>306.32</v>
          </cell>
          <cell r="AG48">
            <v>393.08</v>
          </cell>
          <cell r="AH48">
            <v>54.68</v>
          </cell>
          <cell r="AI48">
            <v>0</v>
          </cell>
          <cell r="AJ48">
            <v>-138.36000000000001</v>
          </cell>
          <cell r="AK48">
            <v>-175.03</v>
          </cell>
          <cell r="AL48">
            <v>-103.56</v>
          </cell>
          <cell r="AM48">
            <v>-173.03</v>
          </cell>
          <cell r="AN48">
            <v>1548.42</v>
          </cell>
          <cell r="AO48">
            <v>1863.44</v>
          </cell>
          <cell r="AP48">
            <v>1.0981312719407115</v>
          </cell>
          <cell r="AQ48">
            <v>1.1036655788582157</v>
          </cell>
        </row>
        <row r="49">
          <cell r="A49" t="str">
            <v>LIBERTY</v>
          </cell>
          <cell r="B49">
            <v>11225.21</v>
          </cell>
          <cell r="C49">
            <v>11816.29</v>
          </cell>
          <cell r="D49">
            <v>11225.21</v>
          </cell>
          <cell r="E49">
            <v>11816.29</v>
          </cell>
          <cell r="F49">
            <v>-217.12</v>
          </cell>
          <cell r="G49">
            <v>-564.95000000000005</v>
          </cell>
          <cell r="H49">
            <v>11442.33</v>
          </cell>
          <cell r="I49">
            <v>12381.24</v>
          </cell>
          <cell r="J49">
            <v>515.87</v>
          </cell>
          <cell r="K49">
            <v>414.64</v>
          </cell>
          <cell r="L49">
            <v>10926.46</v>
          </cell>
          <cell r="M49">
            <v>11966.61</v>
          </cell>
          <cell r="N49">
            <v>4740.3100000000004</v>
          </cell>
          <cell r="O49">
            <v>4967.1899999999996</v>
          </cell>
          <cell r="P49">
            <v>4740.3100000000004</v>
          </cell>
          <cell r="Q49">
            <v>4967.1899999999996</v>
          </cell>
          <cell r="R49">
            <v>-116.53</v>
          </cell>
          <cell r="S49">
            <v>438.76</v>
          </cell>
          <cell r="T49">
            <v>4623.78</v>
          </cell>
          <cell r="U49">
            <v>5405.95</v>
          </cell>
          <cell r="V49">
            <v>4623.78</v>
          </cell>
          <cell r="W49">
            <v>5405.95</v>
          </cell>
          <cell r="X49">
            <v>2135.66</v>
          </cell>
          <cell r="Y49">
            <v>2313.6799999999998</v>
          </cell>
          <cell r="Z49">
            <v>2135.66</v>
          </cell>
          <cell r="AA49">
            <v>2313.6799999999998</v>
          </cell>
          <cell r="AB49">
            <v>-36.119999999999997</v>
          </cell>
          <cell r="AC49">
            <v>-218.97</v>
          </cell>
          <cell r="AD49">
            <v>941.56</v>
          </cell>
          <cell r="AE49">
            <v>859.34</v>
          </cell>
          <cell r="AF49">
            <v>3130.39</v>
          </cell>
          <cell r="AG49">
            <v>3267.79</v>
          </cell>
          <cell r="AH49">
            <v>373.84</v>
          </cell>
          <cell r="AI49">
            <v>142.91999999999999</v>
          </cell>
          <cell r="AJ49">
            <v>-242.65</v>
          </cell>
          <cell r="AK49">
            <v>197.44</v>
          </cell>
          <cell r="AL49">
            <v>1121.24</v>
          </cell>
          <cell r="AM49">
            <v>2579.67</v>
          </cell>
          <cell r="AN49">
            <v>11169.11</v>
          </cell>
          <cell r="AO49">
            <v>11770.72</v>
          </cell>
          <cell r="AP49">
            <v>1.0222075585322237</v>
          </cell>
          <cell r="AQ49">
            <v>0.98363028460023338</v>
          </cell>
        </row>
        <row r="50">
          <cell r="A50" t="str">
            <v>MAPFRE</v>
          </cell>
          <cell r="B50">
            <v>5261.31</v>
          </cell>
          <cell r="C50">
            <v>7481.54</v>
          </cell>
          <cell r="D50">
            <v>3129.82</v>
          </cell>
          <cell r="E50">
            <v>5983.77</v>
          </cell>
          <cell r="F50">
            <v>149.38</v>
          </cell>
          <cell r="G50">
            <v>1238.1600000000001</v>
          </cell>
          <cell r="H50">
            <v>2980.44</v>
          </cell>
          <cell r="I50">
            <v>4745.6099999999997</v>
          </cell>
          <cell r="J50">
            <v>17.75</v>
          </cell>
          <cell r="K50">
            <v>480.93</v>
          </cell>
          <cell r="L50">
            <v>2962.69</v>
          </cell>
          <cell r="M50">
            <v>4264.6899999999996</v>
          </cell>
          <cell r="N50">
            <v>2715.45</v>
          </cell>
          <cell r="O50">
            <v>3759.65</v>
          </cell>
          <cell r="P50">
            <v>1287.53</v>
          </cell>
          <cell r="Q50">
            <v>2584.92</v>
          </cell>
          <cell r="R50">
            <v>998.78</v>
          </cell>
          <cell r="S50">
            <v>493.2</v>
          </cell>
          <cell r="T50">
            <v>2286.31</v>
          </cell>
          <cell r="U50">
            <v>3078.12</v>
          </cell>
          <cell r="V50">
            <v>2286.31</v>
          </cell>
          <cell r="W50">
            <v>3078.12</v>
          </cell>
          <cell r="X50">
            <v>789.76</v>
          </cell>
          <cell r="Y50">
            <v>633.59</v>
          </cell>
          <cell r="Z50">
            <v>259.24</v>
          </cell>
          <cell r="AA50">
            <v>289.77999999999997</v>
          </cell>
          <cell r="AB50">
            <v>-219.17</v>
          </cell>
          <cell r="AC50">
            <v>-1051.78</v>
          </cell>
          <cell r="AD50">
            <v>235.29</v>
          </cell>
          <cell r="AE50">
            <v>328.78</v>
          </cell>
          <cell r="AF50">
            <v>356.42</v>
          </cell>
          <cell r="AG50">
            <v>316.27999999999997</v>
          </cell>
          <cell r="AH50">
            <v>564.97</v>
          </cell>
          <cell r="AI50">
            <v>1041.3800000000001</v>
          </cell>
          <cell r="AJ50">
            <v>-520.37</v>
          </cell>
          <cell r="AK50">
            <v>262.13</v>
          </cell>
          <cell r="AL50">
            <v>-408.96</v>
          </cell>
          <cell r="AM50">
            <v>471.91</v>
          </cell>
          <cell r="AN50">
            <v>3483.06</v>
          </cell>
          <cell r="AO50">
            <v>4002.56</v>
          </cell>
          <cell r="AP50">
            <v>1.1756410559322776</v>
          </cell>
          <cell r="AQ50">
            <v>0.9385348055778967</v>
          </cell>
        </row>
        <row r="51">
          <cell r="A51" t="str">
            <v>METLIFE</v>
          </cell>
          <cell r="B51">
            <v>8497.18</v>
          </cell>
          <cell r="C51">
            <v>8669.4599999999991</v>
          </cell>
          <cell r="D51">
            <v>1331.22</v>
          </cell>
          <cell r="E51">
            <v>1328.34</v>
          </cell>
          <cell r="F51">
            <v>4.3099999999999996</v>
          </cell>
          <cell r="G51">
            <v>-3.24</v>
          </cell>
          <cell r="H51">
            <v>1326.91</v>
          </cell>
          <cell r="I51">
            <v>1331.58</v>
          </cell>
          <cell r="J51">
            <v>0</v>
          </cell>
          <cell r="K51">
            <v>0</v>
          </cell>
          <cell r="L51">
            <v>1326.91</v>
          </cell>
          <cell r="M51">
            <v>1331.58</v>
          </cell>
          <cell r="N51">
            <v>3580.81</v>
          </cell>
          <cell r="O51">
            <v>6586.66</v>
          </cell>
          <cell r="P51">
            <v>393.44</v>
          </cell>
          <cell r="Q51">
            <v>1001</v>
          </cell>
          <cell r="R51">
            <v>-36.36</v>
          </cell>
          <cell r="S51">
            <v>-178.87</v>
          </cell>
          <cell r="T51">
            <v>357.08</v>
          </cell>
          <cell r="U51">
            <v>822.13</v>
          </cell>
          <cell r="V51">
            <v>357.08</v>
          </cell>
          <cell r="W51">
            <v>822.13</v>
          </cell>
          <cell r="X51">
            <v>143.9</v>
          </cell>
          <cell r="Y51">
            <v>104.47</v>
          </cell>
          <cell r="Z51">
            <v>-904.55</v>
          </cell>
          <cell r="AA51">
            <v>-981</v>
          </cell>
          <cell r="AB51">
            <v>-34.57</v>
          </cell>
          <cell r="AC51">
            <v>-40.479999999999997</v>
          </cell>
          <cell r="AD51">
            <v>550.67999999999995</v>
          </cell>
          <cell r="AE51">
            <v>753.32</v>
          </cell>
          <cell r="AF51">
            <v>861.03</v>
          </cell>
          <cell r="AG51">
            <v>941.62</v>
          </cell>
          <cell r="AH51">
            <v>3.51</v>
          </cell>
          <cell r="AI51">
            <v>2.09</v>
          </cell>
          <cell r="AJ51">
            <v>493.73</v>
          </cell>
          <cell r="AK51">
            <v>-166.11</v>
          </cell>
          <cell r="AL51">
            <v>781.84</v>
          </cell>
          <cell r="AM51">
            <v>242.71</v>
          </cell>
          <cell r="AN51">
            <v>833.18</v>
          </cell>
          <cell r="AO51">
            <v>1497.69</v>
          </cell>
          <cell r="AP51">
            <v>0.6279099562140612</v>
          </cell>
          <cell r="AQ51">
            <v>1.1247465417023388</v>
          </cell>
        </row>
        <row r="52">
          <cell r="A52" t="str">
            <v>PANAMERICAN</v>
          </cell>
          <cell r="B52">
            <v>1945.15</v>
          </cell>
          <cell r="C52">
            <v>1956.83</v>
          </cell>
          <cell r="D52">
            <v>1599.71</v>
          </cell>
          <cell r="E52">
            <v>1835.73</v>
          </cell>
          <cell r="F52">
            <v>203.34</v>
          </cell>
          <cell r="G52">
            <v>-124.4</v>
          </cell>
          <cell r="H52">
            <v>1396.37</v>
          </cell>
          <cell r="I52">
            <v>1960.13</v>
          </cell>
          <cell r="J52">
            <v>8</v>
          </cell>
          <cell r="K52">
            <v>0</v>
          </cell>
          <cell r="L52">
            <v>1388.37</v>
          </cell>
          <cell r="M52">
            <v>1960.13</v>
          </cell>
          <cell r="N52">
            <v>817.94</v>
          </cell>
          <cell r="O52">
            <v>834.09</v>
          </cell>
          <cell r="P52">
            <v>817.94</v>
          </cell>
          <cell r="Q52">
            <v>834.09</v>
          </cell>
          <cell r="R52">
            <v>159.13</v>
          </cell>
          <cell r="S52">
            <v>232.8</v>
          </cell>
          <cell r="T52">
            <v>977.07</v>
          </cell>
          <cell r="U52">
            <v>1066.8900000000001</v>
          </cell>
          <cell r="V52">
            <v>977.07</v>
          </cell>
          <cell r="W52">
            <v>1066.8900000000001</v>
          </cell>
          <cell r="X52">
            <v>54.27</v>
          </cell>
          <cell r="Y52">
            <v>175.14</v>
          </cell>
          <cell r="Z52">
            <v>-36.659999999999997</v>
          </cell>
          <cell r="AA52">
            <v>166.95</v>
          </cell>
          <cell r="AB52">
            <v>0</v>
          </cell>
          <cell r="AC52">
            <v>-191.71</v>
          </cell>
          <cell r="AD52">
            <v>239.26</v>
          </cell>
          <cell r="AE52">
            <v>448.76</v>
          </cell>
          <cell r="AF52">
            <v>355.45</v>
          </cell>
          <cell r="AG52">
            <v>902.2</v>
          </cell>
          <cell r="AH52">
            <v>64.150000000000006</v>
          </cell>
          <cell r="AI52">
            <v>44.42</v>
          </cell>
          <cell r="AJ52">
            <v>-210.89</v>
          </cell>
          <cell r="AK52">
            <v>-477.38</v>
          </cell>
          <cell r="AL52">
            <v>-80.540000000000006</v>
          </cell>
          <cell r="AM52">
            <v>-304.01</v>
          </cell>
          <cell r="AN52">
            <v>1599.27</v>
          </cell>
          <cell r="AO52">
            <v>2437.5100000000002</v>
          </cell>
          <cell r="AP52">
            <v>1.1519047516152034</v>
          </cell>
          <cell r="AQ52">
            <v>1.2435450709901894</v>
          </cell>
        </row>
        <row r="53">
          <cell r="A53" t="str">
            <v>POSITIVA</v>
          </cell>
          <cell r="B53">
            <v>7.03</v>
          </cell>
          <cell r="C53">
            <v>194.36</v>
          </cell>
          <cell r="D53">
            <v>7.03</v>
          </cell>
          <cell r="E53">
            <v>194.36</v>
          </cell>
          <cell r="F53">
            <v>0.23</v>
          </cell>
          <cell r="G53">
            <v>14.8</v>
          </cell>
          <cell r="H53">
            <v>6.8</v>
          </cell>
          <cell r="I53">
            <v>179.56</v>
          </cell>
          <cell r="J53">
            <v>0</v>
          </cell>
          <cell r="K53">
            <v>0</v>
          </cell>
          <cell r="L53">
            <v>6.8</v>
          </cell>
          <cell r="M53">
            <v>179.56</v>
          </cell>
          <cell r="N53">
            <v>0</v>
          </cell>
          <cell r="O53">
            <v>40.35</v>
          </cell>
          <cell r="P53">
            <v>0</v>
          </cell>
          <cell r="Q53">
            <v>40.35</v>
          </cell>
          <cell r="R53">
            <v>0</v>
          </cell>
          <cell r="S53">
            <v>3.74</v>
          </cell>
          <cell r="T53">
            <v>0</v>
          </cell>
          <cell r="U53">
            <v>44.09</v>
          </cell>
          <cell r="V53">
            <v>0</v>
          </cell>
          <cell r="W53">
            <v>44.09</v>
          </cell>
          <cell r="X53">
            <v>0.82</v>
          </cell>
          <cell r="Y53">
            <v>50.3</v>
          </cell>
          <cell r="Z53">
            <v>0.82</v>
          </cell>
          <cell r="AA53">
            <v>50.3</v>
          </cell>
          <cell r="AB53">
            <v>0</v>
          </cell>
          <cell r="AC53">
            <v>0</v>
          </cell>
          <cell r="AD53">
            <v>0</v>
          </cell>
          <cell r="AE53">
            <v>25.88</v>
          </cell>
          <cell r="AF53">
            <v>0</v>
          </cell>
          <cell r="AG53">
            <v>41.48</v>
          </cell>
          <cell r="AH53">
            <v>0</v>
          </cell>
          <cell r="AI53">
            <v>24.7</v>
          </cell>
          <cell r="AJ53">
            <v>5.99</v>
          </cell>
          <cell r="AK53">
            <v>-6.89</v>
          </cell>
          <cell r="AL53">
            <v>6.1</v>
          </cell>
          <cell r="AM53">
            <v>5.99</v>
          </cell>
          <cell r="AN53">
            <v>0.82</v>
          </cell>
          <cell r="AO53">
            <v>186.45</v>
          </cell>
          <cell r="AP53">
            <v>0.12058823529411765</v>
          </cell>
          <cell r="AQ53">
            <v>1.0383715749610158</v>
          </cell>
        </row>
        <row r="54">
          <cell r="A54" t="str">
            <v>PREVISORA</v>
          </cell>
          <cell r="B54">
            <v>0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0</v>
          </cell>
          <cell r="AJ54">
            <v>0</v>
          </cell>
          <cell r="AK54">
            <v>0</v>
          </cell>
          <cell r="AL54">
            <v>144.04</v>
          </cell>
          <cell r="AM54">
            <v>40.9</v>
          </cell>
          <cell r="AN54">
            <v>0</v>
          </cell>
          <cell r="AO54">
            <v>0</v>
          </cell>
          <cell r="AP54" t="str">
            <v xml:space="preserve">    N.A.</v>
          </cell>
          <cell r="AQ54" t="str">
            <v xml:space="preserve">    N.A.</v>
          </cell>
        </row>
        <row r="55">
          <cell r="A55" t="str">
            <v>QBE</v>
          </cell>
          <cell r="B55">
            <v>0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33.56</v>
          </cell>
          <cell r="H55">
            <v>0</v>
          </cell>
          <cell r="I55">
            <v>-33.56</v>
          </cell>
          <cell r="J55">
            <v>0</v>
          </cell>
          <cell r="K55">
            <v>0</v>
          </cell>
          <cell r="L55">
            <v>0</v>
          </cell>
          <cell r="M55">
            <v>-33.56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518.98</v>
          </cell>
          <cell r="S55">
            <v>-2248.08</v>
          </cell>
          <cell r="T55">
            <v>518.98</v>
          </cell>
          <cell r="U55">
            <v>-2248.08</v>
          </cell>
          <cell r="V55">
            <v>518.98</v>
          </cell>
          <cell r="W55">
            <v>-2248.08</v>
          </cell>
          <cell r="X55">
            <v>0.09</v>
          </cell>
          <cell r="Y55">
            <v>2.16</v>
          </cell>
          <cell r="Z55">
            <v>0.09</v>
          </cell>
          <cell r="AA55">
            <v>2.16</v>
          </cell>
          <cell r="AB55">
            <v>-98.96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23.05</v>
          </cell>
          <cell r="AH55">
            <v>0</v>
          </cell>
          <cell r="AI55">
            <v>0</v>
          </cell>
          <cell r="AJ55">
            <v>-420.11</v>
          </cell>
          <cell r="AK55">
            <v>2189.31</v>
          </cell>
          <cell r="AL55">
            <v>-420.11</v>
          </cell>
          <cell r="AM55">
            <v>2189.31</v>
          </cell>
          <cell r="AN55">
            <v>420.11</v>
          </cell>
          <cell r="AO55">
            <v>-2222.87</v>
          </cell>
          <cell r="AP55" t="str">
            <v xml:space="preserve">    N.A.</v>
          </cell>
          <cell r="AQ55">
            <v>66.235697258641238</v>
          </cell>
        </row>
        <row r="56">
          <cell r="A56" t="str">
            <v>RSA</v>
          </cell>
          <cell r="B56">
            <v>0</v>
          </cell>
          <cell r="C56">
            <v>0</v>
          </cell>
          <cell r="D56">
            <v>0</v>
          </cell>
          <cell r="E56">
            <v>0</v>
          </cell>
          <cell r="F56">
            <v>-2.29</v>
          </cell>
          <cell r="G56">
            <v>-2.39</v>
          </cell>
          <cell r="H56">
            <v>2.29</v>
          </cell>
          <cell r="I56">
            <v>2.39</v>
          </cell>
          <cell r="J56">
            <v>0</v>
          </cell>
          <cell r="K56">
            <v>0</v>
          </cell>
          <cell r="L56">
            <v>2.29</v>
          </cell>
          <cell r="M56">
            <v>2.39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29.29</v>
          </cell>
          <cell r="S56">
            <v>-19.38</v>
          </cell>
          <cell r="T56">
            <v>29.29</v>
          </cell>
          <cell r="U56">
            <v>-19.38</v>
          </cell>
          <cell r="V56">
            <v>29.29</v>
          </cell>
          <cell r="W56">
            <v>-19.38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0</v>
          </cell>
          <cell r="AJ56">
            <v>-27</v>
          </cell>
          <cell r="AK56">
            <v>21.77</v>
          </cell>
          <cell r="AL56">
            <v>-27</v>
          </cell>
          <cell r="AM56">
            <v>21.77</v>
          </cell>
          <cell r="AN56">
            <v>29.29</v>
          </cell>
          <cell r="AO56">
            <v>-19.38</v>
          </cell>
          <cell r="AP56">
            <v>12.790393013100436</v>
          </cell>
          <cell r="AQ56">
            <v>-8.1087866108786599</v>
          </cell>
        </row>
        <row r="57">
          <cell r="A57" t="str">
            <v>SURAMERICANA</v>
          </cell>
          <cell r="B57">
            <v>151147.84</v>
          </cell>
          <cell r="C57">
            <v>171519.2</v>
          </cell>
          <cell r="D57">
            <v>151147.84</v>
          </cell>
          <cell r="E57">
            <v>171519.2</v>
          </cell>
          <cell r="F57">
            <v>12123.8</v>
          </cell>
          <cell r="G57">
            <v>13265.46</v>
          </cell>
          <cell r="H57">
            <v>139024.04</v>
          </cell>
          <cell r="I57">
            <v>158253.74</v>
          </cell>
          <cell r="J57">
            <v>1648.68</v>
          </cell>
          <cell r="K57">
            <v>1568.01</v>
          </cell>
          <cell r="L57">
            <v>137375.35999999999</v>
          </cell>
          <cell r="M57">
            <v>156685.72</v>
          </cell>
          <cell r="N57">
            <v>83030.31</v>
          </cell>
          <cell r="O57">
            <v>87132.4</v>
          </cell>
          <cell r="P57">
            <v>83030.31</v>
          </cell>
          <cell r="Q57">
            <v>87132.4</v>
          </cell>
          <cell r="R57">
            <v>11290.64</v>
          </cell>
          <cell r="S57">
            <v>12839.15</v>
          </cell>
          <cell r="T57">
            <v>94320.95</v>
          </cell>
          <cell r="U57">
            <v>99971.55</v>
          </cell>
          <cell r="V57">
            <v>93261.05</v>
          </cell>
          <cell r="W57">
            <v>99372.19</v>
          </cell>
          <cell r="X57">
            <v>16354.99</v>
          </cell>
          <cell r="Y57">
            <v>18835.669999999998</v>
          </cell>
          <cell r="Z57">
            <v>16354.99</v>
          </cell>
          <cell r="AA57">
            <v>18769.79</v>
          </cell>
          <cell r="AB57">
            <v>0</v>
          </cell>
          <cell r="AC57">
            <v>-176.65</v>
          </cell>
          <cell r="AD57">
            <v>11155.29</v>
          </cell>
          <cell r="AE57">
            <v>10986.62</v>
          </cell>
          <cell r="AF57">
            <v>12239.16</v>
          </cell>
          <cell r="AG57">
            <v>11638.94</v>
          </cell>
          <cell r="AH57">
            <v>529.16</v>
          </cell>
          <cell r="AI57">
            <v>267.39</v>
          </cell>
          <cell r="AJ57">
            <v>3835.71</v>
          </cell>
          <cell r="AK57">
            <v>15827.44</v>
          </cell>
          <cell r="AL57">
            <v>8653.7800000000007</v>
          </cell>
          <cell r="AM57">
            <v>18758.02</v>
          </cell>
          <cell r="AN57">
            <v>133539.65</v>
          </cell>
          <cell r="AO57">
            <v>140858.28</v>
          </cell>
          <cell r="AP57">
            <v>0.97207861730080281</v>
          </cell>
          <cell r="AQ57">
            <v>0.8989860722470433</v>
          </cell>
        </row>
        <row r="61">
          <cell r="A61" t="str">
            <v>TOTAL CIAS DE SEGUROS GENERALES</v>
          </cell>
          <cell r="B61">
            <v>265898.23</v>
          </cell>
          <cell r="C61">
            <v>311152.23</v>
          </cell>
          <cell r="D61">
            <v>254049.90999999997</v>
          </cell>
          <cell r="E61">
            <v>299829.73000000004</v>
          </cell>
          <cell r="F61">
            <v>14020.67</v>
          </cell>
          <cell r="G61">
            <v>24791.89</v>
          </cell>
          <cell r="H61">
            <v>240029.25</v>
          </cell>
          <cell r="I61">
            <v>275037.86</v>
          </cell>
          <cell r="J61">
            <v>3841.79</v>
          </cell>
          <cell r="K61">
            <v>4289.0599999999995</v>
          </cell>
          <cell r="L61">
            <v>236187.46</v>
          </cell>
          <cell r="M61">
            <v>270748.82</v>
          </cell>
          <cell r="N61">
            <v>145204.69</v>
          </cell>
          <cell r="O61">
            <v>161093.74</v>
          </cell>
          <cell r="P61">
            <v>139704.66999999998</v>
          </cell>
          <cell r="Q61">
            <v>153538.41</v>
          </cell>
          <cell r="R61">
            <v>26582.29</v>
          </cell>
          <cell r="S61">
            <v>23221.48</v>
          </cell>
          <cell r="T61">
            <v>166286.96000000002</v>
          </cell>
          <cell r="U61">
            <v>176759.89999999997</v>
          </cell>
          <cell r="V61">
            <v>163489.23000000001</v>
          </cell>
          <cell r="W61">
            <v>174008.28999999998</v>
          </cell>
          <cell r="X61">
            <v>29317.26</v>
          </cell>
          <cell r="Y61">
            <v>34570.849999999991</v>
          </cell>
          <cell r="Z61">
            <v>27099.449999999997</v>
          </cell>
          <cell r="AA61">
            <v>32517.54</v>
          </cell>
          <cell r="AB61">
            <v>-1695.72</v>
          </cell>
          <cell r="AC61">
            <v>-2359.42</v>
          </cell>
          <cell r="AD61">
            <v>21078.160000000003</v>
          </cell>
          <cell r="AE61">
            <v>22487.22</v>
          </cell>
          <cell r="AF61">
            <v>28972.14</v>
          </cell>
          <cell r="AG61">
            <v>33062.67</v>
          </cell>
          <cell r="AH61">
            <v>2056.02</v>
          </cell>
          <cell r="AI61">
            <v>2091.94</v>
          </cell>
          <cell r="AJ61">
            <v>-4811.829999999999</v>
          </cell>
          <cell r="AK61">
            <v>8942.090000000002</v>
          </cell>
          <cell r="AL61">
            <v>14434.7</v>
          </cell>
          <cell r="AM61">
            <v>18663.400000000001</v>
          </cell>
          <cell r="AN61">
            <v>240999.3</v>
          </cell>
          <cell r="AO61">
            <v>261808.27999999997</v>
          </cell>
          <cell r="AP61">
            <v>1.0203729698435302</v>
          </cell>
          <cell r="AQ61">
            <v>0.96697847104190504</v>
          </cell>
        </row>
        <row r="67">
          <cell r="A67" t="str">
            <v>COMPAÑIAS</v>
          </cell>
          <cell r="B67" t="str">
            <v>PRIMAS EMITIDAS</v>
          </cell>
          <cell r="D67" t="str">
            <v>PRIMAS RETENIDAS</v>
          </cell>
          <cell r="F67" t="str">
            <v>INCREMENTO RESERVAS</v>
          </cell>
          <cell r="H67" t="str">
            <v>PRIMAS DEVENGADAS</v>
          </cell>
          <cell r="J67" t="str">
            <v xml:space="preserve">COBERTURA DE EXCESO DE PÉRDIDA  </v>
          </cell>
          <cell r="L67" t="str">
            <v xml:space="preserve">PRIMAS DEV. CON EXCESO DE PERDIDA  </v>
          </cell>
          <cell r="N67" t="str">
            <v xml:space="preserve">Siniestros Pagados  </v>
          </cell>
          <cell r="P67" t="str">
            <v>Siniestros Retenidos</v>
          </cell>
          <cell r="R67" t="str">
            <v xml:space="preserve">Movimiento Reservas Siniestros  </v>
          </cell>
          <cell r="T67" t="str">
            <v xml:space="preserve">Siniestros Incurridos  </v>
          </cell>
          <cell r="V67" t="str">
            <v xml:space="preserve">Siniestros Incurridos Cont no Prop.  </v>
          </cell>
          <cell r="X67" t="str">
            <v xml:space="preserve">Comisiones de Intermediarios  </v>
          </cell>
          <cell r="Z67" t="str">
            <v xml:space="preserve">Comisiones netas  </v>
          </cell>
          <cell r="AB67" t="str">
            <v>Otros Costos (Ing) de Seguros</v>
          </cell>
          <cell r="AD67" t="str">
            <v xml:space="preserve">Gastos De Personal  </v>
          </cell>
          <cell r="AF67" t="str">
            <v xml:space="preserve">Gastos Administrativos  </v>
          </cell>
          <cell r="AH67" t="str">
            <v>Provision Ctas por cobrar act. Aseg.</v>
          </cell>
          <cell r="AJ67" t="str">
            <v xml:space="preserve">Resultado Técnico  </v>
          </cell>
          <cell r="AL67" t="str">
            <v xml:space="preserve">Resultado Neto  </v>
          </cell>
          <cell r="AN67" t="str">
            <v>TOTAL COSTOS Y GASTOS DIRECTOS</v>
          </cell>
          <cell r="AP67" t="str">
            <v>ÍNDICE COMBINADO</v>
          </cell>
        </row>
        <row r="68">
          <cell r="A68" t="str">
            <v>COMPAÑIAS</v>
          </cell>
          <cell r="B68" t="str">
            <v>P.ANT</v>
          </cell>
          <cell r="C68" t="str">
            <v>P.ACT</v>
          </cell>
          <cell r="D68" t="str">
            <v>P.ANT</v>
          </cell>
          <cell r="E68" t="str">
            <v>P.ACT</v>
          </cell>
          <cell r="F68" t="str">
            <v>P.ANT</v>
          </cell>
          <cell r="G68" t="str">
            <v>P.ACT</v>
          </cell>
          <cell r="H68" t="str">
            <v>P.ANT</v>
          </cell>
          <cell r="I68" t="str">
            <v>P.ACT</v>
          </cell>
          <cell r="J68" t="str">
            <v>P.ANT</v>
          </cell>
          <cell r="K68" t="str">
            <v>P.ACT</v>
          </cell>
          <cell r="L68" t="str">
            <v>P.ANT</v>
          </cell>
          <cell r="M68" t="str">
            <v>P.ACT</v>
          </cell>
          <cell r="N68" t="str">
            <v>P.ANT</v>
          </cell>
          <cell r="O68" t="str">
            <v>P.ACT</v>
          </cell>
          <cell r="P68" t="str">
            <v>P.ANT</v>
          </cell>
          <cell r="Q68" t="str">
            <v>P.ACT</v>
          </cell>
          <cell r="R68" t="str">
            <v>P.ANT</v>
          </cell>
          <cell r="S68" t="str">
            <v>P.ACT</v>
          </cell>
          <cell r="T68" t="str">
            <v>P.ANT</v>
          </cell>
          <cell r="U68" t="str">
            <v>P.ACT</v>
          </cell>
          <cell r="V68" t="str">
            <v>P.ANT</v>
          </cell>
          <cell r="W68" t="str">
            <v>P.ACT</v>
          </cell>
          <cell r="X68" t="str">
            <v>P.ANT</v>
          </cell>
          <cell r="Y68" t="str">
            <v>P.ACT</v>
          </cell>
          <cell r="Z68" t="str">
            <v>P.ANT</v>
          </cell>
          <cell r="AA68" t="str">
            <v>P.ACT</v>
          </cell>
          <cell r="AB68" t="str">
            <v>P.ANT</v>
          </cell>
          <cell r="AC68" t="str">
            <v>P.ACT</v>
          </cell>
          <cell r="AD68" t="str">
            <v>P.ANT</v>
          </cell>
          <cell r="AE68" t="str">
            <v>P.ACT</v>
          </cell>
          <cell r="AF68" t="str">
            <v>P.ANT</v>
          </cell>
          <cell r="AG68" t="str">
            <v>P.ACT</v>
          </cell>
          <cell r="AH68" t="str">
            <v>P.ANT</v>
          </cell>
          <cell r="AI68" t="str">
            <v>P.ACT</v>
          </cell>
          <cell r="AJ68" t="str">
            <v>P.ANT</v>
          </cell>
          <cell r="AK68" t="str">
            <v>P.ACT</v>
          </cell>
          <cell r="AL68" t="str">
            <v>P.ANT</v>
          </cell>
          <cell r="AM68" t="str">
            <v>P.ACT</v>
          </cell>
          <cell r="AN68" t="str">
            <v>P.ANT</v>
          </cell>
          <cell r="AO68" t="str">
            <v>P.ACT</v>
          </cell>
          <cell r="AP68" t="str">
            <v>P.ANT</v>
          </cell>
          <cell r="AQ68" t="str">
            <v>P.ACT</v>
          </cell>
        </row>
        <row r="69">
          <cell r="A69" t="str">
            <v>ALFA</v>
          </cell>
          <cell r="B69">
            <v>9.7200000000000006</v>
          </cell>
          <cell r="C69">
            <v>3.58</v>
          </cell>
          <cell r="D69">
            <v>0.04</v>
          </cell>
          <cell r="E69">
            <v>0.05</v>
          </cell>
          <cell r="F69">
            <v>0.14000000000000001</v>
          </cell>
          <cell r="G69">
            <v>-5.38</v>
          </cell>
          <cell r="H69">
            <v>-0.1</v>
          </cell>
          <cell r="I69">
            <v>5.43</v>
          </cell>
          <cell r="J69">
            <v>0</v>
          </cell>
          <cell r="K69">
            <v>0</v>
          </cell>
          <cell r="L69">
            <v>-0.1</v>
          </cell>
          <cell r="M69">
            <v>5.43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0.1</v>
          </cell>
          <cell r="AA69">
            <v>0.05</v>
          </cell>
          <cell r="AB69">
            <v>0</v>
          </cell>
          <cell r="AC69">
            <v>0</v>
          </cell>
          <cell r="AD69">
            <v>0.06</v>
          </cell>
          <cell r="AE69">
            <v>0.02</v>
          </cell>
          <cell r="AF69">
            <v>0.09</v>
          </cell>
          <cell r="AG69">
            <v>0.04</v>
          </cell>
          <cell r="AH69">
            <v>0</v>
          </cell>
          <cell r="AI69">
            <v>0</v>
          </cell>
          <cell r="AJ69">
            <v>-0.35</v>
          </cell>
          <cell r="AK69">
            <v>5.31</v>
          </cell>
          <cell r="AL69">
            <v>-0.32</v>
          </cell>
          <cell r="AM69">
            <v>5.46</v>
          </cell>
          <cell r="AN69">
            <v>0.25</v>
          </cell>
          <cell r="AO69">
            <v>0.11</v>
          </cell>
          <cell r="AP69">
            <v>-2.5</v>
          </cell>
          <cell r="AQ69">
            <v>2.0257826887661142E-2</v>
          </cell>
        </row>
        <row r="70">
          <cell r="A70" t="str">
            <v>ALLIANZ</v>
          </cell>
          <cell r="B70">
            <v>1301.02</v>
          </cell>
          <cell r="C70">
            <v>1860.43</v>
          </cell>
          <cell r="D70">
            <v>98.8</v>
          </cell>
          <cell r="E70">
            <v>814.53</v>
          </cell>
          <cell r="F70">
            <v>391.35</v>
          </cell>
          <cell r="G70">
            <v>2395.54</v>
          </cell>
          <cell r="H70">
            <v>-292.55</v>
          </cell>
          <cell r="I70">
            <v>-1581.01</v>
          </cell>
          <cell r="J70">
            <v>15.9</v>
          </cell>
          <cell r="K70">
            <v>17.14</v>
          </cell>
          <cell r="L70">
            <v>-308.45999999999998</v>
          </cell>
          <cell r="M70">
            <v>-1598.15</v>
          </cell>
          <cell r="N70">
            <v>1292.19</v>
          </cell>
          <cell r="O70">
            <v>1484.27</v>
          </cell>
          <cell r="P70">
            <v>1128.68</v>
          </cell>
          <cell r="Q70">
            <v>1093.75</v>
          </cell>
          <cell r="R70">
            <v>276.70999999999998</v>
          </cell>
          <cell r="S70">
            <v>268.5</v>
          </cell>
          <cell r="T70">
            <v>1405.39</v>
          </cell>
          <cell r="U70">
            <v>1362.25</v>
          </cell>
          <cell r="V70">
            <v>1405.39</v>
          </cell>
          <cell r="W70">
            <v>1335.45</v>
          </cell>
          <cell r="X70">
            <v>179.39</v>
          </cell>
          <cell r="Y70">
            <v>319.11</v>
          </cell>
          <cell r="Z70">
            <v>179.39</v>
          </cell>
          <cell r="AA70">
            <v>320.20999999999998</v>
          </cell>
          <cell r="AB70">
            <v>0</v>
          </cell>
          <cell r="AC70">
            <v>0</v>
          </cell>
          <cell r="AD70">
            <v>345.23</v>
          </cell>
          <cell r="AE70">
            <v>503.75</v>
          </cell>
          <cell r="AF70">
            <v>476.97</v>
          </cell>
          <cell r="AG70">
            <v>31474.98</v>
          </cell>
          <cell r="AH70">
            <v>1650.83</v>
          </cell>
          <cell r="AI70">
            <v>0</v>
          </cell>
          <cell r="AJ70">
            <v>-4366.28</v>
          </cell>
          <cell r="AK70">
            <v>-35232.54</v>
          </cell>
          <cell r="AL70">
            <v>-1333.18</v>
          </cell>
          <cell r="AM70">
            <v>-31887.08</v>
          </cell>
          <cell r="AN70">
            <v>4057.82</v>
          </cell>
          <cell r="AO70">
            <v>33634.39</v>
          </cell>
          <cell r="AP70">
            <v>-13.15509304285807</v>
          </cell>
          <cell r="AQ70">
            <v>-21.04582798861183</v>
          </cell>
        </row>
        <row r="71">
          <cell r="A71" t="str">
            <v>AURORA</v>
          </cell>
          <cell r="B71">
            <v>37.64</v>
          </cell>
          <cell r="C71">
            <v>40.86</v>
          </cell>
          <cell r="D71">
            <v>37.369999999999997</v>
          </cell>
          <cell r="E71">
            <v>34.86</v>
          </cell>
          <cell r="F71">
            <v>-8.74</v>
          </cell>
          <cell r="G71">
            <v>44.36</v>
          </cell>
          <cell r="H71">
            <v>46.11</v>
          </cell>
          <cell r="I71">
            <v>-9.5</v>
          </cell>
          <cell r="J71">
            <v>0</v>
          </cell>
          <cell r="K71">
            <v>0</v>
          </cell>
          <cell r="L71">
            <v>46.11</v>
          </cell>
          <cell r="M71">
            <v>-9.5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-0.19</v>
          </cell>
          <cell r="S71">
            <v>0</v>
          </cell>
          <cell r="T71">
            <v>-0.19</v>
          </cell>
          <cell r="U71">
            <v>0</v>
          </cell>
          <cell r="V71">
            <v>-0.19</v>
          </cell>
          <cell r="W71">
            <v>0</v>
          </cell>
          <cell r="X71">
            <v>0.32</v>
          </cell>
          <cell r="Y71">
            <v>0.34</v>
          </cell>
          <cell r="Z71">
            <v>0.53</v>
          </cell>
          <cell r="AA71">
            <v>0.35</v>
          </cell>
          <cell r="AB71">
            <v>-0.12</v>
          </cell>
          <cell r="AC71">
            <v>0</v>
          </cell>
          <cell r="AD71">
            <v>3.92</v>
          </cell>
          <cell r="AE71">
            <v>4.43</v>
          </cell>
          <cell r="AF71">
            <v>7.99</v>
          </cell>
          <cell r="AG71">
            <v>7.16</v>
          </cell>
          <cell r="AH71">
            <v>0.44</v>
          </cell>
          <cell r="AI71">
            <v>9.91</v>
          </cell>
          <cell r="AJ71">
            <v>33.54</v>
          </cell>
          <cell r="AK71">
            <v>-31.35</v>
          </cell>
          <cell r="AL71">
            <v>42.66</v>
          </cell>
          <cell r="AM71">
            <v>-21.37</v>
          </cell>
          <cell r="AN71">
            <v>12.57</v>
          </cell>
          <cell r="AO71">
            <v>21.85</v>
          </cell>
          <cell r="AP71">
            <v>0.27260897852960314</v>
          </cell>
          <cell r="AQ71">
            <v>-2.3000000000000003</v>
          </cell>
        </row>
        <row r="72">
          <cell r="A72" t="str">
            <v>AXA COLPATRIA</v>
          </cell>
          <cell r="B72">
            <v>3112.54</v>
          </cell>
          <cell r="C72">
            <v>2915.36</v>
          </cell>
          <cell r="D72">
            <v>2684.86</v>
          </cell>
          <cell r="E72">
            <v>2626.47</v>
          </cell>
          <cell r="F72">
            <v>635.09</v>
          </cell>
          <cell r="G72">
            <v>199.67</v>
          </cell>
          <cell r="H72">
            <v>2049.7600000000002</v>
          </cell>
          <cell r="I72">
            <v>2426.8000000000002</v>
          </cell>
          <cell r="J72">
            <v>3.48</v>
          </cell>
          <cell r="K72">
            <v>1.47</v>
          </cell>
          <cell r="L72">
            <v>2046.29</v>
          </cell>
          <cell r="M72">
            <v>2425.33</v>
          </cell>
          <cell r="N72">
            <v>578.38</v>
          </cell>
          <cell r="O72">
            <v>1515.24</v>
          </cell>
          <cell r="P72">
            <v>480.59</v>
          </cell>
          <cell r="Q72">
            <v>855.86</v>
          </cell>
          <cell r="R72">
            <v>477.53</v>
          </cell>
          <cell r="S72">
            <v>-279.08</v>
          </cell>
          <cell r="T72">
            <v>958.11</v>
          </cell>
          <cell r="U72">
            <v>576.78</v>
          </cell>
          <cell r="V72">
            <v>958.11</v>
          </cell>
          <cell r="W72">
            <v>576.78</v>
          </cell>
          <cell r="X72">
            <v>728.18</v>
          </cell>
          <cell r="Y72">
            <v>567.13</v>
          </cell>
          <cell r="Z72">
            <v>737.95</v>
          </cell>
          <cell r="AA72">
            <v>572.62</v>
          </cell>
          <cell r="AB72">
            <v>-50.51</v>
          </cell>
          <cell r="AC72">
            <v>-2.92</v>
          </cell>
          <cell r="AD72">
            <v>213.62</v>
          </cell>
          <cell r="AE72">
            <v>184.29</v>
          </cell>
          <cell r="AF72">
            <v>1200.76</v>
          </cell>
          <cell r="AG72">
            <v>1231.31</v>
          </cell>
          <cell r="AH72">
            <v>0</v>
          </cell>
          <cell r="AI72">
            <v>11.01</v>
          </cell>
          <cell r="AJ72">
            <v>-1013.64</v>
          </cell>
          <cell r="AK72">
            <v>-147.76</v>
          </cell>
          <cell r="AL72">
            <v>2154.9299999999998</v>
          </cell>
          <cell r="AM72">
            <v>356.11</v>
          </cell>
          <cell r="AN72">
            <v>3059.93</v>
          </cell>
          <cell r="AO72">
            <v>2573.09</v>
          </cell>
          <cell r="AP72">
            <v>1.4953550083321523</v>
          </cell>
          <cell r="AQ72">
            <v>1.0609236681193901</v>
          </cell>
        </row>
        <row r="73">
          <cell r="A73" t="str">
            <v>BBVA</v>
          </cell>
          <cell r="B73">
            <v>104.28</v>
          </cell>
          <cell r="C73">
            <v>92.72</v>
          </cell>
          <cell r="D73">
            <v>104.28</v>
          </cell>
          <cell r="E73">
            <v>92.72</v>
          </cell>
          <cell r="F73">
            <v>-64.819999999999993</v>
          </cell>
          <cell r="G73">
            <v>-221.15</v>
          </cell>
          <cell r="H73">
            <v>169.1</v>
          </cell>
          <cell r="I73">
            <v>313.87</v>
          </cell>
          <cell r="J73">
            <v>0.56999999999999995</v>
          </cell>
          <cell r="K73">
            <v>0.2</v>
          </cell>
          <cell r="L73">
            <v>168.53</v>
          </cell>
          <cell r="M73">
            <v>313.67</v>
          </cell>
          <cell r="N73">
            <v>0</v>
          </cell>
          <cell r="O73">
            <v>28</v>
          </cell>
          <cell r="P73">
            <v>0</v>
          </cell>
          <cell r="Q73">
            <v>28</v>
          </cell>
          <cell r="R73">
            <v>81.36</v>
          </cell>
          <cell r="S73">
            <v>0</v>
          </cell>
          <cell r="T73">
            <v>81.36</v>
          </cell>
          <cell r="U73">
            <v>28</v>
          </cell>
          <cell r="V73">
            <v>81.36</v>
          </cell>
          <cell r="W73">
            <v>28</v>
          </cell>
          <cell r="X73">
            <v>3.93</v>
          </cell>
          <cell r="Y73">
            <v>4.49</v>
          </cell>
          <cell r="Z73">
            <v>3.93</v>
          </cell>
          <cell r="AA73">
            <v>4.49</v>
          </cell>
          <cell r="AB73">
            <v>0</v>
          </cell>
          <cell r="AC73">
            <v>0</v>
          </cell>
          <cell r="AD73">
            <v>3.42</v>
          </cell>
          <cell r="AE73">
            <v>2.5499999999999998</v>
          </cell>
          <cell r="AF73">
            <v>54.48</v>
          </cell>
          <cell r="AG73">
            <v>21.2</v>
          </cell>
          <cell r="AH73">
            <v>1.76</v>
          </cell>
          <cell r="AI73">
            <v>3.71</v>
          </cell>
          <cell r="AJ73">
            <v>23.58</v>
          </cell>
          <cell r="AK73">
            <v>253.73</v>
          </cell>
          <cell r="AL73">
            <v>58.03</v>
          </cell>
          <cell r="AM73">
            <v>297.38</v>
          </cell>
          <cell r="AN73">
            <v>144.94999999999999</v>
          </cell>
          <cell r="AO73">
            <v>59.94</v>
          </cell>
          <cell r="AP73">
            <v>0.86008425799560906</v>
          </cell>
          <cell r="AQ73">
            <v>0.19109254949469184</v>
          </cell>
        </row>
        <row r="74">
          <cell r="A74" t="str">
            <v>BOLIVAR</v>
          </cell>
          <cell r="B74">
            <v>15904.03</v>
          </cell>
          <cell r="C74">
            <v>35433.199999999997</v>
          </cell>
          <cell r="D74">
            <v>14214.04</v>
          </cell>
          <cell r="E74">
            <v>33284.519999999997</v>
          </cell>
          <cell r="F74">
            <v>334.11</v>
          </cell>
          <cell r="G74">
            <v>1637.23</v>
          </cell>
          <cell r="H74">
            <v>13879.93</v>
          </cell>
          <cell r="I74">
            <v>31647.29</v>
          </cell>
          <cell r="J74">
            <v>13.79</v>
          </cell>
          <cell r="K74">
            <v>16.45</v>
          </cell>
          <cell r="L74">
            <v>13866.14</v>
          </cell>
          <cell r="M74">
            <v>31630.84</v>
          </cell>
          <cell r="N74">
            <v>5656.05</v>
          </cell>
          <cell r="O74">
            <v>3961.13</v>
          </cell>
          <cell r="P74">
            <v>3171.15</v>
          </cell>
          <cell r="Q74">
            <v>3305.01</v>
          </cell>
          <cell r="R74">
            <v>-545.29999999999995</v>
          </cell>
          <cell r="S74">
            <v>1037.24</v>
          </cell>
          <cell r="T74">
            <v>2625.85</v>
          </cell>
          <cell r="U74">
            <v>4342.26</v>
          </cell>
          <cell r="V74">
            <v>2625.85</v>
          </cell>
          <cell r="W74">
            <v>4342.26</v>
          </cell>
          <cell r="X74">
            <v>2565.38</v>
          </cell>
          <cell r="Y74">
            <v>2444.0100000000002</v>
          </cell>
          <cell r="Z74">
            <v>2432</v>
          </cell>
          <cell r="AA74">
            <v>2159.4899999999998</v>
          </cell>
          <cell r="AB74">
            <v>-34.47</v>
          </cell>
          <cell r="AC74">
            <v>-68.19</v>
          </cell>
          <cell r="AD74">
            <v>2199.33</v>
          </cell>
          <cell r="AE74">
            <v>4046.39</v>
          </cell>
          <cell r="AF74">
            <v>7372.05</v>
          </cell>
          <cell r="AG74">
            <v>10472.66</v>
          </cell>
          <cell r="AH74">
            <v>19.670000000000002</v>
          </cell>
          <cell r="AI74">
            <v>55.55</v>
          </cell>
          <cell r="AJ74">
            <v>-748.3</v>
          </cell>
          <cell r="AK74">
            <v>10622.69</v>
          </cell>
          <cell r="AL74">
            <v>5003.21</v>
          </cell>
          <cell r="AM74">
            <v>12788.96</v>
          </cell>
          <cell r="AN74">
            <v>14614.43</v>
          </cell>
          <cell r="AO74">
            <v>21008.15</v>
          </cell>
          <cell r="AP74">
            <v>1.0539652707963427</v>
          </cell>
          <cell r="AQ74">
            <v>0.6641666803663766</v>
          </cell>
        </row>
        <row r="75">
          <cell r="A75" t="str">
            <v>COLMENA ARL</v>
          </cell>
          <cell r="B75">
            <v>0</v>
          </cell>
          <cell r="C75">
            <v>4202.87</v>
          </cell>
          <cell r="D75">
            <v>0</v>
          </cell>
          <cell r="E75">
            <v>3834.55</v>
          </cell>
          <cell r="F75">
            <v>0</v>
          </cell>
          <cell r="G75">
            <v>244.71</v>
          </cell>
          <cell r="H75">
            <v>0</v>
          </cell>
          <cell r="I75">
            <v>3589.84</v>
          </cell>
          <cell r="J75">
            <v>0</v>
          </cell>
          <cell r="K75">
            <v>6.88</v>
          </cell>
          <cell r="L75">
            <v>0</v>
          </cell>
          <cell r="M75">
            <v>3582.95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741.52</v>
          </cell>
          <cell r="T75">
            <v>0</v>
          </cell>
          <cell r="U75">
            <v>741.52</v>
          </cell>
          <cell r="V75">
            <v>0</v>
          </cell>
          <cell r="W75">
            <v>741.52</v>
          </cell>
          <cell r="X75">
            <v>0</v>
          </cell>
          <cell r="Y75">
            <v>0</v>
          </cell>
          <cell r="Z75">
            <v>0</v>
          </cell>
          <cell r="AA75">
            <v>-165.74</v>
          </cell>
          <cell r="AB75">
            <v>0</v>
          </cell>
          <cell r="AC75">
            <v>-0.12</v>
          </cell>
          <cell r="AD75">
            <v>0</v>
          </cell>
          <cell r="AE75">
            <v>40.5</v>
          </cell>
          <cell r="AF75">
            <v>0</v>
          </cell>
          <cell r="AG75">
            <v>708.65</v>
          </cell>
          <cell r="AH75">
            <v>0</v>
          </cell>
          <cell r="AI75">
            <v>0</v>
          </cell>
          <cell r="AJ75">
            <v>0</v>
          </cell>
          <cell r="AK75">
            <v>2258.14</v>
          </cell>
          <cell r="AL75">
            <v>0</v>
          </cell>
          <cell r="AM75">
            <v>2244.81</v>
          </cell>
          <cell r="AN75">
            <v>0</v>
          </cell>
          <cell r="AO75">
            <v>1324.81</v>
          </cell>
          <cell r="AP75" t="str">
            <v xml:space="preserve">    N.A.</v>
          </cell>
          <cell r="AQ75">
            <v>0.3697539736809054</v>
          </cell>
        </row>
        <row r="76">
          <cell r="A76" t="str">
            <v>EQUIDAD</v>
          </cell>
          <cell r="B76">
            <v>15.59</v>
          </cell>
          <cell r="C76">
            <v>10.57</v>
          </cell>
          <cell r="D76">
            <v>15.59</v>
          </cell>
          <cell r="E76">
            <v>10.57</v>
          </cell>
          <cell r="F76">
            <v>-4.13</v>
          </cell>
          <cell r="G76">
            <v>-4.53</v>
          </cell>
          <cell r="H76">
            <v>19.72</v>
          </cell>
          <cell r="I76">
            <v>15.1</v>
          </cell>
          <cell r="J76">
            <v>0</v>
          </cell>
          <cell r="K76">
            <v>0</v>
          </cell>
          <cell r="L76">
            <v>19.72</v>
          </cell>
          <cell r="M76">
            <v>15.1</v>
          </cell>
          <cell r="N76">
            <v>10</v>
          </cell>
          <cell r="O76">
            <v>0</v>
          </cell>
          <cell r="P76">
            <v>10</v>
          </cell>
          <cell r="Q76">
            <v>0</v>
          </cell>
          <cell r="R76">
            <v>-10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  <cell r="Y76">
            <v>6.13</v>
          </cell>
          <cell r="Z76">
            <v>0</v>
          </cell>
          <cell r="AA76">
            <v>6.13</v>
          </cell>
          <cell r="AB76">
            <v>-2.62</v>
          </cell>
          <cell r="AC76">
            <v>0</v>
          </cell>
          <cell r="AD76">
            <v>1.36</v>
          </cell>
          <cell r="AE76">
            <v>2.63</v>
          </cell>
          <cell r="AF76">
            <v>2.52</v>
          </cell>
          <cell r="AG76">
            <v>10.54</v>
          </cell>
          <cell r="AH76">
            <v>1.17</v>
          </cell>
          <cell r="AI76">
            <v>1.22</v>
          </cell>
          <cell r="AJ76">
            <v>17.29</v>
          </cell>
          <cell r="AK76">
            <v>-5.42</v>
          </cell>
          <cell r="AL76">
            <v>17.61</v>
          </cell>
          <cell r="AM76">
            <v>4.26</v>
          </cell>
          <cell r="AN76">
            <v>2.4300000000000002</v>
          </cell>
          <cell r="AO76">
            <v>20.52</v>
          </cell>
          <cell r="AP76">
            <v>0.12322515212981745</v>
          </cell>
          <cell r="AQ76">
            <v>1.3589403973509935</v>
          </cell>
        </row>
        <row r="77">
          <cell r="A77" t="str">
            <v>ESTADO</v>
          </cell>
          <cell r="B77">
            <v>1079.3699999999999</v>
          </cell>
          <cell r="C77">
            <v>1844.97</v>
          </cell>
          <cell r="D77">
            <v>792.18</v>
          </cell>
          <cell r="E77">
            <v>1160.9000000000001</v>
          </cell>
          <cell r="F77">
            <v>417.05</v>
          </cell>
          <cell r="G77">
            <v>551.32000000000005</v>
          </cell>
          <cell r="H77">
            <v>375.13</v>
          </cell>
          <cell r="I77">
            <v>609.58000000000004</v>
          </cell>
          <cell r="J77">
            <v>1.84</v>
          </cell>
          <cell r="K77">
            <v>2.64</v>
          </cell>
          <cell r="L77">
            <v>373.29</v>
          </cell>
          <cell r="M77">
            <v>606.95000000000005</v>
          </cell>
          <cell r="N77">
            <v>662.97</v>
          </cell>
          <cell r="O77">
            <v>252.65</v>
          </cell>
          <cell r="P77">
            <v>305.94</v>
          </cell>
          <cell r="Q77">
            <v>151.72</v>
          </cell>
          <cell r="R77">
            <v>-279.44</v>
          </cell>
          <cell r="S77">
            <v>7485</v>
          </cell>
          <cell r="T77">
            <v>26.49</v>
          </cell>
          <cell r="U77">
            <v>7636.72</v>
          </cell>
          <cell r="V77">
            <v>26.49</v>
          </cell>
          <cell r="W77">
            <v>7636.72</v>
          </cell>
          <cell r="X77">
            <v>290.16000000000003</v>
          </cell>
          <cell r="Y77">
            <v>395.74</v>
          </cell>
          <cell r="Z77">
            <v>292.44</v>
          </cell>
          <cell r="AA77">
            <v>395.72</v>
          </cell>
          <cell r="AB77">
            <v>-4.71</v>
          </cell>
          <cell r="AC77">
            <v>0</v>
          </cell>
          <cell r="AD77">
            <v>89.72</v>
          </cell>
          <cell r="AE77">
            <v>123.45</v>
          </cell>
          <cell r="AF77">
            <v>180.51</v>
          </cell>
          <cell r="AG77">
            <v>263.70999999999998</v>
          </cell>
          <cell r="AH77">
            <v>30.61</v>
          </cell>
          <cell r="AI77">
            <v>419.45</v>
          </cell>
          <cell r="AJ77">
            <v>-241.77</v>
          </cell>
          <cell r="AK77">
            <v>-8232.1</v>
          </cell>
          <cell r="AL77">
            <v>47.94</v>
          </cell>
          <cell r="AM77">
            <v>-7654.5</v>
          </cell>
          <cell r="AN77">
            <v>615.05999999999995</v>
          </cell>
          <cell r="AO77">
            <v>8839.0400000000009</v>
          </cell>
          <cell r="AP77">
            <v>1.6476733906614158</v>
          </cell>
          <cell r="AQ77">
            <v>14.563044731856001</v>
          </cell>
        </row>
        <row r="78">
          <cell r="A78" t="str">
            <v>GENERALI</v>
          </cell>
          <cell r="B78">
            <v>0</v>
          </cell>
          <cell r="C78">
            <v>0.1</v>
          </cell>
          <cell r="D78">
            <v>0</v>
          </cell>
          <cell r="E78">
            <v>0.1</v>
          </cell>
          <cell r="F78">
            <v>0.27</v>
          </cell>
          <cell r="G78">
            <v>0.27</v>
          </cell>
          <cell r="H78">
            <v>-0.27</v>
          </cell>
          <cell r="I78">
            <v>-0.18</v>
          </cell>
          <cell r="J78">
            <v>0</v>
          </cell>
          <cell r="K78">
            <v>0</v>
          </cell>
          <cell r="L78">
            <v>-0.27</v>
          </cell>
          <cell r="M78">
            <v>-0.18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0.6</v>
          </cell>
          <cell r="AE78">
            <v>0</v>
          </cell>
          <cell r="AF78">
            <v>0.33</v>
          </cell>
          <cell r="AG78">
            <v>0</v>
          </cell>
          <cell r="AH78">
            <v>0.08</v>
          </cell>
          <cell r="AI78">
            <v>0</v>
          </cell>
          <cell r="AJ78">
            <v>-1.28</v>
          </cell>
          <cell r="AK78">
            <v>-0.18</v>
          </cell>
          <cell r="AL78">
            <v>-1.23</v>
          </cell>
          <cell r="AM78">
            <v>-0.18</v>
          </cell>
          <cell r="AN78">
            <v>1.01</v>
          </cell>
          <cell r="AO78">
            <v>0</v>
          </cell>
          <cell r="AP78">
            <v>-3.7407407407407405</v>
          </cell>
          <cell r="AQ78">
            <v>0</v>
          </cell>
        </row>
        <row r="79">
          <cell r="A79" t="str">
            <v>GLOBAL</v>
          </cell>
          <cell r="B79">
            <v>1159.19</v>
          </cell>
          <cell r="C79">
            <v>1563.58</v>
          </cell>
          <cell r="D79">
            <v>862.49</v>
          </cell>
          <cell r="E79">
            <v>1271.9000000000001</v>
          </cell>
          <cell r="F79">
            <v>530.59</v>
          </cell>
          <cell r="G79">
            <v>538.41999999999996</v>
          </cell>
          <cell r="H79">
            <v>331.9</v>
          </cell>
          <cell r="I79">
            <v>733.49</v>
          </cell>
          <cell r="J79">
            <v>0</v>
          </cell>
          <cell r="K79">
            <v>0</v>
          </cell>
          <cell r="L79">
            <v>331.9</v>
          </cell>
          <cell r="M79">
            <v>733.49</v>
          </cell>
          <cell r="N79">
            <v>94.62</v>
          </cell>
          <cell r="O79">
            <v>161.83000000000001</v>
          </cell>
          <cell r="P79">
            <v>61.5</v>
          </cell>
          <cell r="Q79">
            <v>105.19</v>
          </cell>
          <cell r="R79">
            <v>140.72</v>
          </cell>
          <cell r="S79">
            <v>102.86</v>
          </cell>
          <cell r="T79">
            <v>202.22</v>
          </cell>
          <cell r="U79">
            <v>208.05</v>
          </cell>
          <cell r="V79">
            <v>202.22</v>
          </cell>
          <cell r="W79">
            <v>208.05</v>
          </cell>
          <cell r="X79">
            <v>138.29</v>
          </cell>
          <cell r="Y79">
            <v>140.76</v>
          </cell>
          <cell r="Z79">
            <v>141.63</v>
          </cell>
          <cell r="AA79">
            <v>144.26</v>
          </cell>
          <cell r="AB79">
            <v>-0.06</v>
          </cell>
          <cell r="AC79">
            <v>0</v>
          </cell>
          <cell r="AD79">
            <v>29.2</v>
          </cell>
          <cell r="AE79">
            <v>30.65</v>
          </cell>
          <cell r="AF79">
            <v>73.06</v>
          </cell>
          <cell r="AG79">
            <v>242.03</v>
          </cell>
          <cell r="AH79">
            <v>15.77</v>
          </cell>
          <cell r="AI79">
            <v>0</v>
          </cell>
          <cell r="AJ79">
            <v>-129.91999999999999</v>
          </cell>
          <cell r="AK79">
            <v>108.49</v>
          </cell>
          <cell r="AL79">
            <v>286.67</v>
          </cell>
          <cell r="AM79">
            <v>663.75</v>
          </cell>
          <cell r="AN79">
            <v>461.82</v>
          </cell>
          <cell r="AO79">
            <v>625</v>
          </cell>
          <cell r="AP79">
            <v>1.3914432057848751</v>
          </cell>
          <cell r="AQ79">
            <v>0.85209068971628787</v>
          </cell>
        </row>
        <row r="80">
          <cell r="A80" t="str">
            <v>LIBERTY</v>
          </cell>
          <cell r="B80">
            <v>2200.64</v>
          </cell>
          <cell r="C80">
            <v>2201.92</v>
          </cell>
          <cell r="D80">
            <v>1661.84</v>
          </cell>
          <cell r="E80">
            <v>1688.12</v>
          </cell>
          <cell r="F80">
            <v>2017.92</v>
          </cell>
          <cell r="G80">
            <v>3367.41</v>
          </cell>
          <cell r="H80">
            <v>-356.08</v>
          </cell>
          <cell r="I80">
            <v>-1679.29</v>
          </cell>
          <cell r="J80">
            <v>34.71</v>
          </cell>
          <cell r="K80">
            <v>34.29</v>
          </cell>
          <cell r="L80">
            <v>-390.78</v>
          </cell>
          <cell r="M80">
            <v>-1713.58</v>
          </cell>
          <cell r="N80">
            <v>366.22</v>
          </cell>
          <cell r="O80">
            <v>1400.26</v>
          </cell>
          <cell r="P80">
            <v>358.11</v>
          </cell>
          <cell r="Q80">
            <v>757.22</v>
          </cell>
          <cell r="R80">
            <v>53.72</v>
          </cell>
          <cell r="S80">
            <v>114.64</v>
          </cell>
          <cell r="T80">
            <v>411.83</v>
          </cell>
          <cell r="U80">
            <v>871.86</v>
          </cell>
          <cell r="V80">
            <v>411.83</v>
          </cell>
          <cell r="W80">
            <v>871.86</v>
          </cell>
          <cell r="X80">
            <v>662.42</v>
          </cell>
          <cell r="Y80">
            <v>1145.8699999999999</v>
          </cell>
          <cell r="Z80">
            <v>666.51</v>
          </cell>
          <cell r="AA80">
            <v>1151.7</v>
          </cell>
          <cell r="AB80">
            <v>-314.72000000000003</v>
          </cell>
          <cell r="AC80">
            <v>-370.33</v>
          </cell>
          <cell r="AD80">
            <v>343.09</v>
          </cell>
          <cell r="AE80">
            <v>325.41000000000003</v>
          </cell>
          <cell r="AF80">
            <v>2133.87</v>
          </cell>
          <cell r="AG80">
            <v>1355.08</v>
          </cell>
          <cell r="AH80">
            <v>556.44000000000005</v>
          </cell>
          <cell r="AI80">
            <v>351.39</v>
          </cell>
          <cell r="AJ80">
            <v>-4187.8</v>
          </cell>
          <cell r="AK80">
            <v>-5398.69</v>
          </cell>
          <cell r="AL80">
            <v>-2104.12</v>
          </cell>
          <cell r="AM80">
            <v>1705.85</v>
          </cell>
          <cell r="AN80">
            <v>3797.02</v>
          </cell>
          <cell r="AO80">
            <v>3685.11</v>
          </cell>
          <cell r="AP80">
            <v>-9.7165156865755673</v>
          </cell>
          <cell r="AQ80">
            <v>-2.1505328026704329</v>
          </cell>
        </row>
        <row r="81">
          <cell r="A81" t="str">
            <v>MAPFRE</v>
          </cell>
          <cell r="B81">
            <v>9144.7900000000009</v>
          </cell>
          <cell r="C81">
            <v>9462.77</v>
          </cell>
          <cell r="D81">
            <v>8957.9500000000007</v>
          </cell>
          <cell r="E81">
            <v>9315.6</v>
          </cell>
          <cell r="F81">
            <v>-718.93</v>
          </cell>
          <cell r="G81">
            <v>3859.45</v>
          </cell>
          <cell r="H81">
            <v>9676.8700000000008</v>
          </cell>
          <cell r="I81">
            <v>5456.15</v>
          </cell>
          <cell r="J81">
            <v>0</v>
          </cell>
          <cell r="K81">
            <v>0</v>
          </cell>
          <cell r="L81">
            <v>9676.8700000000008</v>
          </cell>
          <cell r="M81">
            <v>5456.15</v>
          </cell>
          <cell r="N81">
            <v>6331.94</v>
          </cell>
          <cell r="O81">
            <v>3750.42</v>
          </cell>
          <cell r="P81">
            <v>5822.28</v>
          </cell>
          <cell r="Q81">
            <v>3621.96</v>
          </cell>
          <cell r="R81">
            <v>413.47</v>
          </cell>
          <cell r="S81">
            <v>333.6</v>
          </cell>
          <cell r="T81">
            <v>6235.75</v>
          </cell>
          <cell r="U81">
            <v>3955.56</v>
          </cell>
          <cell r="V81">
            <v>6235.75</v>
          </cell>
          <cell r="W81">
            <v>3955.56</v>
          </cell>
          <cell r="X81">
            <v>1163.2</v>
          </cell>
          <cell r="Y81">
            <v>471.57</v>
          </cell>
          <cell r="Z81">
            <v>1163.4000000000001</v>
          </cell>
          <cell r="AA81">
            <v>471.67</v>
          </cell>
          <cell r="AB81">
            <v>-527.91999999999996</v>
          </cell>
          <cell r="AC81">
            <v>-632.74</v>
          </cell>
          <cell r="AD81">
            <v>324.43</v>
          </cell>
          <cell r="AE81">
            <v>308.36</v>
          </cell>
          <cell r="AF81">
            <v>619.38</v>
          </cell>
          <cell r="AG81">
            <v>465.36</v>
          </cell>
          <cell r="AH81">
            <v>756.91</v>
          </cell>
          <cell r="AI81">
            <v>525.42999999999995</v>
          </cell>
          <cell r="AJ81">
            <v>1104.93</v>
          </cell>
          <cell r="AK81">
            <v>362.5</v>
          </cell>
          <cell r="AL81">
            <v>2362.62</v>
          </cell>
          <cell r="AM81">
            <v>2459.1799999999998</v>
          </cell>
          <cell r="AN81">
            <v>8571.9500000000007</v>
          </cell>
          <cell r="AO81">
            <v>5093.6499999999996</v>
          </cell>
          <cell r="AP81">
            <v>0.88581845162743733</v>
          </cell>
          <cell r="AQ81">
            <v>0.93356121074383946</v>
          </cell>
        </row>
        <row r="82">
          <cell r="A82" t="str">
            <v>METLIFE</v>
          </cell>
          <cell r="B82">
            <v>18983.599999999999</v>
          </cell>
          <cell r="C82">
            <v>22822.46</v>
          </cell>
          <cell r="D82">
            <v>18617.560000000001</v>
          </cell>
          <cell r="E82">
            <v>22449.7</v>
          </cell>
          <cell r="F82">
            <v>9837.5300000000007</v>
          </cell>
          <cell r="G82">
            <v>9428.2199999999993</v>
          </cell>
          <cell r="H82">
            <v>8780.0400000000009</v>
          </cell>
          <cell r="I82">
            <v>13021.49</v>
          </cell>
          <cell r="J82">
            <v>16.3</v>
          </cell>
          <cell r="K82">
            <v>13.92</v>
          </cell>
          <cell r="L82">
            <v>8763.74</v>
          </cell>
          <cell r="M82">
            <v>13007.56</v>
          </cell>
          <cell r="N82">
            <v>1054.98</v>
          </cell>
          <cell r="O82">
            <v>1217.03</v>
          </cell>
          <cell r="P82">
            <v>827.65</v>
          </cell>
          <cell r="Q82">
            <v>1056.75</v>
          </cell>
          <cell r="R82">
            <v>18.34</v>
          </cell>
          <cell r="S82">
            <v>225.74</v>
          </cell>
          <cell r="T82">
            <v>846</v>
          </cell>
          <cell r="U82">
            <v>1282.49</v>
          </cell>
          <cell r="V82">
            <v>846</v>
          </cell>
          <cell r="W82">
            <v>1282.49</v>
          </cell>
          <cell r="X82">
            <v>2145.69</v>
          </cell>
          <cell r="Y82">
            <v>3666.2</v>
          </cell>
          <cell r="Z82">
            <v>2070.5100000000002</v>
          </cell>
          <cell r="AA82">
            <v>3357</v>
          </cell>
          <cell r="AB82">
            <v>-79.37</v>
          </cell>
          <cell r="AC82">
            <v>-335.35</v>
          </cell>
          <cell r="AD82">
            <v>5290.71</v>
          </cell>
          <cell r="AE82">
            <v>6683.01</v>
          </cell>
          <cell r="AF82">
            <v>8704.36</v>
          </cell>
          <cell r="AG82">
            <v>6645.96</v>
          </cell>
          <cell r="AH82">
            <v>100.42</v>
          </cell>
          <cell r="AI82">
            <v>1.0900000000000001</v>
          </cell>
          <cell r="AJ82">
            <v>-8168.89</v>
          </cell>
          <cell r="AK82">
            <v>-4626.6400000000003</v>
          </cell>
          <cell r="AL82">
            <v>-2356.16</v>
          </cell>
          <cell r="AM82">
            <v>2712.38</v>
          </cell>
          <cell r="AN82">
            <v>16932.63</v>
          </cell>
          <cell r="AO82">
            <v>17634.2</v>
          </cell>
          <cell r="AP82">
            <v>1.9321237279974077</v>
          </cell>
          <cell r="AQ82">
            <v>1.3556885380501802</v>
          </cell>
        </row>
        <row r="83">
          <cell r="A83" t="str">
            <v>OLD MUTUAL</v>
          </cell>
          <cell r="B83">
            <v>240.68</v>
          </cell>
          <cell r="C83">
            <v>256.56</v>
          </cell>
          <cell r="D83">
            <v>178.93</v>
          </cell>
          <cell r="E83">
            <v>152.91999999999999</v>
          </cell>
          <cell r="F83">
            <v>16.57</v>
          </cell>
          <cell r="G83">
            <v>27.96</v>
          </cell>
          <cell r="H83">
            <v>162.36000000000001</v>
          </cell>
          <cell r="I83">
            <v>124.97</v>
          </cell>
          <cell r="J83">
            <v>0</v>
          </cell>
          <cell r="K83">
            <v>0</v>
          </cell>
          <cell r="L83">
            <v>162.36000000000001</v>
          </cell>
          <cell r="M83">
            <v>124.97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0.28000000000000003</v>
          </cell>
          <cell r="S83">
            <v>0.31</v>
          </cell>
          <cell r="T83">
            <v>0.28000000000000003</v>
          </cell>
          <cell r="U83">
            <v>0.31</v>
          </cell>
          <cell r="V83">
            <v>0.28000000000000003</v>
          </cell>
          <cell r="W83">
            <v>0.31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  <cell r="AG83">
            <v>0</v>
          </cell>
          <cell r="AH83">
            <v>0</v>
          </cell>
          <cell r="AI83">
            <v>0</v>
          </cell>
          <cell r="AJ83">
            <v>162.09</v>
          </cell>
          <cell r="AK83">
            <v>124.66</v>
          </cell>
          <cell r="AL83">
            <v>162.09</v>
          </cell>
          <cell r="AM83">
            <v>124.66</v>
          </cell>
          <cell r="AN83">
            <v>0.28000000000000003</v>
          </cell>
          <cell r="AO83">
            <v>0.31</v>
          </cell>
          <cell r="AP83">
            <v>1.7245627001724563E-3</v>
          </cell>
          <cell r="AQ83">
            <v>2.4805953428822919E-3</v>
          </cell>
        </row>
        <row r="84">
          <cell r="A84" t="str">
            <v>PANAMERICAN</v>
          </cell>
          <cell r="B84">
            <v>404.08</v>
          </cell>
          <cell r="C84">
            <v>344.59</v>
          </cell>
          <cell r="D84">
            <v>404.08</v>
          </cell>
          <cell r="E84">
            <v>344.59</v>
          </cell>
          <cell r="F84">
            <v>-143.69</v>
          </cell>
          <cell r="G84">
            <v>-248.37</v>
          </cell>
          <cell r="H84">
            <v>547.77</v>
          </cell>
          <cell r="I84">
            <v>592.96</v>
          </cell>
          <cell r="J84">
            <v>76.62</v>
          </cell>
          <cell r="K84">
            <v>86.52</v>
          </cell>
          <cell r="L84">
            <v>471.15</v>
          </cell>
          <cell r="M84">
            <v>506.44</v>
          </cell>
          <cell r="N84">
            <v>0</v>
          </cell>
          <cell r="O84">
            <v>56.68</v>
          </cell>
          <cell r="P84">
            <v>0</v>
          </cell>
          <cell r="Q84">
            <v>56.68</v>
          </cell>
          <cell r="R84">
            <v>307.02999999999997</v>
          </cell>
          <cell r="S84">
            <v>-10.3</v>
          </cell>
          <cell r="T84">
            <v>307.02999999999997</v>
          </cell>
          <cell r="U84">
            <v>46.38</v>
          </cell>
          <cell r="V84">
            <v>307.02999999999997</v>
          </cell>
          <cell r="W84">
            <v>46.38</v>
          </cell>
          <cell r="X84">
            <v>36.08</v>
          </cell>
          <cell r="Y84">
            <v>66.28</v>
          </cell>
          <cell r="Z84">
            <v>36.08</v>
          </cell>
          <cell r="AA84">
            <v>66.28</v>
          </cell>
          <cell r="AB84">
            <v>0</v>
          </cell>
          <cell r="AC84">
            <v>-35.99</v>
          </cell>
          <cell r="AD84">
            <v>60.44</v>
          </cell>
          <cell r="AE84">
            <v>84.24</v>
          </cell>
          <cell r="AF84">
            <v>89.78</v>
          </cell>
          <cell r="AG84">
            <v>169.36</v>
          </cell>
          <cell r="AH84">
            <v>16.2</v>
          </cell>
          <cell r="AI84">
            <v>8.34</v>
          </cell>
          <cell r="AJ84">
            <v>-38.39</v>
          </cell>
          <cell r="AK84">
            <v>167.83</v>
          </cell>
          <cell r="AL84">
            <v>476.93</v>
          </cell>
          <cell r="AM84">
            <v>1478.57</v>
          </cell>
          <cell r="AN84">
            <v>509.54</v>
          </cell>
          <cell r="AO84">
            <v>338.61</v>
          </cell>
          <cell r="AP84">
            <v>1.0814814814814815</v>
          </cell>
          <cell r="AQ84">
            <v>0.66860832477687393</v>
          </cell>
        </row>
        <row r="85">
          <cell r="A85" t="str">
            <v>POSITIVA</v>
          </cell>
          <cell r="B85">
            <v>1001.18</v>
          </cell>
          <cell r="C85">
            <v>1126.8</v>
          </cell>
          <cell r="D85">
            <v>883.82</v>
          </cell>
          <cell r="E85">
            <v>944.35</v>
          </cell>
          <cell r="F85">
            <v>937.55</v>
          </cell>
          <cell r="G85">
            <v>669.03</v>
          </cell>
          <cell r="H85">
            <v>-53.73</v>
          </cell>
          <cell r="I85">
            <v>275.32</v>
          </cell>
          <cell r="J85">
            <v>54.11</v>
          </cell>
          <cell r="K85">
            <v>27.39</v>
          </cell>
          <cell r="L85">
            <v>-107.85</v>
          </cell>
          <cell r="M85">
            <v>247.93</v>
          </cell>
          <cell r="N85">
            <v>139.94</v>
          </cell>
          <cell r="O85">
            <v>91</v>
          </cell>
          <cell r="P85">
            <v>89.06</v>
          </cell>
          <cell r="Q85">
            <v>59.17</v>
          </cell>
          <cell r="R85">
            <v>-97.39</v>
          </cell>
          <cell r="S85">
            <v>182.08</v>
          </cell>
          <cell r="T85">
            <v>-8.33</v>
          </cell>
          <cell r="U85">
            <v>241.26</v>
          </cell>
          <cell r="V85">
            <v>-8.33</v>
          </cell>
          <cell r="W85">
            <v>241.26</v>
          </cell>
          <cell r="X85">
            <v>253.04</v>
          </cell>
          <cell r="Y85">
            <v>245.87</v>
          </cell>
          <cell r="Z85">
            <v>253.26</v>
          </cell>
          <cell r="AA85">
            <v>233.56</v>
          </cell>
          <cell r="AB85">
            <v>-38.020000000000003</v>
          </cell>
          <cell r="AC85">
            <v>-36.369999999999997</v>
          </cell>
          <cell r="AD85">
            <v>88.94</v>
          </cell>
          <cell r="AE85">
            <v>909.98</v>
          </cell>
          <cell r="AF85">
            <v>83.35</v>
          </cell>
          <cell r="AG85">
            <v>1482.74</v>
          </cell>
          <cell r="AH85">
            <v>16.010000000000002</v>
          </cell>
          <cell r="AI85">
            <v>38.06</v>
          </cell>
          <cell r="AJ85">
            <v>-503.06</v>
          </cell>
          <cell r="AK85">
            <v>-2621.3000000000002</v>
          </cell>
          <cell r="AL85">
            <v>155.11000000000001</v>
          </cell>
          <cell r="AM85">
            <v>-1783.63</v>
          </cell>
          <cell r="AN85">
            <v>395.21</v>
          </cell>
          <cell r="AO85">
            <v>2869.23</v>
          </cell>
          <cell r="AP85">
            <v>-3.6644413537320353</v>
          </cell>
          <cell r="AQ85">
            <v>11.572742306296131</v>
          </cell>
        </row>
        <row r="86">
          <cell r="A86" t="str">
            <v>SURAMERICANA</v>
          </cell>
          <cell r="B86">
            <v>59608.41</v>
          </cell>
          <cell r="C86">
            <v>67469.87</v>
          </cell>
          <cell r="D86">
            <v>54450.31</v>
          </cell>
          <cell r="E86">
            <v>59944.02</v>
          </cell>
          <cell r="F86">
            <v>-5187.1400000000003</v>
          </cell>
          <cell r="G86">
            <v>-5406.41</v>
          </cell>
          <cell r="H86">
            <v>59637.440000000002</v>
          </cell>
          <cell r="I86">
            <v>65350.43</v>
          </cell>
          <cell r="J86">
            <v>470.58</v>
          </cell>
          <cell r="K86">
            <v>590.24</v>
          </cell>
          <cell r="L86">
            <v>59166.86</v>
          </cell>
          <cell r="M86">
            <v>64760.19</v>
          </cell>
          <cell r="N86">
            <v>17642.09</v>
          </cell>
          <cell r="O86">
            <v>18239.650000000001</v>
          </cell>
          <cell r="P86">
            <v>15531.14</v>
          </cell>
          <cell r="Q86">
            <v>16698.88</v>
          </cell>
          <cell r="R86">
            <v>-1431.08</v>
          </cell>
          <cell r="S86">
            <v>-3353.66</v>
          </cell>
          <cell r="T86">
            <v>14100.05</v>
          </cell>
          <cell r="U86">
            <v>13345.23</v>
          </cell>
          <cell r="V86">
            <v>14100.05</v>
          </cell>
          <cell r="W86">
            <v>13345.23</v>
          </cell>
          <cell r="X86">
            <v>11792.15</v>
          </cell>
          <cell r="Y86">
            <v>14365.31</v>
          </cell>
          <cell r="Z86">
            <v>11866.52</v>
          </cell>
          <cell r="AA86">
            <v>12509.78</v>
          </cell>
          <cell r="AB86">
            <v>0</v>
          </cell>
          <cell r="AC86">
            <v>-45.71</v>
          </cell>
          <cell r="AD86">
            <v>8495.7800000000007</v>
          </cell>
          <cell r="AE86">
            <v>8367.32</v>
          </cell>
          <cell r="AF86">
            <v>23949.68</v>
          </cell>
          <cell r="AG86">
            <v>27369.439999999999</v>
          </cell>
          <cell r="AH86">
            <v>78.7</v>
          </cell>
          <cell r="AI86">
            <v>290.99</v>
          </cell>
          <cell r="AJ86">
            <v>676.13</v>
          </cell>
          <cell r="AK86">
            <v>2923.15</v>
          </cell>
          <cell r="AL86">
            <v>8748.82</v>
          </cell>
          <cell r="AM86">
            <v>10278.85</v>
          </cell>
          <cell r="AN86">
            <v>58490.73</v>
          </cell>
          <cell r="AO86">
            <v>61837.04</v>
          </cell>
          <cell r="AP86">
            <v>0.98857248804482789</v>
          </cell>
          <cell r="AQ86">
            <v>0.95486192983683338</v>
          </cell>
        </row>
        <row r="88">
          <cell r="A88" t="str">
            <v>TOTAL CIAS SEGUROS DE VIDA</v>
          </cell>
          <cell r="B88">
            <v>114306.76000000001</v>
          </cell>
          <cell r="C88">
            <v>151653.20999999996</v>
          </cell>
          <cell r="D88">
            <v>103964.14</v>
          </cell>
          <cell r="E88">
            <v>137970.47</v>
          </cell>
          <cell r="F88">
            <v>8990.7199999999975</v>
          </cell>
          <cell r="G88">
            <v>17077.75</v>
          </cell>
          <cell r="H88">
            <v>94973.4</v>
          </cell>
          <cell r="I88">
            <v>120892.73999999999</v>
          </cell>
          <cell r="J88">
            <v>687.9</v>
          </cell>
          <cell r="K88">
            <v>797.14</v>
          </cell>
          <cell r="L88">
            <v>94285.5</v>
          </cell>
          <cell r="M88">
            <v>120095.59</v>
          </cell>
          <cell r="N88">
            <v>33829.379999999997</v>
          </cell>
          <cell r="O88">
            <v>32158.160000000003</v>
          </cell>
          <cell r="P88">
            <v>27786.1</v>
          </cell>
          <cell r="Q88">
            <v>27790.190000000002</v>
          </cell>
          <cell r="R88">
            <v>-594.2399999999999</v>
          </cell>
          <cell r="S88">
            <v>6848.4500000000007</v>
          </cell>
          <cell r="T88">
            <v>27191.840000000004</v>
          </cell>
          <cell r="U88">
            <v>34638.67</v>
          </cell>
          <cell r="V88">
            <v>27191.840000000004</v>
          </cell>
          <cell r="W88">
            <v>34611.870000000003</v>
          </cell>
          <cell r="X88">
            <v>19958.23</v>
          </cell>
          <cell r="Y88">
            <v>23838.809999999998</v>
          </cell>
          <cell r="Z88">
            <v>19844.25</v>
          </cell>
          <cell r="AA88">
            <v>21227.57</v>
          </cell>
          <cell r="AB88">
            <v>-1052.52</v>
          </cell>
          <cell r="AC88">
            <v>-1527.72</v>
          </cell>
          <cell r="AD88">
            <v>17489.849999999999</v>
          </cell>
          <cell r="AE88">
            <v>21616.979999999996</v>
          </cell>
          <cell r="AF88">
            <v>44949.18</v>
          </cell>
          <cell r="AG88">
            <v>81920.22</v>
          </cell>
          <cell r="AH88">
            <v>3245.0099999999998</v>
          </cell>
          <cell r="AI88">
            <v>1716.1499999999999</v>
          </cell>
          <cell r="AJ88">
            <v>-17382.12</v>
          </cell>
          <cell r="AK88">
            <v>-39469.479999999989</v>
          </cell>
          <cell r="AL88">
            <v>13721.61</v>
          </cell>
          <cell r="AM88">
            <v>-6226.5400000000027</v>
          </cell>
          <cell r="AN88">
            <v>111667.63</v>
          </cell>
          <cell r="AO88">
            <v>159565.04999999999</v>
          </cell>
          <cell r="AP88">
            <v>1.1843563432341135</v>
          </cell>
          <cell r="AQ88">
            <v>1.3286503692600202</v>
          </cell>
        </row>
        <row r="95">
          <cell r="A95" t="str">
            <v>COMPAÑIAS</v>
          </cell>
          <cell r="B95" t="str">
            <v>PRIMAS EMITIDAS</v>
          </cell>
          <cell r="D95" t="str">
            <v>PRIMAS RETENIDAS</v>
          </cell>
          <cell r="F95" t="str">
            <v>INCREMENTO RESERVAS</v>
          </cell>
          <cell r="H95" t="str">
            <v>PRIMAS DEVENGADAS</v>
          </cell>
          <cell r="J95" t="str">
            <v xml:space="preserve">COBERTURA DE EXCESO DE PÉRDIDA  </v>
          </cell>
          <cell r="L95" t="str">
            <v xml:space="preserve">PRIMAS DEV. CON EXCESO DE PERDIDA  </v>
          </cell>
          <cell r="N95" t="str">
            <v xml:space="preserve">Siniestros Pagados  </v>
          </cell>
          <cell r="P95" t="str">
            <v>Siniestros Retenidos</v>
          </cell>
          <cell r="R95" t="str">
            <v xml:space="preserve">Movimiento Reservas Siniestros  </v>
          </cell>
          <cell r="T95" t="str">
            <v xml:space="preserve">Siniestros Incurridos  </v>
          </cell>
          <cell r="V95" t="str">
            <v xml:space="preserve">Siniestros Incurridos Cont no Prop.  </v>
          </cell>
          <cell r="X95" t="str">
            <v xml:space="preserve">Comisiones de Intermediarios  </v>
          </cell>
          <cell r="Z95" t="str">
            <v xml:space="preserve">Comisiones netas  </v>
          </cell>
          <cell r="AB95" t="str">
            <v>Otros Costos (Ing) de Seguros</v>
          </cell>
          <cell r="AD95" t="str">
            <v xml:space="preserve">Gastos De Personal  </v>
          </cell>
          <cell r="AF95" t="str">
            <v xml:space="preserve">Gastos Administrativos  </v>
          </cell>
          <cell r="AH95" t="str">
            <v>Provision Ctas por cobrar act. Aseg.</v>
          </cell>
          <cell r="AJ95" t="str">
            <v xml:space="preserve">Resultado Técnico  </v>
          </cell>
          <cell r="AL95" t="str">
            <v xml:space="preserve">Resultado Neto  </v>
          </cell>
          <cell r="AN95" t="str">
            <v>TOTAL COSTOS Y GASTOS DIRECTOS</v>
          </cell>
          <cell r="AP95" t="str">
            <v>ÍNDICE COMBINADO</v>
          </cell>
        </row>
        <row r="96">
          <cell r="A96" t="str">
            <v>COMPAÑIAS</v>
          </cell>
          <cell r="B96" t="str">
            <v>P.ANT</v>
          </cell>
          <cell r="C96" t="str">
            <v>P.ACT</v>
          </cell>
          <cell r="D96" t="str">
            <v>P.ANT</v>
          </cell>
          <cell r="E96" t="str">
            <v>P.ACT</v>
          </cell>
          <cell r="F96" t="str">
            <v>P.ANT</v>
          </cell>
          <cell r="G96" t="str">
            <v>P.ACT</v>
          </cell>
          <cell r="H96" t="str">
            <v>P.ANT</v>
          </cell>
          <cell r="I96" t="str">
            <v>P.ACT</v>
          </cell>
          <cell r="J96" t="str">
            <v>P.ANT</v>
          </cell>
          <cell r="K96" t="str">
            <v>P.ACT</v>
          </cell>
          <cell r="L96" t="str">
            <v>P.ANT</v>
          </cell>
          <cell r="M96" t="str">
            <v>P.ACT</v>
          </cell>
          <cell r="N96" t="str">
            <v>P.ANT</v>
          </cell>
          <cell r="O96" t="str">
            <v>P.ACT</v>
          </cell>
          <cell r="P96" t="str">
            <v>P.ANT</v>
          </cell>
          <cell r="Q96" t="str">
            <v>P.ACT</v>
          </cell>
          <cell r="R96" t="str">
            <v>P.ANT</v>
          </cell>
          <cell r="S96" t="str">
            <v>P.ACT</v>
          </cell>
          <cell r="T96" t="str">
            <v>P.ANT</v>
          </cell>
          <cell r="U96" t="str">
            <v>P.ACT</v>
          </cell>
          <cell r="V96" t="str">
            <v>P.ANT</v>
          </cell>
          <cell r="W96" t="str">
            <v>P.ACT</v>
          </cell>
          <cell r="X96" t="str">
            <v>P.ANT</v>
          </cell>
          <cell r="Y96" t="str">
            <v>P.ACT</v>
          </cell>
          <cell r="Z96" t="str">
            <v>P.ANT</v>
          </cell>
          <cell r="AA96" t="str">
            <v>P.ACT</v>
          </cell>
          <cell r="AB96" t="str">
            <v>P.ANT</v>
          </cell>
          <cell r="AC96" t="str">
            <v>P.ACT</v>
          </cell>
          <cell r="AD96" t="str">
            <v>P.ANT</v>
          </cell>
          <cell r="AE96" t="str">
            <v>P.ACT</v>
          </cell>
          <cell r="AF96" t="str">
            <v>P.ANT</v>
          </cell>
          <cell r="AG96" t="str">
            <v>P.ACT</v>
          </cell>
          <cell r="AH96" t="str">
            <v>P.ANT</v>
          </cell>
          <cell r="AI96" t="str">
            <v>P.ACT</v>
          </cell>
          <cell r="AJ96" t="str">
            <v>P.ANT</v>
          </cell>
          <cell r="AK96" t="str">
            <v>P.ACT</v>
          </cell>
          <cell r="AL96" t="str">
            <v>P.ANT</v>
          </cell>
          <cell r="AM96" t="str">
            <v>P.ACT</v>
          </cell>
          <cell r="AN96" t="str">
            <v>P.ANT</v>
          </cell>
          <cell r="AO96" t="str">
            <v>P.ACT</v>
          </cell>
          <cell r="AP96" t="str">
            <v>P.ANT</v>
          </cell>
          <cell r="AQ96" t="str">
            <v>P.ACT</v>
          </cell>
        </row>
        <row r="97">
          <cell r="A97" t="str">
            <v>ACE</v>
          </cell>
          <cell r="B97">
            <v>33985.5</v>
          </cell>
          <cell r="C97">
            <v>36731.21</v>
          </cell>
          <cell r="D97">
            <v>13530.54</v>
          </cell>
          <cell r="E97">
            <v>17669.39</v>
          </cell>
          <cell r="F97">
            <v>239.79</v>
          </cell>
          <cell r="G97">
            <v>-1101.78</v>
          </cell>
          <cell r="H97">
            <v>13290.75</v>
          </cell>
          <cell r="I97">
            <v>18771.169999999998</v>
          </cell>
          <cell r="J97">
            <v>955.45</v>
          </cell>
          <cell r="K97">
            <v>1123.53</v>
          </cell>
          <cell r="L97">
            <v>12335.3</v>
          </cell>
          <cell r="M97">
            <v>17647.64</v>
          </cell>
          <cell r="N97">
            <v>6128.3</v>
          </cell>
          <cell r="O97">
            <v>5836.86</v>
          </cell>
          <cell r="P97">
            <v>2274.12</v>
          </cell>
          <cell r="Q97">
            <v>3118.22</v>
          </cell>
          <cell r="R97">
            <v>597.58000000000004</v>
          </cell>
          <cell r="S97">
            <v>1037.56</v>
          </cell>
          <cell r="T97">
            <v>2871.7</v>
          </cell>
          <cell r="U97">
            <v>4155.78</v>
          </cell>
          <cell r="V97">
            <v>2871.7</v>
          </cell>
          <cell r="W97">
            <v>3474.56</v>
          </cell>
          <cell r="X97">
            <v>5645.31</v>
          </cell>
          <cell r="Y97">
            <v>3649</v>
          </cell>
          <cell r="Z97">
            <v>-7288.14</v>
          </cell>
          <cell r="AA97">
            <v>-8695.25</v>
          </cell>
          <cell r="AB97">
            <v>-127.51</v>
          </cell>
          <cell r="AC97">
            <v>89.98</v>
          </cell>
          <cell r="AD97">
            <v>2202.48</v>
          </cell>
          <cell r="AE97">
            <v>2432.16</v>
          </cell>
          <cell r="AF97">
            <v>14472.3</v>
          </cell>
          <cell r="AG97">
            <v>20041.330000000002</v>
          </cell>
          <cell r="AH97">
            <v>408.59</v>
          </cell>
          <cell r="AI97">
            <v>48.91</v>
          </cell>
          <cell r="AJ97">
            <v>-204.12</v>
          </cell>
          <cell r="AK97">
            <v>255.95</v>
          </cell>
          <cell r="AL97">
            <v>-1700.12</v>
          </cell>
          <cell r="AM97">
            <v>-287.06</v>
          </cell>
          <cell r="AN97">
            <v>12539.42</v>
          </cell>
          <cell r="AO97">
            <v>17294.43</v>
          </cell>
          <cell r="AP97">
            <v>1.0165476315938811</v>
          </cell>
          <cell r="AQ97">
            <v>0.97998542581330994</v>
          </cell>
        </row>
        <row r="98">
          <cell r="A98" t="str">
            <v>AIG</v>
          </cell>
          <cell r="B98">
            <v>6956.22</v>
          </cell>
          <cell r="C98">
            <v>5849.62</v>
          </cell>
          <cell r="D98">
            <v>6040.33</v>
          </cell>
          <cell r="E98">
            <v>5462.77</v>
          </cell>
          <cell r="F98">
            <v>16.16</v>
          </cell>
          <cell r="G98">
            <v>4.01</v>
          </cell>
          <cell r="H98">
            <v>6024.17</v>
          </cell>
          <cell r="I98">
            <v>5458.76</v>
          </cell>
          <cell r="J98">
            <v>0</v>
          </cell>
          <cell r="K98">
            <v>70.489999999999995</v>
          </cell>
          <cell r="L98">
            <v>6024.17</v>
          </cell>
          <cell r="M98">
            <v>5388.27</v>
          </cell>
          <cell r="N98">
            <v>904.57</v>
          </cell>
          <cell r="O98">
            <v>839.34</v>
          </cell>
          <cell r="P98">
            <v>810.59</v>
          </cell>
          <cell r="Q98">
            <v>687.03</v>
          </cell>
          <cell r="R98">
            <v>-71.650000000000006</v>
          </cell>
          <cell r="S98">
            <v>-164.31</v>
          </cell>
          <cell r="T98">
            <v>738.93</v>
          </cell>
          <cell r="U98">
            <v>522.72</v>
          </cell>
          <cell r="V98">
            <v>738.93</v>
          </cell>
          <cell r="W98">
            <v>522.72</v>
          </cell>
          <cell r="X98">
            <v>286.27999999999997</v>
          </cell>
          <cell r="Y98">
            <v>332.93</v>
          </cell>
          <cell r="Z98">
            <v>148.09</v>
          </cell>
          <cell r="AA98">
            <v>301.81</v>
          </cell>
          <cell r="AB98">
            <v>-514.14</v>
          </cell>
          <cell r="AC98">
            <v>-231.36</v>
          </cell>
          <cell r="AD98">
            <v>2048.12</v>
          </cell>
          <cell r="AE98">
            <v>1935.8</v>
          </cell>
          <cell r="AF98">
            <v>4203.6099999999997</v>
          </cell>
          <cell r="AG98">
            <v>4692.2700000000004</v>
          </cell>
          <cell r="AH98">
            <v>511.41</v>
          </cell>
          <cell r="AI98">
            <v>272.49</v>
          </cell>
          <cell r="AJ98">
            <v>-1111.8499999999999</v>
          </cell>
          <cell r="AK98">
            <v>-2105.4699999999998</v>
          </cell>
          <cell r="AL98">
            <v>-824.67</v>
          </cell>
          <cell r="AM98">
            <v>-2105.4699999999998</v>
          </cell>
          <cell r="AN98">
            <v>7136.03</v>
          </cell>
          <cell r="AO98">
            <v>7493.73</v>
          </cell>
          <cell r="AP98">
            <v>1.1845665045973137</v>
          </cell>
          <cell r="AQ98">
            <v>1.3907487932119214</v>
          </cell>
        </row>
        <row r="99">
          <cell r="A99" t="str">
            <v>ALFA</v>
          </cell>
          <cell r="B99">
            <v>7692.16</v>
          </cell>
          <cell r="C99">
            <v>16701.53</v>
          </cell>
          <cell r="D99">
            <v>27.82</v>
          </cell>
          <cell r="E99">
            <v>142.75</v>
          </cell>
          <cell r="F99">
            <v>-7.81</v>
          </cell>
          <cell r="G99">
            <v>1067.54</v>
          </cell>
          <cell r="H99">
            <v>35.619999999999997</v>
          </cell>
          <cell r="I99">
            <v>-924.79</v>
          </cell>
          <cell r="J99">
            <v>0.18</v>
          </cell>
          <cell r="K99">
            <v>0.18</v>
          </cell>
          <cell r="L99">
            <v>35.44</v>
          </cell>
          <cell r="M99">
            <v>-924.98</v>
          </cell>
          <cell r="N99">
            <v>428.54</v>
          </cell>
          <cell r="O99">
            <v>912.85</v>
          </cell>
          <cell r="P99">
            <v>0.04</v>
          </cell>
          <cell r="Q99">
            <v>2.0299999999999998</v>
          </cell>
          <cell r="R99">
            <v>0.1</v>
          </cell>
          <cell r="S99">
            <v>-34.89</v>
          </cell>
          <cell r="T99">
            <v>0.14000000000000001</v>
          </cell>
          <cell r="U99">
            <v>-32.86</v>
          </cell>
          <cell r="V99">
            <v>0.14000000000000001</v>
          </cell>
          <cell r="W99">
            <v>-32.86</v>
          </cell>
          <cell r="X99">
            <v>1922.23</v>
          </cell>
          <cell r="Y99">
            <v>5898.02</v>
          </cell>
          <cell r="Z99">
            <v>-1161.2</v>
          </cell>
          <cell r="AA99">
            <v>-3163.65</v>
          </cell>
          <cell r="AB99">
            <v>0</v>
          </cell>
          <cell r="AC99">
            <v>-267.82</v>
          </cell>
          <cell r="AD99">
            <v>50.04</v>
          </cell>
          <cell r="AE99">
            <v>107.56</v>
          </cell>
          <cell r="AF99">
            <v>88.3</v>
          </cell>
          <cell r="AG99">
            <v>215.17</v>
          </cell>
          <cell r="AH99">
            <v>33.799999999999997</v>
          </cell>
          <cell r="AI99">
            <v>263.77</v>
          </cell>
          <cell r="AJ99">
            <v>1024.3499999999999</v>
          </cell>
          <cell r="AK99">
            <v>1952.86</v>
          </cell>
          <cell r="AL99">
            <v>934.72</v>
          </cell>
          <cell r="AM99">
            <v>2270.12</v>
          </cell>
          <cell r="AN99">
            <v>-988.91</v>
          </cell>
          <cell r="AO99">
            <v>-2877.84</v>
          </cell>
          <cell r="AP99">
            <v>-27.903781038374717</v>
          </cell>
          <cell r="AQ99">
            <v>3.1112456485545636</v>
          </cell>
        </row>
        <row r="100">
          <cell r="A100" t="str">
            <v>ALLIANZ</v>
          </cell>
          <cell r="B100">
            <v>1239.3499999999999</v>
          </cell>
          <cell r="C100">
            <v>1354.03</v>
          </cell>
          <cell r="D100">
            <v>1254.2</v>
          </cell>
          <cell r="E100">
            <v>1354.03</v>
          </cell>
          <cell r="F100">
            <v>283.66000000000003</v>
          </cell>
          <cell r="G100">
            <v>-567.33000000000004</v>
          </cell>
          <cell r="H100">
            <v>970.54</v>
          </cell>
          <cell r="I100">
            <v>1921.37</v>
          </cell>
          <cell r="J100">
            <v>19.41</v>
          </cell>
          <cell r="K100">
            <v>20.81</v>
          </cell>
          <cell r="L100">
            <v>951.13</v>
          </cell>
          <cell r="M100">
            <v>1900.55</v>
          </cell>
          <cell r="N100">
            <v>347.1</v>
          </cell>
          <cell r="O100">
            <v>266.83</v>
          </cell>
          <cell r="P100">
            <v>347.1</v>
          </cell>
          <cell r="Q100">
            <v>266.70999999999998</v>
          </cell>
          <cell r="R100">
            <v>243.19</v>
          </cell>
          <cell r="S100">
            <v>42.96</v>
          </cell>
          <cell r="T100">
            <v>590.28</v>
          </cell>
          <cell r="U100">
            <v>309.67</v>
          </cell>
          <cell r="V100">
            <v>590.28</v>
          </cell>
          <cell r="W100">
            <v>309.67</v>
          </cell>
          <cell r="X100">
            <v>217.1</v>
          </cell>
          <cell r="Y100">
            <v>1243.3</v>
          </cell>
          <cell r="Z100">
            <v>222.15</v>
          </cell>
          <cell r="AA100">
            <v>1243.19</v>
          </cell>
          <cell r="AB100">
            <v>-199.89</v>
          </cell>
          <cell r="AC100">
            <v>0</v>
          </cell>
          <cell r="AD100">
            <v>0</v>
          </cell>
          <cell r="AE100">
            <v>0</v>
          </cell>
          <cell r="AF100">
            <v>21.76</v>
          </cell>
          <cell r="AG100">
            <v>48.24</v>
          </cell>
          <cell r="AH100">
            <v>84.96</v>
          </cell>
          <cell r="AI100">
            <v>0</v>
          </cell>
          <cell r="AJ100">
            <v>231.88</v>
          </cell>
          <cell r="AK100">
            <v>299.45</v>
          </cell>
          <cell r="AL100">
            <v>313.77999999999997</v>
          </cell>
          <cell r="AM100">
            <v>659.14</v>
          </cell>
          <cell r="AN100">
            <v>719.25</v>
          </cell>
          <cell r="AO100">
            <v>1601.1</v>
          </cell>
          <cell r="AP100">
            <v>0.75620577628715313</v>
          </cell>
          <cell r="AQ100">
            <v>0.84244034621556918</v>
          </cell>
        </row>
        <row r="101">
          <cell r="A101" t="str">
            <v>AURORA</v>
          </cell>
          <cell r="B101">
            <v>0</v>
          </cell>
          <cell r="C101">
            <v>5.52</v>
          </cell>
          <cell r="D101">
            <v>0</v>
          </cell>
          <cell r="E101">
            <v>5.52</v>
          </cell>
          <cell r="F101">
            <v>-1.55</v>
          </cell>
          <cell r="G101">
            <v>4.5</v>
          </cell>
          <cell r="H101">
            <v>1.55</v>
          </cell>
          <cell r="I101">
            <v>1.02</v>
          </cell>
          <cell r="J101">
            <v>0</v>
          </cell>
          <cell r="K101">
            <v>0</v>
          </cell>
          <cell r="L101">
            <v>1.55</v>
          </cell>
          <cell r="M101">
            <v>1.02</v>
          </cell>
          <cell r="N101">
            <v>12.01</v>
          </cell>
          <cell r="O101">
            <v>0</v>
          </cell>
          <cell r="P101">
            <v>12.01</v>
          </cell>
          <cell r="Q101">
            <v>0</v>
          </cell>
          <cell r="R101">
            <v>-2.5099999999999998</v>
          </cell>
          <cell r="S101">
            <v>0</v>
          </cell>
          <cell r="T101">
            <v>9.5</v>
          </cell>
          <cell r="U101">
            <v>0</v>
          </cell>
          <cell r="V101">
            <v>9.5</v>
          </cell>
          <cell r="W101">
            <v>0</v>
          </cell>
          <cell r="X101">
            <v>0.79</v>
          </cell>
          <cell r="Y101">
            <v>0.19</v>
          </cell>
          <cell r="Z101">
            <v>0.79</v>
          </cell>
          <cell r="AA101">
            <v>0.19</v>
          </cell>
          <cell r="AB101">
            <v>-0.12</v>
          </cell>
          <cell r="AC101">
            <v>0</v>
          </cell>
          <cell r="AD101">
            <v>3.92</v>
          </cell>
          <cell r="AE101">
            <v>4.43</v>
          </cell>
          <cell r="AF101">
            <v>7.99</v>
          </cell>
          <cell r="AG101">
            <v>7.16</v>
          </cell>
          <cell r="AH101">
            <v>0</v>
          </cell>
          <cell r="AI101">
            <v>0</v>
          </cell>
          <cell r="AJ101">
            <v>-20.54</v>
          </cell>
          <cell r="AK101">
            <v>-10.75</v>
          </cell>
          <cell r="AL101">
            <v>-11.26</v>
          </cell>
          <cell r="AM101">
            <v>-0.77</v>
          </cell>
          <cell r="AN101">
            <v>22.09</v>
          </cell>
          <cell r="AO101">
            <v>11.77</v>
          </cell>
          <cell r="AP101">
            <v>14.251612903225807</v>
          </cell>
          <cell r="AQ101">
            <v>11.53921568627451</v>
          </cell>
        </row>
        <row r="102">
          <cell r="A102" t="str">
            <v>AXA COLPATRIA</v>
          </cell>
          <cell r="B102">
            <v>3321.92</v>
          </cell>
          <cell r="C102">
            <v>4874.2299999999996</v>
          </cell>
          <cell r="D102">
            <v>1369.71</v>
          </cell>
          <cell r="E102">
            <v>1014.58</v>
          </cell>
          <cell r="F102">
            <v>-277.38</v>
          </cell>
          <cell r="G102">
            <v>-372.04</v>
          </cell>
          <cell r="H102">
            <v>1647.08</v>
          </cell>
          <cell r="I102">
            <v>1386.62</v>
          </cell>
          <cell r="J102">
            <v>1.31</v>
          </cell>
          <cell r="K102">
            <v>0</v>
          </cell>
          <cell r="L102">
            <v>1645.77</v>
          </cell>
          <cell r="M102">
            <v>1386.62</v>
          </cell>
          <cell r="N102">
            <v>946.36</v>
          </cell>
          <cell r="O102">
            <v>441.55</v>
          </cell>
          <cell r="P102">
            <v>946.36</v>
          </cell>
          <cell r="Q102">
            <v>441.55</v>
          </cell>
          <cell r="R102">
            <v>209.84</v>
          </cell>
          <cell r="S102">
            <v>-57.03</v>
          </cell>
          <cell r="T102">
            <v>1156.2</v>
          </cell>
          <cell r="U102">
            <v>384.51</v>
          </cell>
          <cell r="V102">
            <v>1156.2</v>
          </cell>
          <cell r="W102">
            <v>384.51</v>
          </cell>
          <cell r="X102">
            <v>147.37</v>
          </cell>
          <cell r="Y102">
            <v>58.15</v>
          </cell>
          <cell r="Z102">
            <v>59.52</v>
          </cell>
          <cell r="AA102">
            <v>-49.02</v>
          </cell>
          <cell r="AB102">
            <v>-19.96</v>
          </cell>
          <cell r="AC102">
            <v>-6.54</v>
          </cell>
          <cell r="AD102">
            <v>100.7</v>
          </cell>
          <cell r="AE102">
            <v>147.74</v>
          </cell>
          <cell r="AF102">
            <v>492.93</v>
          </cell>
          <cell r="AG102">
            <v>463.35</v>
          </cell>
          <cell r="AH102">
            <v>2.0299999999999998</v>
          </cell>
          <cell r="AI102">
            <v>7.66</v>
          </cell>
          <cell r="AJ102">
            <v>-145.65</v>
          </cell>
          <cell r="AK102">
            <v>438.91</v>
          </cell>
          <cell r="AL102">
            <v>-146</v>
          </cell>
          <cell r="AM102">
            <v>291.7</v>
          </cell>
          <cell r="AN102">
            <v>1791.41</v>
          </cell>
          <cell r="AO102">
            <v>947.7</v>
          </cell>
          <cell r="AP102">
            <v>1.0884935319029998</v>
          </cell>
          <cell r="AQ102">
            <v>0.68346050107455547</v>
          </cell>
        </row>
        <row r="103">
          <cell r="A103" t="str">
            <v>BBVA</v>
          </cell>
          <cell r="B103">
            <v>1106.47</v>
          </cell>
          <cell r="C103">
            <v>2070.23</v>
          </cell>
          <cell r="D103">
            <v>1106.47</v>
          </cell>
          <cell r="E103">
            <v>2070.23</v>
          </cell>
          <cell r="F103">
            <v>-235.14</v>
          </cell>
          <cell r="G103">
            <v>50.13</v>
          </cell>
          <cell r="H103">
            <v>1341.61</v>
          </cell>
          <cell r="I103">
            <v>2020.09</v>
          </cell>
          <cell r="J103">
            <v>102.05</v>
          </cell>
          <cell r="K103">
            <v>134.81</v>
          </cell>
          <cell r="L103">
            <v>1239.55</v>
          </cell>
          <cell r="M103">
            <v>1885.29</v>
          </cell>
          <cell r="N103">
            <v>396.39</v>
          </cell>
          <cell r="O103">
            <v>76.47</v>
          </cell>
          <cell r="P103">
            <v>396.39</v>
          </cell>
          <cell r="Q103">
            <v>76.47</v>
          </cell>
          <cell r="R103">
            <v>101.38</v>
          </cell>
          <cell r="S103">
            <v>-55.44</v>
          </cell>
          <cell r="T103">
            <v>497.77</v>
          </cell>
          <cell r="U103">
            <v>21.04</v>
          </cell>
          <cell r="V103">
            <v>497.77</v>
          </cell>
          <cell r="W103">
            <v>21.04</v>
          </cell>
          <cell r="X103">
            <v>323.58999999999997</v>
          </cell>
          <cell r="Y103">
            <v>139.28</v>
          </cell>
          <cell r="Z103">
            <v>323.58999999999997</v>
          </cell>
          <cell r="AA103">
            <v>139.28</v>
          </cell>
          <cell r="AB103">
            <v>-9.5399999999999991</v>
          </cell>
          <cell r="AC103">
            <v>0</v>
          </cell>
          <cell r="AD103">
            <v>36.29</v>
          </cell>
          <cell r="AE103">
            <v>56.83</v>
          </cell>
          <cell r="AF103">
            <v>363.34</v>
          </cell>
          <cell r="AG103">
            <v>116.86</v>
          </cell>
          <cell r="AH103">
            <v>45.02</v>
          </cell>
          <cell r="AI103">
            <v>23.65</v>
          </cell>
          <cell r="AJ103">
            <v>-16.899999999999999</v>
          </cell>
          <cell r="AK103">
            <v>1527.64</v>
          </cell>
          <cell r="AL103">
            <v>-11.63</v>
          </cell>
          <cell r="AM103">
            <v>838.97</v>
          </cell>
          <cell r="AN103">
            <v>1256.45</v>
          </cell>
          <cell r="AO103">
            <v>357.65</v>
          </cell>
          <cell r="AP103">
            <v>1.0136339800734138</v>
          </cell>
          <cell r="AQ103">
            <v>0.18970556253945015</v>
          </cell>
        </row>
        <row r="104">
          <cell r="A104" t="str">
            <v>BOLIVAR</v>
          </cell>
          <cell r="B104">
            <v>7688.94</v>
          </cell>
          <cell r="C104">
            <v>10576.55</v>
          </cell>
          <cell r="D104">
            <v>6088.68</v>
          </cell>
          <cell r="E104">
            <v>8809.17</v>
          </cell>
          <cell r="F104">
            <v>2864.03</v>
          </cell>
          <cell r="G104">
            <v>5193.8599999999997</v>
          </cell>
          <cell r="H104">
            <v>3224.65</v>
          </cell>
          <cell r="I104">
            <v>3615.32</v>
          </cell>
          <cell r="J104">
            <v>3.52</v>
          </cell>
          <cell r="K104">
            <v>3.84</v>
          </cell>
          <cell r="L104">
            <v>3221.13</v>
          </cell>
          <cell r="M104">
            <v>3611.48</v>
          </cell>
          <cell r="N104">
            <v>481.7</v>
          </cell>
          <cell r="O104">
            <v>678.4</v>
          </cell>
          <cell r="P104">
            <v>481.13</v>
          </cell>
          <cell r="Q104">
            <v>574.07000000000005</v>
          </cell>
          <cell r="R104">
            <v>464.32</v>
          </cell>
          <cell r="S104">
            <v>286.88</v>
          </cell>
          <cell r="T104">
            <v>945.45</v>
          </cell>
          <cell r="U104">
            <v>860.95</v>
          </cell>
          <cell r="V104">
            <v>945.45</v>
          </cell>
          <cell r="W104">
            <v>860.95</v>
          </cell>
          <cell r="X104">
            <v>500.05</v>
          </cell>
          <cell r="Y104">
            <v>1094.72</v>
          </cell>
          <cell r="Z104">
            <v>171.23</v>
          </cell>
          <cell r="AA104">
            <v>1092.82</v>
          </cell>
          <cell r="AB104">
            <v>-16.63</v>
          </cell>
          <cell r="AC104">
            <v>-24.3</v>
          </cell>
          <cell r="AD104">
            <v>1063.29</v>
          </cell>
          <cell r="AE104">
            <v>1207.82</v>
          </cell>
          <cell r="AF104">
            <v>1565.15</v>
          </cell>
          <cell r="AG104">
            <v>2067.96</v>
          </cell>
          <cell r="AH104">
            <v>50.81</v>
          </cell>
          <cell r="AI104">
            <v>82.87</v>
          </cell>
          <cell r="AJ104">
            <v>-558.17999999999995</v>
          </cell>
          <cell r="AK104">
            <v>-1676.65</v>
          </cell>
          <cell r="AL104">
            <v>2222.44</v>
          </cell>
          <cell r="AM104">
            <v>-992.15</v>
          </cell>
          <cell r="AN104">
            <v>3779.3</v>
          </cell>
          <cell r="AO104">
            <v>5288.12</v>
          </cell>
          <cell r="AP104">
            <v>1.1732839096838688</v>
          </cell>
          <cell r="AQ104">
            <v>1.4642528824747749</v>
          </cell>
        </row>
        <row r="105">
          <cell r="A105" t="str">
            <v>CARDIF</v>
          </cell>
          <cell r="B105">
            <v>9104.26</v>
          </cell>
          <cell r="C105">
            <v>10329.629999999999</v>
          </cell>
          <cell r="D105">
            <v>22294.83</v>
          </cell>
          <cell r="E105">
            <v>26428.68</v>
          </cell>
          <cell r="F105">
            <v>9506.18</v>
          </cell>
          <cell r="G105">
            <v>3546.74</v>
          </cell>
          <cell r="H105">
            <v>12788.66</v>
          </cell>
          <cell r="I105">
            <v>22881.94</v>
          </cell>
          <cell r="J105">
            <v>0.88</v>
          </cell>
          <cell r="K105">
            <v>38.76</v>
          </cell>
          <cell r="L105">
            <v>12787.77</v>
          </cell>
          <cell r="M105">
            <v>22843.19</v>
          </cell>
          <cell r="N105">
            <v>1396.78</v>
          </cell>
          <cell r="O105">
            <v>1878.86</v>
          </cell>
          <cell r="P105">
            <v>1780.43</v>
          </cell>
          <cell r="Q105">
            <v>2883.84</v>
          </cell>
          <cell r="R105">
            <v>1196.8800000000001</v>
          </cell>
          <cell r="S105">
            <v>652.76</v>
          </cell>
          <cell r="T105">
            <v>2977.31</v>
          </cell>
          <cell r="U105">
            <v>3536.6</v>
          </cell>
          <cell r="V105">
            <v>2977.31</v>
          </cell>
          <cell r="W105">
            <v>3536.6</v>
          </cell>
          <cell r="X105">
            <v>4903.09</v>
          </cell>
          <cell r="Y105">
            <v>4921.25</v>
          </cell>
          <cell r="Z105">
            <v>6799.13</v>
          </cell>
          <cell r="AA105">
            <v>13838.63</v>
          </cell>
          <cell r="AB105">
            <v>0</v>
          </cell>
          <cell r="AC105">
            <v>-0.17</v>
          </cell>
          <cell r="AD105">
            <v>832.98</v>
          </cell>
          <cell r="AE105">
            <v>715.3</v>
          </cell>
          <cell r="AF105">
            <v>4331.54</v>
          </cell>
          <cell r="AG105">
            <v>3045.57</v>
          </cell>
          <cell r="AH105">
            <v>26.31</v>
          </cell>
          <cell r="AI105">
            <v>73.180000000000007</v>
          </cell>
          <cell r="AJ105">
            <v>-2179.4899999999998</v>
          </cell>
          <cell r="AK105">
            <v>1634.07</v>
          </cell>
          <cell r="AL105">
            <v>-2034.61</v>
          </cell>
          <cell r="AM105">
            <v>-1565.77</v>
          </cell>
          <cell r="AN105">
            <v>14967.26</v>
          </cell>
          <cell r="AO105">
            <v>21209.119999999999</v>
          </cell>
          <cell r="AP105">
            <v>1.1704355020460955</v>
          </cell>
          <cell r="AQ105">
            <v>0.92846577032367195</v>
          </cell>
        </row>
        <row r="106">
          <cell r="A106" t="str">
            <v>CHUBB</v>
          </cell>
          <cell r="B106">
            <v>1982.26</v>
          </cell>
          <cell r="C106">
            <v>2251.17</v>
          </cell>
          <cell r="D106">
            <v>396.45</v>
          </cell>
          <cell r="E106">
            <v>1188.97</v>
          </cell>
          <cell r="F106">
            <v>-26.37</v>
          </cell>
          <cell r="G106">
            <v>529.30999999999995</v>
          </cell>
          <cell r="H106">
            <v>422.83</v>
          </cell>
          <cell r="I106">
            <v>659.66</v>
          </cell>
          <cell r="J106">
            <v>11.57</v>
          </cell>
          <cell r="K106">
            <v>7.81</v>
          </cell>
          <cell r="L106">
            <v>411.26</v>
          </cell>
          <cell r="M106">
            <v>651.85</v>
          </cell>
          <cell r="N106">
            <v>208.83</v>
          </cell>
          <cell r="O106">
            <v>1216.3499999999999</v>
          </cell>
          <cell r="P106">
            <v>41.77</v>
          </cell>
          <cell r="Q106">
            <v>243.27</v>
          </cell>
          <cell r="R106">
            <v>98.65</v>
          </cell>
          <cell r="S106">
            <v>-21.53</v>
          </cell>
          <cell r="T106">
            <v>140.41999999999999</v>
          </cell>
          <cell r="U106">
            <v>221.74</v>
          </cell>
          <cell r="V106">
            <v>140.41999999999999</v>
          </cell>
          <cell r="W106">
            <v>221.74</v>
          </cell>
          <cell r="X106">
            <v>362.92</v>
          </cell>
          <cell r="Y106">
            <v>373.35</v>
          </cell>
          <cell r="Z106">
            <v>-241.27</v>
          </cell>
          <cell r="AA106">
            <v>-195.45</v>
          </cell>
          <cell r="AB106">
            <v>-0.9</v>
          </cell>
          <cell r="AC106">
            <v>-3</v>
          </cell>
          <cell r="AD106">
            <v>153.37</v>
          </cell>
          <cell r="AE106">
            <v>139.41999999999999</v>
          </cell>
          <cell r="AF106">
            <v>297.69</v>
          </cell>
          <cell r="AG106">
            <v>480.37</v>
          </cell>
          <cell r="AH106">
            <v>39.450000000000003</v>
          </cell>
          <cell r="AI106">
            <v>54.52</v>
          </cell>
          <cell r="AJ106">
            <v>22.5</v>
          </cell>
          <cell r="AK106">
            <v>-45.75</v>
          </cell>
          <cell r="AL106">
            <v>136.34</v>
          </cell>
          <cell r="AM106">
            <v>81.349999999999994</v>
          </cell>
          <cell r="AN106">
            <v>388.76</v>
          </cell>
          <cell r="AO106">
            <v>697.6</v>
          </cell>
          <cell r="AP106">
            <v>0.9452900841316928</v>
          </cell>
          <cell r="AQ106">
            <v>1.0701848584797116</v>
          </cell>
        </row>
        <row r="107">
          <cell r="A107" t="str">
            <v>COLMENA ARL</v>
          </cell>
          <cell r="B107">
            <v>224.32</v>
          </cell>
          <cell r="C107">
            <v>380.04</v>
          </cell>
          <cell r="D107">
            <v>219.54</v>
          </cell>
          <cell r="E107">
            <v>373.53</v>
          </cell>
          <cell r="F107">
            <v>-1.54</v>
          </cell>
          <cell r="G107">
            <v>18.47</v>
          </cell>
          <cell r="H107">
            <v>221.08</v>
          </cell>
          <cell r="I107">
            <v>355.07</v>
          </cell>
          <cell r="J107">
            <v>0.46</v>
          </cell>
          <cell r="K107">
            <v>0.67</v>
          </cell>
          <cell r="L107">
            <v>220.62</v>
          </cell>
          <cell r="M107">
            <v>354.4</v>
          </cell>
          <cell r="N107">
            <v>0.59</v>
          </cell>
          <cell r="O107">
            <v>0.87</v>
          </cell>
          <cell r="P107">
            <v>0.59</v>
          </cell>
          <cell r="Q107">
            <v>0.87</v>
          </cell>
          <cell r="R107">
            <v>-47.1</v>
          </cell>
          <cell r="S107">
            <v>11.18</v>
          </cell>
          <cell r="T107">
            <v>-46.51</v>
          </cell>
          <cell r="U107">
            <v>12.05</v>
          </cell>
          <cell r="V107">
            <v>-46.51</v>
          </cell>
          <cell r="W107">
            <v>12.05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  <cell r="AB107">
            <v>-19.38</v>
          </cell>
          <cell r="AC107">
            <v>-0.28000000000000003</v>
          </cell>
          <cell r="AD107">
            <v>15.47</v>
          </cell>
          <cell r="AE107">
            <v>0</v>
          </cell>
          <cell r="AF107">
            <v>117.8</v>
          </cell>
          <cell r="AG107">
            <v>181.83</v>
          </cell>
          <cell r="AH107">
            <v>4.1399999999999997</v>
          </cell>
          <cell r="AI107">
            <v>7.24</v>
          </cell>
          <cell r="AJ107">
            <v>149.1</v>
          </cell>
          <cell r="AK107">
            <v>153.56</v>
          </cell>
          <cell r="AL107">
            <v>145.1</v>
          </cell>
          <cell r="AM107">
            <v>153.56</v>
          </cell>
          <cell r="AN107">
            <v>71.52</v>
          </cell>
          <cell r="AO107">
            <v>200.84</v>
          </cell>
          <cell r="AP107">
            <v>0.32417731846614084</v>
          </cell>
          <cell r="AQ107">
            <v>0.566704288939052</v>
          </cell>
        </row>
        <row r="108">
          <cell r="A108" t="str">
            <v>EQUIDAD</v>
          </cell>
          <cell r="B108">
            <v>671.45</v>
          </cell>
          <cell r="C108">
            <v>1085.26</v>
          </cell>
          <cell r="D108">
            <v>671.45</v>
          </cell>
          <cell r="E108">
            <v>1081.71</v>
          </cell>
          <cell r="F108">
            <v>121.66</v>
          </cell>
          <cell r="G108">
            <v>363.18</v>
          </cell>
          <cell r="H108">
            <v>549.79</v>
          </cell>
          <cell r="I108">
            <v>718.53</v>
          </cell>
          <cell r="J108">
            <v>0</v>
          </cell>
          <cell r="K108">
            <v>0</v>
          </cell>
          <cell r="L108">
            <v>549.79</v>
          </cell>
          <cell r="M108">
            <v>718.53</v>
          </cell>
          <cell r="N108">
            <v>63.55</v>
          </cell>
          <cell r="O108">
            <v>243.65</v>
          </cell>
          <cell r="P108">
            <v>63.55</v>
          </cell>
          <cell r="Q108">
            <v>243.65</v>
          </cell>
          <cell r="R108">
            <v>95.79</v>
          </cell>
          <cell r="S108">
            <v>62.95</v>
          </cell>
          <cell r="T108">
            <v>159.35</v>
          </cell>
          <cell r="U108">
            <v>306.60000000000002</v>
          </cell>
          <cell r="V108">
            <v>159.35</v>
          </cell>
          <cell r="W108">
            <v>306.60000000000002</v>
          </cell>
          <cell r="X108">
            <v>39.659999999999997</v>
          </cell>
          <cell r="Y108">
            <v>58.68</v>
          </cell>
          <cell r="Z108">
            <v>39.659999999999997</v>
          </cell>
          <cell r="AA108">
            <v>58.69</v>
          </cell>
          <cell r="AB108">
            <v>-18.29</v>
          </cell>
          <cell r="AC108">
            <v>-0.39</v>
          </cell>
          <cell r="AD108">
            <v>56.61</v>
          </cell>
          <cell r="AE108">
            <v>279.31</v>
          </cell>
          <cell r="AF108">
            <v>105.26</v>
          </cell>
          <cell r="AG108">
            <v>198.34</v>
          </cell>
          <cell r="AH108">
            <v>51.65</v>
          </cell>
          <cell r="AI108">
            <v>30.43</v>
          </cell>
          <cell r="AJ108">
            <v>155.56</v>
          </cell>
          <cell r="AK108">
            <v>-154.44</v>
          </cell>
          <cell r="AL108">
            <v>215.98</v>
          </cell>
          <cell r="AM108">
            <v>-108.3</v>
          </cell>
          <cell r="AN108">
            <v>394.23</v>
          </cell>
          <cell r="AO108">
            <v>872.97</v>
          </cell>
          <cell r="AP108">
            <v>0.71705560304843674</v>
          </cell>
          <cell r="AQ108">
            <v>1.2149388334516305</v>
          </cell>
        </row>
        <row r="109">
          <cell r="A109" t="str">
            <v>ESTADO</v>
          </cell>
          <cell r="B109">
            <v>14337.6</v>
          </cell>
          <cell r="C109">
            <v>14446.2</v>
          </cell>
          <cell r="D109">
            <v>14337.6</v>
          </cell>
          <cell r="E109">
            <v>14446.2</v>
          </cell>
          <cell r="F109">
            <v>5638.86</v>
          </cell>
          <cell r="G109">
            <v>1769.47</v>
          </cell>
          <cell r="H109">
            <v>8698.74</v>
          </cell>
          <cell r="I109">
            <v>12676.74</v>
          </cell>
          <cell r="J109">
            <v>23.63</v>
          </cell>
          <cell r="K109">
            <v>24.42</v>
          </cell>
          <cell r="L109">
            <v>8675.11</v>
          </cell>
          <cell r="M109">
            <v>12652.32</v>
          </cell>
          <cell r="N109">
            <v>4638.28</v>
          </cell>
          <cell r="O109">
            <v>2530.0700000000002</v>
          </cell>
          <cell r="P109">
            <v>4440.1499999999996</v>
          </cell>
          <cell r="Q109">
            <v>2530.0700000000002</v>
          </cell>
          <cell r="R109">
            <v>-848.9</v>
          </cell>
          <cell r="S109">
            <v>464.84</v>
          </cell>
          <cell r="T109">
            <v>3591.25</v>
          </cell>
          <cell r="U109">
            <v>2994.91</v>
          </cell>
          <cell r="V109">
            <v>3591.25</v>
          </cell>
          <cell r="W109">
            <v>2974.91</v>
          </cell>
          <cell r="X109">
            <v>1883.54</v>
          </cell>
          <cell r="Y109">
            <v>1903.19</v>
          </cell>
          <cell r="Z109">
            <v>1883.54</v>
          </cell>
          <cell r="AA109">
            <v>1903.19</v>
          </cell>
          <cell r="AB109">
            <v>-24.26</v>
          </cell>
          <cell r="AC109">
            <v>0</v>
          </cell>
          <cell r="AD109">
            <v>528.53</v>
          </cell>
          <cell r="AE109">
            <v>533.66</v>
          </cell>
          <cell r="AF109">
            <v>1063.32</v>
          </cell>
          <cell r="AG109">
            <v>1141.29</v>
          </cell>
          <cell r="AH109">
            <v>115.03</v>
          </cell>
          <cell r="AI109">
            <v>145.06</v>
          </cell>
          <cell r="AJ109">
            <v>1517.7</v>
          </cell>
          <cell r="AK109">
            <v>5954.2</v>
          </cell>
          <cell r="AL109">
            <v>1269.58</v>
          </cell>
          <cell r="AM109">
            <v>5038.68</v>
          </cell>
          <cell r="AN109">
            <v>7157.41</v>
          </cell>
          <cell r="AO109">
            <v>6698.11</v>
          </cell>
          <cell r="AP109">
            <v>0.82505120972529444</v>
          </cell>
          <cell r="AQ109">
            <v>0.52939777052746051</v>
          </cell>
        </row>
        <row r="110">
          <cell r="A110" t="str">
            <v>GENERALI</v>
          </cell>
          <cell r="B110">
            <v>2732.94</v>
          </cell>
          <cell r="C110">
            <v>1911.9</v>
          </cell>
          <cell r="D110">
            <v>2515.6999999999998</v>
          </cell>
          <cell r="E110">
            <v>1656.93</v>
          </cell>
          <cell r="F110">
            <v>588.1</v>
          </cell>
          <cell r="G110">
            <v>-175.09</v>
          </cell>
          <cell r="H110">
            <v>1927.6</v>
          </cell>
          <cell r="I110">
            <v>1832.01</v>
          </cell>
          <cell r="J110">
            <v>121.11</v>
          </cell>
          <cell r="K110">
            <v>95.71</v>
          </cell>
          <cell r="L110">
            <v>1806.49</v>
          </cell>
          <cell r="M110">
            <v>1736.3</v>
          </cell>
          <cell r="N110">
            <v>710.24</v>
          </cell>
          <cell r="O110">
            <v>804.66</v>
          </cell>
          <cell r="P110">
            <v>704.56</v>
          </cell>
          <cell r="Q110">
            <v>803.85</v>
          </cell>
          <cell r="R110">
            <v>93.06</v>
          </cell>
          <cell r="S110">
            <v>-17.59</v>
          </cell>
          <cell r="T110">
            <v>797.62</v>
          </cell>
          <cell r="U110">
            <v>786.26</v>
          </cell>
          <cell r="V110">
            <v>797.62</v>
          </cell>
          <cell r="W110">
            <v>786.26</v>
          </cell>
          <cell r="X110">
            <v>544.52</v>
          </cell>
          <cell r="Y110">
            <v>518.04999999999995</v>
          </cell>
          <cell r="Z110">
            <v>520.08000000000004</v>
          </cell>
          <cell r="AA110">
            <v>508.01</v>
          </cell>
          <cell r="AB110">
            <v>-21.47</v>
          </cell>
          <cell r="AC110">
            <v>0</v>
          </cell>
          <cell r="AD110">
            <v>295.33</v>
          </cell>
          <cell r="AE110">
            <v>344.82</v>
          </cell>
          <cell r="AF110">
            <v>233.81</v>
          </cell>
          <cell r="AG110">
            <v>436.4</v>
          </cell>
          <cell r="AH110">
            <v>40.659999999999997</v>
          </cell>
          <cell r="AI110">
            <v>18.66</v>
          </cell>
          <cell r="AJ110">
            <v>-59.53</v>
          </cell>
          <cell r="AK110">
            <v>-357.85</v>
          </cell>
          <cell r="AL110">
            <v>-33.659999999999997</v>
          </cell>
          <cell r="AM110">
            <v>-375.96</v>
          </cell>
          <cell r="AN110">
            <v>1866.02</v>
          </cell>
          <cell r="AO110">
            <v>2094.15</v>
          </cell>
          <cell r="AP110">
            <v>0.98972057620310916</v>
          </cell>
          <cell r="AQ110">
            <v>1.1094373241005084</v>
          </cell>
        </row>
        <row r="111">
          <cell r="A111" t="str">
            <v>GENERALI</v>
          </cell>
          <cell r="B111">
            <v>210.16</v>
          </cell>
          <cell r="C111">
            <v>239.26</v>
          </cell>
          <cell r="D111">
            <v>210.16</v>
          </cell>
          <cell r="E111">
            <v>239.26</v>
          </cell>
          <cell r="F111">
            <v>0</v>
          </cell>
          <cell r="G111">
            <v>0</v>
          </cell>
          <cell r="H111">
            <v>210.16</v>
          </cell>
          <cell r="I111">
            <v>239.26</v>
          </cell>
          <cell r="J111">
            <v>0</v>
          </cell>
          <cell r="K111">
            <v>0</v>
          </cell>
          <cell r="L111">
            <v>210.16</v>
          </cell>
          <cell r="M111">
            <v>239.26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  <cell r="U111">
            <v>0</v>
          </cell>
          <cell r="V111">
            <v>0</v>
          </cell>
          <cell r="W111">
            <v>0</v>
          </cell>
          <cell r="X111">
            <v>129.9</v>
          </cell>
          <cell r="Y111">
            <v>71.489999999999995</v>
          </cell>
          <cell r="Z111">
            <v>129.9</v>
          </cell>
          <cell r="AA111">
            <v>71.489999999999995</v>
          </cell>
          <cell r="AB111">
            <v>0</v>
          </cell>
          <cell r="AC111">
            <v>0</v>
          </cell>
          <cell r="AD111">
            <v>0</v>
          </cell>
          <cell r="AE111">
            <v>13.94</v>
          </cell>
          <cell r="AF111">
            <v>0</v>
          </cell>
          <cell r="AG111">
            <v>12.18</v>
          </cell>
          <cell r="AH111">
            <v>0</v>
          </cell>
          <cell r="AI111">
            <v>0</v>
          </cell>
          <cell r="AJ111">
            <v>80.260000000000005</v>
          </cell>
          <cell r="AK111">
            <v>141.65</v>
          </cell>
          <cell r="AL111">
            <v>80.84</v>
          </cell>
          <cell r="AM111">
            <v>144.16</v>
          </cell>
          <cell r="AN111">
            <v>129.9</v>
          </cell>
          <cell r="AO111">
            <v>97.61</v>
          </cell>
        </row>
        <row r="112">
          <cell r="A112" t="str">
            <v>LIBERTY</v>
          </cell>
          <cell r="B112">
            <v>4144.4399999999996</v>
          </cell>
          <cell r="C112">
            <v>4510.2299999999996</v>
          </cell>
          <cell r="D112">
            <v>4144.4399999999996</v>
          </cell>
          <cell r="E112">
            <v>4510.2299999999996</v>
          </cell>
          <cell r="F112">
            <v>1166.67</v>
          </cell>
          <cell r="G112">
            <v>1282.46</v>
          </cell>
          <cell r="H112">
            <v>2977.77</v>
          </cell>
          <cell r="I112">
            <v>3227.76</v>
          </cell>
          <cell r="J112">
            <v>38.26</v>
          </cell>
          <cell r="K112">
            <v>40.72</v>
          </cell>
          <cell r="L112">
            <v>2939.51</v>
          </cell>
          <cell r="M112">
            <v>3187.05</v>
          </cell>
          <cell r="N112">
            <v>735.85</v>
          </cell>
          <cell r="O112">
            <v>648.28</v>
          </cell>
          <cell r="P112">
            <v>735.85</v>
          </cell>
          <cell r="Q112">
            <v>648.28</v>
          </cell>
          <cell r="R112">
            <v>368.02</v>
          </cell>
          <cell r="S112">
            <v>135.47</v>
          </cell>
          <cell r="T112">
            <v>1103.8800000000001</v>
          </cell>
          <cell r="U112">
            <v>783.75</v>
          </cell>
          <cell r="V112">
            <v>1103.8800000000001</v>
          </cell>
          <cell r="W112">
            <v>783.75</v>
          </cell>
          <cell r="X112">
            <v>789.72</v>
          </cell>
          <cell r="Y112">
            <v>851.79</v>
          </cell>
          <cell r="Z112">
            <v>789.72</v>
          </cell>
          <cell r="AA112">
            <v>851.79</v>
          </cell>
          <cell r="AB112">
            <v>-19.510000000000002</v>
          </cell>
          <cell r="AC112">
            <v>-101.08</v>
          </cell>
          <cell r="AD112">
            <v>612.29999999999995</v>
          </cell>
          <cell r="AE112">
            <v>672.82</v>
          </cell>
          <cell r="AF112">
            <v>1284.54</v>
          </cell>
          <cell r="AG112">
            <v>1252.0999999999999</v>
          </cell>
          <cell r="AH112">
            <v>36.17</v>
          </cell>
          <cell r="AI112">
            <v>90.68</v>
          </cell>
          <cell r="AJ112">
            <v>-867.6</v>
          </cell>
          <cell r="AK112">
            <v>-363.01</v>
          </cell>
          <cell r="AL112">
            <v>-572.49</v>
          </cell>
          <cell r="AM112">
            <v>749.2</v>
          </cell>
          <cell r="AN112">
            <v>3807.1</v>
          </cell>
          <cell r="AO112">
            <v>3550.05</v>
          </cell>
          <cell r="AP112">
            <v>1.295147830760909</v>
          </cell>
          <cell r="AQ112">
            <v>1.1138984327199133</v>
          </cell>
        </row>
        <row r="113">
          <cell r="A113" t="str">
            <v>MAPFRE</v>
          </cell>
          <cell r="B113">
            <v>6535.09</v>
          </cell>
          <cell r="C113">
            <v>7072.3</v>
          </cell>
          <cell r="D113">
            <v>5187.0600000000004</v>
          </cell>
          <cell r="E113">
            <v>6335.43</v>
          </cell>
          <cell r="F113">
            <v>640.4</v>
          </cell>
          <cell r="G113">
            <v>543.66</v>
          </cell>
          <cell r="H113">
            <v>4546.66</v>
          </cell>
          <cell r="I113">
            <v>5791.77</v>
          </cell>
          <cell r="J113">
            <v>31.88</v>
          </cell>
          <cell r="K113">
            <v>26.25</v>
          </cell>
          <cell r="L113">
            <v>4514.78</v>
          </cell>
          <cell r="M113">
            <v>5765.52</v>
          </cell>
          <cell r="N113">
            <v>1399.4</v>
          </cell>
          <cell r="O113">
            <v>1341.59</v>
          </cell>
          <cell r="P113">
            <v>1399.4</v>
          </cell>
          <cell r="Q113">
            <v>1295.18</v>
          </cell>
          <cell r="R113">
            <v>-307.39999999999998</v>
          </cell>
          <cell r="S113">
            <v>182.09</v>
          </cell>
          <cell r="T113">
            <v>1092</v>
          </cell>
          <cell r="U113">
            <v>1477.27</v>
          </cell>
          <cell r="V113">
            <v>1092</v>
          </cell>
          <cell r="W113">
            <v>1477.27</v>
          </cell>
          <cell r="X113">
            <v>1689.56</v>
          </cell>
          <cell r="Y113">
            <v>1575.64</v>
          </cell>
          <cell r="Z113">
            <v>1609.54</v>
          </cell>
          <cell r="AA113">
            <v>1506.35</v>
          </cell>
          <cell r="AB113">
            <v>-67.41</v>
          </cell>
          <cell r="AC113">
            <v>-619.28</v>
          </cell>
          <cell r="AD113">
            <v>128.52000000000001</v>
          </cell>
          <cell r="AE113">
            <v>103.48</v>
          </cell>
          <cell r="AF113">
            <v>494.29</v>
          </cell>
          <cell r="AG113">
            <v>704.99</v>
          </cell>
          <cell r="AH113">
            <v>123.74</v>
          </cell>
          <cell r="AI113">
            <v>254.18</v>
          </cell>
          <cell r="AJ113">
            <v>1134.0999999999999</v>
          </cell>
          <cell r="AK113">
            <v>2338.54</v>
          </cell>
          <cell r="AL113">
            <v>1140.22</v>
          </cell>
          <cell r="AM113">
            <v>2462.06</v>
          </cell>
          <cell r="AN113">
            <v>3380.68</v>
          </cell>
          <cell r="AO113">
            <v>3426.98</v>
          </cell>
          <cell r="AP113">
            <v>0.74880282095694584</v>
          </cell>
          <cell r="AQ113">
            <v>0.59439217971666036</v>
          </cell>
        </row>
        <row r="114">
          <cell r="A114" t="str">
            <v>METLIFE</v>
          </cell>
          <cell r="B114">
            <v>10714.95</v>
          </cell>
          <cell r="C114">
            <v>10831.35</v>
          </cell>
          <cell r="D114">
            <v>10031.700000000001</v>
          </cell>
          <cell r="E114">
            <v>10557.26</v>
          </cell>
          <cell r="F114">
            <v>957.61</v>
          </cell>
          <cell r="G114">
            <v>-41.93</v>
          </cell>
          <cell r="H114">
            <v>9074.09</v>
          </cell>
          <cell r="I114">
            <v>10599.19</v>
          </cell>
          <cell r="J114">
            <v>77.180000000000007</v>
          </cell>
          <cell r="K114">
            <v>69.94</v>
          </cell>
          <cell r="L114">
            <v>8996.9</v>
          </cell>
          <cell r="M114">
            <v>10529.25</v>
          </cell>
          <cell r="N114">
            <v>430.22</v>
          </cell>
          <cell r="O114">
            <v>479.11</v>
          </cell>
          <cell r="P114">
            <v>430.22</v>
          </cell>
          <cell r="Q114">
            <v>479.11</v>
          </cell>
          <cell r="R114">
            <v>68.069999999999993</v>
          </cell>
          <cell r="S114">
            <v>409.73</v>
          </cell>
          <cell r="T114">
            <v>498.29</v>
          </cell>
          <cell r="U114">
            <v>888.84</v>
          </cell>
          <cell r="V114">
            <v>498.29</v>
          </cell>
          <cell r="W114">
            <v>888.84</v>
          </cell>
          <cell r="X114">
            <v>1063.3800000000001</v>
          </cell>
          <cell r="Y114">
            <v>1394.6</v>
          </cell>
          <cell r="Z114">
            <v>775.86</v>
          </cell>
          <cell r="AA114">
            <v>1310.26</v>
          </cell>
          <cell r="AB114">
            <v>-186.9</v>
          </cell>
          <cell r="AC114">
            <v>-172.16</v>
          </cell>
          <cell r="AD114">
            <v>2679.7</v>
          </cell>
          <cell r="AE114">
            <v>3445.87</v>
          </cell>
          <cell r="AF114">
            <v>6795.82</v>
          </cell>
          <cell r="AG114">
            <v>5788.8</v>
          </cell>
          <cell r="AH114">
            <v>224.82</v>
          </cell>
          <cell r="AI114">
            <v>13.59</v>
          </cell>
          <cell r="AJ114">
            <v>-1790.7</v>
          </cell>
          <cell r="AK114">
            <v>-745.94</v>
          </cell>
          <cell r="AL114">
            <v>-1401.43</v>
          </cell>
          <cell r="AM114">
            <v>-514.94000000000005</v>
          </cell>
          <cell r="AN114">
            <v>10787.6</v>
          </cell>
          <cell r="AO114">
            <v>11275.19</v>
          </cell>
          <cell r="AP114">
            <v>1.1990352232435617</v>
          </cell>
          <cell r="AQ114">
            <v>1.0708445520811074</v>
          </cell>
        </row>
        <row r="115">
          <cell r="A115" t="str">
            <v>MUNDIAL</v>
          </cell>
          <cell r="B115">
            <v>27.78</v>
          </cell>
          <cell r="C115">
            <v>131.91999999999999</v>
          </cell>
          <cell r="D115">
            <v>10.55</v>
          </cell>
          <cell r="E115">
            <v>78.25</v>
          </cell>
          <cell r="F115">
            <v>1.19</v>
          </cell>
          <cell r="G115">
            <v>2.54</v>
          </cell>
          <cell r="H115">
            <v>9.35</v>
          </cell>
          <cell r="I115">
            <v>75.709999999999994</v>
          </cell>
          <cell r="J115">
            <v>2.0499999999999998</v>
          </cell>
          <cell r="K115">
            <v>0</v>
          </cell>
          <cell r="L115">
            <v>7.31</v>
          </cell>
          <cell r="M115">
            <v>75.709999999999994</v>
          </cell>
          <cell r="N115">
            <v>21.86</v>
          </cell>
          <cell r="O115">
            <v>3.12</v>
          </cell>
          <cell r="P115">
            <v>18.38</v>
          </cell>
          <cell r="Q115">
            <v>1.25</v>
          </cell>
          <cell r="R115">
            <v>-16.309999999999999</v>
          </cell>
          <cell r="S115">
            <v>0.76</v>
          </cell>
          <cell r="T115">
            <v>2.0699999999999998</v>
          </cell>
          <cell r="U115">
            <v>2.0099999999999998</v>
          </cell>
          <cell r="V115">
            <v>2.0699999999999998</v>
          </cell>
          <cell r="W115">
            <v>2.0099999999999998</v>
          </cell>
          <cell r="X115">
            <v>6.05</v>
          </cell>
          <cell r="Y115">
            <v>17.55</v>
          </cell>
          <cell r="Z115">
            <v>0.13</v>
          </cell>
          <cell r="AA115">
            <v>-1.1000000000000001</v>
          </cell>
          <cell r="AB115">
            <v>-5.31</v>
          </cell>
          <cell r="AC115">
            <v>0</v>
          </cell>
          <cell r="AD115">
            <v>40.6</v>
          </cell>
          <cell r="AE115">
            <v>59.71</v>
          </cell>
          <cell r="AF115">
            <v>15.9</v>
          </cell>
          <cell r="AG115">
            <v>27.86</v>
          </cell>
          <cell r="AH115">
            <v>0</v>
          </cell>
          <cell r="AI115">
            <v>3.02</v>
          </cell>
          <cell r="AJ115">
            <v>-46.09</v>
          </cell>
          <cell r="AK115">
            <v>-15.8</v>
          </cell>
          <cell r="AL115">
            <v>125.72</v>
          </cell>
          <cell r="AM115">
            <v>-26.08</v>
          </cell>
          <cell r="AN115">
            <v>53.4</v>
          </cell>
          <cell r="AO115">
            <v>91.51</v>
          </cell>
          <cell r="AP115">
            <v>7.3050615595075241</v>
          </cell>
          <cell r="AQ115">
            <v>1.2086910579844143</v>
          </cell>
        </row>
        <row r="116">
          <cell r="A116" t="str">
            <v>PANAMERICAN</v>
          </cell>
          <cell r="B116">
            <v>86.82</v>
          </cell>
          <cell r="C116">
            <v>191.32</v>
          </cell>
          <cell r="D116">
            <v>86.82</v>
          </cell>
          <cell r="E116">
            <v>191.32</v>
          </cell>
          <cell r="F116">
            <v>0</v>
          </cell>
          <cell r="G116">
            <v>23.16</v>
          </cell>
          <cell r="H116">
            <v>86.82</v>
          </cell>
          <cell r="I116">
            <v>168.16</v>
          </cell>
          <cell r="J116">
            <v>0</v>
          </cell>
          <cell r="K116">
            <v>0</v>
          </cell>
          <cell r="L116">
            <v>86.82</v>
          </cell>
          <cell r="M116">
            <v>168.16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>
            <v>1.29</v>
          </cell>
          <cell r="Y116">
            <v>7.22</v>
          </cell>
          <cell r="Z116">
            <v>1.29</v>
          </cell>
          <cell r="AA116">
            <v>7.22</v>
          </cell>
          <cell r="AB116">
            <v>0</v>
          </cell>
          <cell r="AC116">
            <v>-19.98</v>
          </cell>
          <cell r="AD116">
            <v>12.99</v>
          </cell>
          <cell r="AE116">
            <v>46.77</v>
          </cell>
          <cell r="AF116">
            <v>19.29</v>
          </cell>
          <cell r="AG116">
            <v>94.03</v>
          </cell>
          <cell r="AH116">
            <v>3.48</v>
          </cell>
          <cell r="AI116">
            <v>4.63</v>
          </cell>
          <cell r="AJ116">
            <v>49.78</v>
          </cell>
          <cell r="AK116">
            <v>35.5</v>
          </cell>
          <cell r="AL116">
            <v>54.33</v>
          </cell>
          <cell r="AM116">
            <v>40.799999999999997</v>
          </cell>
          <cell r="AN116">
            <v>37.049999999999997</v>
          </cell>
          <cell r="AO116">
            <v>132.66</v>
          </cell>
          <cell r="AP116">
            <v>0.42674498963372492</v>
          </cell>
          <cell r="AQ116">
            <v>0.78889153187440531</v>
          </cell>
        </row>
        <row r="117">
          <cell r="A117" t="str">
            <v>POSITIVA</v>
          </cell>
          <cell r="B117">
            <v>5247.9</v>
          </cell>
          <cell r="C117">
            <v>6404.72</v>
          </cell>
          <cell r="D117">
            <v>5247.9</v>
          </cell>
          <cell r="E117">
            <v>6404.72</v>
          </cell>
          <cell r="F117">
            <v>2021.19</v>
          </cell>
          <cell r="G117">
            <v>1615.55</v>
          </cell>
          <cell r="H117">
            <v>3226.71</v>
          </cell>
          <cell r="I117">
            <v>4789.17</v>
          </cell>
          <cell r="J117">
            <v>20.16</v>
          </cell>
          <cell r="K117">
            <v>40.46</v>
          </cell>
          <cell r="L117">
            <v>3206.55</v>
          </cell>
          <cell r="M117">
            <v>4748.71</v>
          </cell>
          <cell r="N117">
            <v>428.26</v>
          </cell>
          <cell r="O117">
            <v>1264.07</v>
          </cell>
          <cell r="P117">
            <v>428.26</v>
          </cell>
          <cell r="Q117">
            <v>1264.07</v>
          </cell>
          <cell r="R117">
            <v>-62.13</v>
          </cell>
          <cell r="S117">
            <v>1164.47</v>
          </cell>
          <cell r="T117">
            <v>366.12</v>
          </cell>
          <cell r="U117">
            <v>2428.54</v>
          </cell>
          <cell r="V117">
            <v>366.12</v>
          </cell>
          <cell r="W117">
            <v>2428.54</v>
          </cell>
          <cell r="X117">
            <v>381.39</v>
          </cell>
          <cell r="Y117">
            <v>808.45</v>
          </cell>
          <cell r="Z117">
            <v>381.39</v>
          </cell>
          <cell r="AA117">
            <v>808.45</v>
          </cell>
          <cell r="AB117">
            <v>-154.59</v>
          </cell>
          <cell r="AC117">
            <v>-27.07</v>
          </cell>
          <cell r="AD117">
            <v>664.34</v>
          </cell>
          <cell r="AE117">
            <v>477.3</v>
          </cell>
          <cell r="AF117">
            <v>1752.3</v>
          </cell>
          <cell r="AG117">
            <v>771.74</v>
          </cell>
          <cell r="AH117">
            <v>22.07</v>
          </cell>
          <cell r="AI117">
            <v>86.46</v>
          </cell>
          <cell r="AJ117">
            <v>174.93</v>
          </cell>
          <cell r="AK117">
            <v>203.3</v>
          </cell>
          <cell r="AL117">
            <v>278.31</v>
          </cell>
          <cell r="AM117">
            <v>510.32</v>
          </cell>
          <cell r="AN117">
            <v>3031.62</v>
          </cell>
          <cell r="AO117">
            <v>4545.42</v>
          </cell>
          <cell r="AP117">
            <v>0.94544604013659528</v>
          </cell>
          <cell r="AQ117">
            <v>0.95719047909853416</v>
          </cell>
        </row>
        <row r="118">
          <cell r="A118" t="str">
            <v>PREVISORA</v>
          </cell>
          <cell r="B118">
            <v>3853.59</v>
          </cell>
          <cell r="C118">
            <v>3238.98</v>
          </cell>
          <cell r="D118">
            <v>3853.59</v>
          </cell>
          <cell r="E118">
            <v>3238.98</v>
          </cell>
          <cell r="F118">
            <v>2083.29</v>
          </cell>
          <cell r="G118">
            <v>1260.3800000000001</v>
          </cell>
          <cell r="H118">
            <v>1770.3</v>
          </cell>
          <cell r="I118">
            <v>1978.6</v>
          </cell>
          <cell r="J118">
            <v>0</v>
          </cell>
          <cell r="K118">
            <v>0</v>
          </cell>
          <cell r="L118">
            <v>1770.3</v>
          </cell>
          <cell r="M118">
            <v>1978.6</v>
          </cell>
          <cell r="N118">
            <v>352.94</v>
          </cell>
          <cell r="O118">
            <v>371.33</v>
          </cell>
          <cell r="P118">
            <v>352.94</v>
          </cell>
          <cell r="Q118">
            <v>371.33</v>
          </cell>
          <cell r="R118">
            <v>66.760000000000005</v>
          </cell>
          <cell r="S118">
            <v>265.16000000000003</v>
          </cell>
          <cell r="T118">
            <v>419.7</v>
          </cell>
          <cell r="U118">
            <v>636.49</v>
          </cell>
          <cell r="V118">
            <v>419.7</v>
          </cell>
          <cell r="W118">
            <v>636.49</v>
          </cell>
          <cell r="X118">
            <v>406.1</v>
          </cell>
          <cell r="Y118">
            <v>372.61</v>
          </cell>
          <cell r="Z118">
            <v>406.1</v>
          </cell>
          <cell r="AA118">
            <v>372.61</v>
          </cell>
          <cell r="AB118">
            <v>-173.86</v>
          </cell>
          <cell r="AC118">
            <v>23.63</v>
          </cell>
          <cell r="AD118">
            <v>280.92</v>
          </cell>
          <cell r="AE118">
            <v>331.67</v>
          </cell>
          <cell r="AF118">
            <v>353.16</v>
          </cell>
          <cell r="AG118">
            <v>578.12</v>
          </cell>
          <cell r="AH118">
            <v>44.25</v>
          </cell>
          <cell r="AI118">
            <v>144.44</v>
          </cell>
          <cell r="AJ118">
            <v>440.03</v>
          </cell>
          <cell r="AK118">
            <v>-108.36</v>
          </cell>
          <cell r="AL118">
            <v>958.19</v>
          </cell>
          <cell r="AM118">
            <v>140.6</v>
          </cell>
          <cell r="AN118">
            <v>1330.27</v>
          </cell>
          <cell r="AO118">
            <v>2086.96</v>
          </cell>
          <cell r="AP118">
            <v>0.75143760944472693</v>
          </cell>
          <cell r="AQ118">
            <v>1.0547659961589002</v>
          </cell>
        </row>
        <row r="119">
          <cell r="A119" t="str">
            <v>QBE</v>
          </cell>
          <cell r="B119">
            <v>2486.34</v>
          </cell>
          <cell r="C119">
            <v>2009.52</v>
          </cell>
          <cell r="D119">
            <v>2486.34</v>
          </cell>
          <cell r="E119">
            <v>2009.52</v>
          </cell>
          <cell r="F119">
            <v>15.76</v>
          </cell>
          <cell r="G119">
            <v>64.790000000000006</v>
          </cell>
          <cell r="H119">
            <v>2470.58</v>
          </cell>
          <cell r="I119">
            <v>1944.73</v>
          </cell>
          <cell r="J119">
            <v>0</v>
          </cell>
          <cell r="K119">
            <v>0</v>
          </cell>
          <cell r="L119">
            <v>2470.58</v>
          </cell>
          <cell r="M119">
            <v>1944.73</v>
          </cell>
          <cell r="N119">
            <v>1144.81</v>
          </cell>
          <cell r="O119">
            <v>2512.31</v>
          </cell>
          <cell r="P119">
            <v>1144.6099999999999</v>
          </cell>
          <cell r="Q119">
            <v>2512.31</v>
          </cell>
          <cell r="R119">
            <v>789.56</v>
          </cell>
          <cell r="S119">
            <v>1028.03</v>
          </cell>
          <cell r="T119">
            <v>1934.17</v>
          </cell>
          <cell r="U119">
            <v>3540.34</v>
          </cell>
          <cell r="V119">
            <v>1934.17</v>
          </cell>
          <cell r="W119">
            <v>3540.34</v>
          </cell>
          <cell r="X119">
            <v>96.74</v>
          </cell>
          <cell r="Y119">
            <v>94.4</v>
          </cell>
          <cell r="Z119">
            <v>96.74</v>
          </cell>
          <cell r="AA119">
            <v>94.4</v>
          </cell>
          <cell r="AB119">
            <v>-559.54</v>
          </cell>
          <cell r="AC119">
            <v>-88.08</v>
          </cell>
          <cell r="AD119">
            <v>145.85</v>
          </cell>
          <cell r="AE119">
            <v>103.86</v>
          </cell>
          <cell r="AF119">
            <v>839.72</v>
          </cell>
          <cell r="AG119">
            <v>706.65</v>
          </cell>
          <cell r="AH119">
            <v>476.24</v>
          </cell>
          <cell r="AI119">
            <v>20.190000000000001</v>
          </cell>
          <cell r="AJ119">
            <v>-462.6</v>
          </cell>
          <cell r="AK119">
            <v>-2432.64</v>
          </cell>
          <cell r="AL119">
            <v>-373.78</v>
          </cell>
          <cell r="AM119">
            <v>-2302.9299999999998</v>
          </cell>
          <cell r="AN119">
            <v>2933.18</v>
          </cell>
          <cell r="AO119">
            <v>4377.37</v>
          </cell>
          <cell r="AP119">
            <v>1.1872434812877948</v>
          </cell>
          <cell r="AQ119">
            <v>2.2508882981185048</v>
          </cell>
        </row>
        <row r="120">
          <cell r="A120" t="str">
            <v>RSA</v>
          </cell>
          <cell r="B120">
            <v>2405.6999999999998</v>
          </cell>
          <cell r="C120">
            <v>3626.76</v>
          </cell>
          <cell r="D120">
            <v>2405.6999999999998</v>
          </cell>
          <cell r="E120">
            <v>3626.76</v>
          </cell>
          <cell r="F120">
            <v>-740.11</v>
          </cell>
          <cell r="G120">
            <v>491.07</v>
          </cell>
          <cell r="H120">
            <v>3145.8</v>
          </cell>
          <cell r="I120">
            <v>3135.69</v>
          </cell>
          <cell r="J120">
            <v>50.98</v>
          </cell>
          <cell r="K120">
            <v>75.19</v>
          </cell>
          <cell r="L120">
            <v>3094.82</v>
          </cell>
          <cell r="M120">
            <v>3060.5</v>
          </cell>
          <cell r="N120">
            <v>338.77</v>
          </cell>
          <cell r="O120">
            <v>243.73</v>
          </cell>
          <cell r="P120">
            <v>338.77</v>
          </cell>
          <cell r="Q120">
            <v>243.73</v>
          </cell>
          <cell r="R120">
            <v>30.58</v>
          </cell>
          <cell r="S120">
            <v>91.41</v>
          </cell>
          <cell r="T120">
            <v>369.35</v>
          </cell>
          <cell r="U120">
            <v>335.14</v>
          </cell>
          <cell r="V120">
            <v>342.41</v>
          </cell>
          <cell r="W120">
            <v>333.94</v>
          </cell>
          <cell r="X120">
            <v>485.83</v>
          </cell>
          <cell r="Y120">
            <v>809.6</v>
          </cell>
          <cell r="Z120">
            <v>463.02</v>
          </cell>
          <cell r="AA120">
            <v>796.79</v>
          </cell>
          <cell r="AB120">
            <v>-103.7</v>
          </cell>
          <cell r="AC120">
            <v>-0.31</v>
          </cell>
          <cell r="AD120">
            <v>361.36</v>
          </cell>
          <cell r="AE120">
            <v>925.75</v>
          </cell>
          <cell r="AF120">
            <v>1354.23</v>
          </cell>
          <cell r="AG120">
            <v>163.04</v>
          </cell>
          <cell r="AH120">
            <v>34.04</v>
          </cell>
          <cell r="AI120">
            <v>4.28</v>
          </cell>
          <cell r="AJ120">
            <v>643.46</v>
          </cell>
          <cell r="AK120">
            <v>837</v>
          </cell>
          <cell r="AL120">
            <v>741.86</v>
          </cell>
          <cell r="AM120">
            <v>929.83</v>
          </cell>
          <cell r="AN120">
            <v>2451.36</v>
          </cell>
          <cell r="AO120">
            <v>2223.4899999999998</v>
          </cell>
          <cell r="AP120">
            <v>0.79208483853665157</v>
          </cell>
          <cell r="AQ120">
            <v>0.72651200784185588</v>
          </cell>
        </row>
        <row r="121">
          <cell r="A121" t="str">
            <v>SOLIDARIA</v>
          </cell>
          <cell r="B121">
            <v>7354.33</v>
          </cell>
          <cell r="C121">
            <v>9742.59</v>
          </cell>
          <cell r="D121">
            <v>7249.74</v>
          </cell>
          <cell r="E121">
            <v>9742.59</v>
          </cell>
          <cell r="F121">
            <v>2546.4699999999998</v>
          </cell>
          <cell r="G121">
            <v>3051.08</v>
          </cell>
          <cell r="H121">
            <v>4703.2700000000004</v>
          </cell>
          <cell r="I121">
            <v>6691.52</v>
          </cell>
          <cell r="J121">
            <v>39.159999999999997</v>
          </cell>
          <cell r="K121">
            <v>33.24</v>
          </cell>
          <cell r="L121">
            <v>4664.1099999999997</v>
          </cell>
          <cell r="M121">
            <v>6658.27</v>
          </cell>
          <cell r="N121">
            <v>1748.48</v>
          </cell>
          <cell r="O121">
            <v>2680.1</v>
          </cell>
          <cell r="P121">
            <v>1717.92</v>
          </cell>
          <cell r="Q121">
            <v>2675.57</v>
          </cell>
          <cell r="R121">
            <v>-384.49</v>
          </cell>
          <cell r="S121">
            <v>-610.11</v>
          </cell>
          <cell r="T121">
            <v>1333.43</v>
          </cell>
          <cell r="U121">
            <v>2065.46</v>
          </cell>
          <cell r="V121">
            <v>1330.89</v>
          </cell>
          <cell r="W121">
            <v>2063.5</v>
          </cell>
          <cell r="X121">
            <v>1286.3699999999999</v>
          </cell>
          <cell r="Y121">
            <v>1544.39</v>
          </cell>
          <cell r="Z121">
            <v>1228.8699999999999</v>
          </cell>
          <cell r="AA121">
            <v>1544.39</v>
          </cell>
          <cell r="AB121">
            <v>-44.37</v>
          </cell>
          <cell r="AC121">
            <v>-87.88</v>
          </cell>
          <cell r="AD121">
            <v>874.39</v>
          </cell>
          <cell r="AE121">
            <v>1023.93</v>
          </cell>
          <cell r="AF121">
            <v>1455.24</v>
          </cell>
          <cell r="AG121">
            <v>1925.81</v>
          </cell>
          <cell r="AH121">
            <v>47.59</v>
          </cell>
          <cell r="AI121">
            <v>4.82</v>
          </cell>
          <cell r="AJ121">
            <v>-228.5</v>
          </cell>
          <cell r="AK121">
            <v>183.71</v>
          </cell>
          <cell r="AL121">
            <v>-55.3</v>
          </cell>
          <cell r="AM121">
            <v>456.23</v>
          </cell>
          <cell r="AN121">
            <v>4892.6099999999997</v>
          </cell>
          <cell r="AO121">
            <v>6474.57</v>
          </cell>
          <cell r="AP121">
            <v>1.0489911258525206</v>
          </cell>
          <cell r="AQ121">
            <v>0.97241025071077014</v>
          </cell>
        </row>
        <row r="122">
          <cell r="A122" t="str">
            <v>SURAMERICANA</v>
          </cell>
          <cell r="B122">
            <v>42774.42</v>
          </cell>
          <cell r="C122">
            <v>47129.88</v>
          </cell>
          <cell r="D122">
            <v>36111.620000000003</v>
          </cell>
          <cell r="E122">
            <v>39919.89</v>
          </cell>
          <cell r="F122">
            <v>-2800.82</v>
          </cell>
          <cell r="G122">
            <v>-3375.7</v>
          </cell>
          <cell r="H122">
            <v>38912.44</v>
          </cell>
          <cell r="I122">
            <v>43295.59</v>
          </cell>
          <cell r="J122">
            <v>0.02</v>
          </cell>
          <cell r="K122">
            <v>0.15</v>
          </cell>
          <cell r="L122">
            <v>38912.43</v>
          </cell>
          <cell r="M122">
            <v>43295.44</v>
          </cell>
          <cell r="N122">
            <v>17963.560000000001</v>
          </cell>
          <cell r="O122">
            <v>19980.03</v>
          </cell>
          <cell r="P122">
            <v>13547.46</v>
          </cell>
          <cell r="Q122">
            <v>14357.01</v>
          </cell>
          <cell r="R122">
            <v>2334.85</v>
          </cell>
          <cell r="S122">
            <v>-1752.08</v>
          </cell>
          <cell r="T122">
            <v>15882.31</v>
          </cell>
          <cell r="U122">
            <v>12604.94</v>
          </cell>
          <cell r="V122">
            <v>15882.31</v>
          </cell>
          <cell r="W122">
            <v>12604.94</v>
          </cell>
          <cell r="X122">
            <v>8289.4</v>
          </cell>
          <cell r="Y122">
            <v>2745.56</v>
          </cell>
          <cell r="Z122">
            <v>7745.67</v>
          </cell>
          <cell r="AA122">
            <v>-3041.84</v>
          </cell>
          <cell r="AB122">
            <v>0</v>
          </cell>
          <cell r="AC122">
            <v>-34.01</v>
          </cell>
          <cell r="AD122">
            <v>11295.63</v>
          </cell>
          <cell r="AE122">
            <v>11124.83</v>
          </cell>
          <cell r="AF122">
            <v>6735.99</v>
          </cell>
          <cell r="AG122">
            <v>5629.48</v>
          </cell>
          <cell r="AH122">
            <v>135.97999999999999</v>
          </cell>
          <cell r="AI122">
            <v>284.17</v>
          </cell>
          <cell r="AJ122">
            <v>-2883.15</v>
          </cell>
          <cell r="AK122">
            <v>16727.86</v>
          </cell>
          <cell r="AL122">
            <v>-1052.56</v>
          </cell>
          <cell r="AM122">
            <v>17205.41</v>
          </cell>
          <cell r="AN122">
            <v>41795.58</v>
          </cell>
          <cell r="AO122">
            <v>26567.57</v>
          </cell>
          <cell r="AP122">
            <v>1.0740932910126662</v>
          </cell>
          <cell r="AQ122">
            <v>0.61363436888503731</v>
          </cell>
        </row>
        <row r="123">
          <cell r="A123" t="str">
            <v>TOTAL CIAS DE SEGUROS GENERALES</v>
          </cell>
          <cell r="B123">
            <v>176884.90999999997</v>
          </cell>
          <cell r="C123">
            <v>203695.95</v>
          </cell>
          <cell r="D123">
            <v>146878.94</v>
          </cell>
          <cell r="E123">
            <v>168558.66999999998</v>
          </cell>
          <cell r="F123">
            <v>24600.3</v>
          </cell>
          <cell r="G123">
            <v>15248.029999999995</v>
          </cell>
          <cell r="H123">
            <v>122278.62000000004</v>
          </cell>
          <cell r="I123">
            <v>153310.66</v>
          </cell>
          <cell r="J123">
            <v>1499.2600000000002</v>
          </cell>
          <cell r="K123">
            <v>1806.9800000000002</v>
          </cell>
          <cell r="L123">
            <v>120779.35000000003</v>
          </cell>
          <cell r="M123">
            <v>151503.68000000002</v>
          </cell>
          <cell r="N123">
            <v>41227.39</v>
          </cell>
          <cell r="O123">
            <v>45250.43</v>
          </cell>
          <cell r="P123">
            <v>32412.6</v>
          </cell>
          <cell r="Q123">
            <v>35719.47</v>
          </cell>
          <cell r="R123">
            <v>5018.1399999999994</v>
          </cell>
          <cell r="S123">
            <v>3123.2700000000004</v>
          </cell>
          <cell r="T123">
            <v>37430.729999999996</v>
          </cell>
          <cell r="U123">
            <v>38842.75</v>
          </cell>
          <cell r="V123">
            <v>37401.25</v>
          </cell>
          <cell r="W123">
            <v>38138.369999999995</v>
          </cell>
          <cell r="X123">
            <v>31402.180000000008</v>
          </cell>
          <cell r="Y123">
            <v>30483.41</v>
          </cell>
          <cell r="Z123">
            <v>15105.400000000001</v>
          </cell>
          <cell r="AA123">
            <v>11303.25</v>
          </cell>
          <cell r="AD123">
            <v>24483.73</v>
          </cell>
          <cell r="AE123">
            <v>26234.78</v>
          </cell>
          <cell r="AF123">
            <v>48465.280000000006</v>
          </cell>
          <cell r="AG123">
            <v>50790.94</v>
          </cell>
          <cell r="AH123">
            <v>2562.2400000000002</v>
          </cell>
          <cell r="AI123">
            <v>1938.9000000000003</v>
          </cell>
          <cell r="AJ123">
            <v>-4951.25</v>
          </cell>
          <cell r="AK123">
            <v>24667.54</v>
          </cell>
          <cell r="AL123">
            <v>399.89999999999986</v>
          </cell>
          <cell r="AM123">
            <v>23692.699999999997</v>
          </cell>
          <cell r="AN123">
            <v>125730.59</v>
          </cell>
          <cell r="AO123">
            <v>126738.83000000002</v>
          </cell>
          <cell r="AP123">
            <v>1.0409940937751359</v>
          </cell>
          <cell r="AQ123">
            <v>0.83653961408726174</v>
          </cell>
        </row>
        <row r="129">
          <cell r="A129" t="str">
            <v>COMPAÑIAS</v>
          </cell>
          <cell r="B129" t="str">
            <v>PRIMAS EMITIDAS</v>
          </cell>
          <cell r="D129" t="str">
            <v>PRIMAS RETENIDAS</v>
          </cell>
          <cell r="F129" t="str">
            <v>INCREMENTO RESERVAS</v>
          </cell>
          <cell r="H129" t="str">
            <v>PRIMAS DEVENGADAS</v>
          </cell>
          <cell r="J129" t="str">
            <v xml:space="preserve">COBERTURA DE EXCESO DE PÉRDIDA  </v>
          </cell>
          <cell r="L129" t="str">
            <v xml:space="preserve">PRIMAS DEV. CON EXCESO DE PERDIDA  </v>
          </cell>
          <cell r="N129" t="str">
            <v xml:space="preserve">Siniestros Pagados  </v>
          </cell>
          <cell r="P129" t="str">
            <v>Siniestros Retenidos</v>
          </cell>
          <cell r="R129" t="str">
            <v xml:space="preserve">Movimiento Reservas Siniestros  </v>
          </cell>
          <cell r="T129" t="str">
            <v xml:space="preserve">Siniestros Incurridos  </v>
          </cell>
          <cell r="V129" t="str">
            <v xml:space="preserve">Siniestros Incurridos Cont no Prop.  </v>
          </cell>
          <cell r="X129" t="str">
            <v xml:space="preserve">Comisiones de Intermediarios  </v>
          </cell>
          <cell r="Z129" t="str">
            <v xml:space="preserve">Comisiones netas  </v>
          </cell>
          <cell r="AB129" t="str">
            <v>Otros Costos (Ing) de Seguros</v>
          </cell>
          <cell r="AD129" t="str">
            <v xml:space="preserve">Gastos De Personal  </v>
          </cell>
          <cell r="AF129" t="str">
            <v xml:space="preserve">Gastos Administrativos  </v>
          </cell>
          <cell r="AH129" t="str">
            <v>Provision Ctas por cobrar act. Aseg.</v>
          </cell>
          <cell r="AJ129" t="str">
            <v xml:space="preserve">Resultado Técnico  </v>
          </cell>
          <cell r="AL129" t="str">
            <v xml:space="preserve">Resultado Neto  </v>
          </cell>
          <cell r="AN129" t="str">
            <v>TOTAL COSTOS Y GASTOS DIRECTOS</v>
          </cell>
          <cell r="AP129" t="str">
            <v>ÍNDICE COMBINADO</v>
          </cell>
        </row>
        <row r="130">
          <cell r="A130" t="str">
            <v>COMPAÑIAS</v>
          </cell>
          <cell r="B130" t="str">
            <v>P.ANT</v>
          </cell>
          <cell r="C130" t="str">
            <v>P.ACT</v>
          </cell>
          <cell r="D130" t="str">
            <v>P.ANT</v>
          </cell>
          <cell r="E130" t="str">
            <v>P.ACT</v>
          </cell>
          <cell r="F130" t="str">
            <v>P.ANT</v>
          </cell>
          <cell r="G130" t="str">
            <v>P.ACT</v>
          </cell>
          <cell r="H130" t="str">
            <v>P.ANT</v>
          </cell>
          <cell r="I130" t="str">
            <v>P.ACT</v>
          </cell>
          <cell r="J130" t="str">
            <v>P.ANT</v>
          </cell>
          <cell r="K130" t="str">
            <v>P.ACT</v>
          </cell>
          <cell r="L130" t="str">
            <v>P.ANT</v>
          </cell>
          <cell r="M130" t="str">
            <v>P.ACT</v>
          </cell>
          <cell r="N130" t="str">
            <v>P.ANT</v>
          </cell>
          <cell r="O130" t="str">
            <v>P.ACT</v>
          </cell>
          <cell r="P130" t="str">
            <v>P.ANT</v>
          </cell>
          <cell r="Q130" t="str">
            <v>P.ACT</v>
          </cell>
          <cell r="R130" t="str">
            <v>P.ANT</v>
          </cell>
          <cell r="S130" t="str">
            <v>P.ACT</v>
          </cell>
          <cell r="T130" t="str">
            <v>P.ANT</v>
          </cell>
          <cell r="U130" t="str">
            <v>P.ACT</v>
          </cell>
          <cell r="V130" t="str">
            <v>P.ANT</v>
          </cell>
          <cell r="W130" t="str">
            <v>P.ACT</v>
          </cell>
          <cell r="X130" t="str">
            <v>P.ANT</v>
          </cell>
          <cell r="Y130" t="str">
            <v>P.ACT</v>
          </cell>
          <cell r="Z130" t="str">
            <v>P.ANT</v>
          </cell>
          <cell r="AA130" t="str">
            <v>P.ACT</v>
          </cell>
          <cell r="AB130" t="str">
            <v>P.ANT</v>
          </cell>
          <cell r="AC130" t="str">
            <v>P.ACT</v>
          </cell>
          <cell r="AD130" t="str">
            <v>P.ANT</v>
          </cell>
          <cell r="AE130" t="str">
            <v>P.ACT</v>
          </cell>
          <cell r="AF130" t="str">
            <v>P.ANT</v>
          </cell>
          <cell r="AG130" t="str">
            <v>P.ACT</v>
          </cell>
          <cell r="AH130" t="str">
            <v>P.ANT</v>
          </cell>
          <cell r="AI130" t="str">
            <v>P.ACT</v>
          </cell>
          <cell r="AJ130" t="str">
            <v>P.ANT</v>
          </cell>
          <cell r="AK130" t="str">
            <v>P.ACT</v>
          </cell>
          <cell r="AL130" t="str">
            <v>P.ANT</v>
          </cell>
          <cell r="AM130" t="str">
            <v>P.ACT</v>
          </cell>
          <cell r="AN130" t="str">
            <v>P.ANT</v>
          </cell>
          <cell r="AO130" t="str">
            <v>P.ACT</v>
          </cell>
          <cell r="AP130" t="str">
            <v>P.ANT</v>
          </cell>
          <cell r="AQ130" t="str">
            <v>P.ACT</v>
          </cell>
        </row>
        <row r="131">
          <cell r="A131" t="str">
            <v>AXA COLPATRIA</v>
          </cell>
          <cell r="B131">
            <v>137.66999999999999</v>
          </cell>
          <cell r="C131">
            <v>203.74</v>
          </cell>
          <cell r="D131">
            <v>137.66999999999999</v>
          </cell>
          <cell r="E131">
            <v>203.74</v>
          </cell>
          <cell r="F131">
            <v>2846.94</v>
          </cell>
          <cell r="G131">
            <v>2042.03</v>
          </cell>
          <cell r="H131">
            <v>-2709.26</v>
          </cell>
          <cell r="I131">
            <v>-1838.29</v>
          </cell>
          <cell r="J131">
            <v>0</v>
          </cell>
          <cell r="K131">
            <v>0</v>
          </cell>
          <cell r="L131">
            <v>-2709.26</v>
          </cell>
          <cell r="M131">
            <v>-1838.29</v>
          </cell>
          <cell r="N131">
            <v>608.05999999999995</v>
          </cell>
          <cell r="O131">
            <v>855.89</v>
          </cell>
          <cell r="P131">
            <v>608.05999999999995</v>
          </cell>
          <cell r="Q131">
            <v>855.89</v>
          </cell>
          <cell r="R131">
            <v>737.07</v>
          </cell>
          <cell r="S131">
            <v>1110.44</v>
          </cell>
          <cell r="T131">
            <v>1345.13</v>
          </cell>
          <cell r="U131">
            <v>1966.33</v>
          </cell>
          <cell r="V131">
            <v>1345.13</v>
          </cell>
          <cell r="W131">
            <v>1966.33</v>
          </cell>
          <cell r="X131">
            <v>16.059999999999999</v>
          </cell>
          <cell r="Y131">
            <v>23.2</v>
          </cell>
          <cell r="Z131">
            <v>16.059999999999999</v>
          </cell>
          <cell r="AA131">
            <v>23.2</v>
          </cell>
          <cell r="AB131">
            <v>0</v>
          </cell>
          <cell r="AC131">
            <v>-2.5499999999999998</v>
          </cell>
          <cell r="AD131">
            <v>294.42</v>
          </cell>
          <cell r="AE131">
            <v>292.97000000000003</v>
          </cell>
          <cell r="AF131">
            <v>627.45000000000005</v>
          </cell>
          <cell r="AG131">
            <v>485.06</v>
          </cell>
          <cell r="AH131">
            <v>0.96</v>
          </cell>
          <cell r="AI131">
            <v>0.75</v>
          </cell>
          <cell r="AJ131">
            <v>-4993.3</v>
          </cell>
          <cell r="AK131">
            <v>-4604.05</v>
          </cell>
          <cell r="AL131">
            <v>4315.9399999999996</v>
          </cell>
          <cell r="AM131">
            <v>346.22</v>
          </cell>
          <cell r="AN131">
            <v>2284.04</v>
          </cell>
          <cell r="AO131">
            <v>2765.76</v>
          </cell>
          <cell r="AP131">
            <v>-0.84304939356134134</v>
          </cell>
          <cell r="AQ131">
            <v>-1.504528665226923</v>
          </cell>
        </row>
        <row r="132">
          <cell r="A132" t="str">
            <v>GLOBAL</v>
          </cell>
          <cell r="B132">
            <v>24375.040000000001</v>
          </cell>
          <cell r="C132">
            <v>34904.949999999997</v>
          </cell>
          <cell r="D132">
            <v>24375.040000000001</v>
          </cell>
          <cell r="E132">
            <v>34904.949999999997</v>
          </cell>
          <cell r="F132">
            <v>45061.760000000002</v>
          </cell>
          <cell r="G132">
            <v>60122.83</v>
          </cell>
          <cell r="H132">
            <v>-20686.71</v>
          </cell>
          <cell r="I132">
            <v>-25217.88</v>
          </cell>
          <cell r="J132">
            <v>0</v>
          </cell>
          <cell r="K132">
            <v>0</v>
          </cell>
          <cell r="L132">
            <v>-20686.71</v>
          </cell>
          <cell r="M132">
            <v>-25217.88</v>
          </cell>
          <cell r="N132">
            <v>800.56</v>
          </cell>
          <cell r="O132">
            <v>1304.33</v>
          </cell>
          <cell r="P132">
            <v>800.56</v>
          </cell>
          <cell r="Q132">
            <v>1304.33</v>
          </cell>
          <cell r="R132">
            <v>2593.5700000000002</v>
          </cell>
          <cell r="S132">
            <v>2811.58</v>
          </cell>
          <cell r="T132">
            <v>3394.14</v>
          </cell>
          <cell r="U132">
            <v>4115.91</v>
          </cell>
          <cell r="V132">
            <v>3394.14</v>
          </cell>
          <cell r="W132">
            <v>4115.91</v>
          </cell>
          <cell r="X132">
            <v>1046.9100000000001</v>
          </cell>
          <cell r="Y132">
            <v>1074.48</v>
          </cell>
          <cell r="Z132">
            <v>1046.9100000000001</v>
          </cell>
          <cell r="AA132">
            <v>1074.48</v>
          </cell>
          <cell r="AB132">
            <v>-0.05</v>
          </cell>
          <cell r="AC132">
            <v>0</v>
          </cell>
          <cell r="AD132">
            <v>1464.39</v>
          </cell>
          <cell r="AE132">
            <v>1648.99</v>
          </cell>
          <cell r="AF132">
            <v>1908.61</v>
          </cell>
          <cell r="AG132">
            <v>1863.51</v>
          </cell>
          <cell r="AH132">
            <v>1.19</v>
          </cell>
          <cell r="AI132">
            <v>0</v>
          </cell>
          <cell r="AJ132">
            <v>-28501.91</v>
          </cell>
          <cell r="AK132">
            <v>-33920.76</v>
          </cell>
          <cell r="AL132">
            <v>-5168.6000000000004</v>
          </cell>
          <cell r="AM132">
            <v>-2436.9699999999998</v>
          </cell>
          <cell r="AN132">
            <v>7815.19</v>
          </cell>
          <cell r="AO132">
            <v>8702.89</v>
          </cell>
          <cell r="AP132">
            <v>-0.37778796144964566</v>
          </cell>
          <cell r="AQ132">
            <v>-0.34510791549487901</v>
          </cell>
        </row>
        <row r="133">
          <cell r="A133" t="str">
            <v>MAPFRE</v>
          </cell>
          <cell r="B133">
            <v>20064.150000000001</v>
          </cell>
          <cell r="C133">
            <v>803.42</v>
          </cell>
          <cell r="D133">
            <v>17056.43</v>
          </cell>
          <cell r="E133">
            <v>777.06</v>
          </cell>
          <cell r="F133">
            <v>18790.689999999999</v>
          </cell>
          <cell r="G133">
            <v>7326.67</v>
          </cell>
          <cell r="H133">
            <v>-1734.26</v>
          </cell>
          <cell r="I133">
            <v>-6549.6</v>
          </cell>
          <cell r="J133">
            <v>0</v>
          </cell>
          <cell r="K133">
            <v>0</v>
          </cell>
          <cell r="L133">
            <v>-1734.26</v>
          </cell>
          <cell r="M133">
            <v>-6549.6</v>
          </cell>
          <cell r="N133">
            <v>1067.31</v>
          </cell>
          <cell r="O133">
            <v>1057.3900000000001</v>
          </cell>
          <cell r="P133">
            <v>808.05</v>
          </cell>
          <cell r="Q133">
            <v>723.5</v>
          </cell>
          <cell r="R133">
            <v>1132.1199999999999</v>
          </cell>
          <cell r="S133">
            <v>3392.23</v>
          </cell>
          <cell r="T133">
            <v>1940.16</v>
          </cell>
          <cell r="U133">
            <v>4115.7299999999996</v>
          </cell>
          <cell r="V133">
            <v>1940.16</v>
          </cell>
          <cell r="W133">
            <v>4115.7299999999996</v>
          </cell>
          <cell r="X133">
            <v>506.17</v>
          </cell>
          <cell r="Y133">
            <v>454.1</v>
          </cell>
          <cell r="Z133">
            <v>-215.68</v>
          </cell>
          <cell r="AA133">
            <v>447.78</v>
          </cell>
          <cell r="AB133">
            <v>-8.35</v>
          </cell>
          <cell r="AC133">
            <v>-41.79</v>
          </cell>
          <cell r="AD133">
            <v>111.59</v>
          </cell>
          <cell r="AE133">
            <v>116.25</v>
          </cell>
          <cell r="AF133">
            <v>268.95</v>
          </cell>
          <cell r="AG133">
            <v>36.950000000000003</v>
          </cell>
          <cell r="AH133">
            <v>42.31</v>
          </cell>
          <cell r="AI133">
            <v>43.26</v>
          </cell>
          <cell r="AJ133">
            <v>-3873.25</v>
          </cell>
          <cell r="AK133">
            <v>-11267.78</v>
          </cell>
          <cell r="AL133">
            <v>2003.14</v>
          </cell>
          <cell r="AM133">
            <v>-1827.72</v>
          </cell>
          <cell r="AN133">
            <v>2138.9899999999998</v>
          </cell>
          <cell r="AO133">
            <v>4718.17</v>
          </cell>
          <cell r="AP133">
            <v>-1.2333733119601442</v>
          </cell>
          <cell r="AQ133">
            <v>-0.72037529009405155</v>
          </cell>
        </row>
        <row r="141">
          <cell r="A141" t="str">
            <v>TOTAL CIAS DE SEGUROS GENERALES</v>
          </cell>
          <cell r="B141">
            <v>44576.86</v>
          </cell>
          <cell r="C141">
            <v>35912.109999999993</v>
          </cell>
          <cell r="D141">
            <v>41569.14</v>
          </cell>
          <cell r="E141">
            <v>35885.749999999993</v>
          </cell>
          <cell r="F141">
            <v>66699.39</v>
          </cell>
          <cell r="G141">
            <v>69491.53</v>
          </cell>
          <cell r="H141">
            <v>-25130.23</v>
          </cell>
          <cell r="I141">
            <v>-33605.770000000004</v>
          </cell>
          <cell r="J141">
            <v>0</v>
          </cell>
          <cell r="K141">
            <v>0</v>
          </cell>
          <cell r="L141">
            <v>-25130.23</v>
          </cell>
          <cell r="M141">
            <v>-33605.770000000004</v>
          </cell>
          <cell r="N141">
            <v>2475.9299999999998</v>
          </cell>
          <cell r="O141">
            <v>3217.6099999999997</v>
          </cell>
          <cell r="P141">
            <v>2216.67</v>
          </cell>
          <cell r="Q141">
            <v>2883.72</v>
          </cell>
          <cell r="R141">
            <v>4462.76</v>
          </cell>
          <cell r="S141">
            <v>7314.25</v>
          </cell>
          <cell r="T141">
            <v>6679.43</v>
          </cell>
          <cell r="U141">
            <v>10197.969999999999</v>
          </cell>
          <cell r="V141">
            <v>6679.43</v>
          </cell>
          <cell r="W141">
            <v>10197.969999999999</v>
          </cell>
          <cell r="X141">
            <v>1569.14</v>
          </cell>
          <cell r="Y141">
            <v>1551.7800000000002</v>
          </cell>
          <cell r="Z141">
            <v>847.29</v>
          </cell>
          <cell r="AA141">
            <v>1545.46</v>
          </cell>
          <cell r="AD141">
            <v>1870.4</v>
          </cell>
          <cell r="AE141">
            <v>2058.21</v>
          </cell>
          <cell r="AF141">
            <v>2805.0099999999998</v>
          </cell>
          <cell r="AG141">
            <v>2385.52</v>
          </cell>
          <cell r="AH141">
            <v>44.46</v>
          </cell>
          <cell r="AI141">
            <v>44.01</v>
          </cell>
          <cell r="AJ141">
            <v>-37368.46</v>
          </cell>
          <cell r="AK141">
            <v>-49792.590000000004</v>
          </cell>
          <cell r="AL141">
            <v>1150.4799999999993</v>
          </cell>
          <cell r="AM141">
            <v>-3918.4700000000003</v>
          </cell>
          <cell r="AN141">
            <v>12238.22</v>
          </cell>
          <cell r="AO141">
            <v>16186.82</v>
          </cell>
          <cell r="AP141">
            <v>-0.48699196147428814</v>
          </cell>
          <cell r="AQ141">
            <v>-0.48166788024794543</v>
          </cell>
        </row>
        <row r="168">
          <cell r="A168" t="str">
            <v>COMPAÑIAS</v>
          </cell>
          <cell r="B168" t="str">
            <v>PRIMAS EMITIDAS</v>
          </cell>
          <cell r="D168" t="str">
            <v>PRIMAS RETENIDAS</v>
          </cell>
          <cell r="F168" t="str">
            <v>INCREMENTO RESERVAS</v>
          </cell>
          <cell r="H168" t="str">
            <v>PRIMAS DEVENGADAS</v>
          </cell>
          <cell r="J168" t="str">
            <v xml:space="preserve">COBERTURA DE EXCESO DE PÉRDIDA  </v>
          </cell>
          <cell r="L168" t="str">
            <v xml:space="preserve">PRIMAS DEV. CON EXCESO DE PERDIDA  </v>
          </cell>
          <cell r="N168" t="str">
            <v xml:space="preserve">Siniestros Pagados  </v>
          </cell>
          <cell r="P168" t="str">
            <v>Siniestros Retenidos</v>
          </cell>
          <cell r="R168" t="str">
            <v xml:space="preserve">Movimiento Reservas Siniestros  </v>
          </cell>
          <cell r="T168" t="str">
            <v xml:space="preserve">Siniestros Incurridos  </v>
          </cell>
          <cell r="V168" t="str">
            <v xml:space="preserve">Siniestros Incurridos Cont no Prop.  </v>
          </cell>
          <cell r="X168" t="str">
            <v xml:space="preserve">Comisiones de Intermediarios  </v>
          </cell>
          <cell r="Z168" t="str">
            <v xml:space="preserve">Comisiones netas  </v>
          </cell>
          <cell r="AB168" t="str">
            <v>Otros Costos (Ing) de Seguros</v>
          </cell>
          <cell r="AD168" t="str">
            <v xml:space="preserve">Gastos De Personal  </v>
          </cell>
          <cell r="AF168" t="str">
            <v xml:space="preserve">Gastos Administrativos  </v>
          </cell>
          <cell r="AH168" t="str">
            <v>Provision Ctas por cobrar act. Aseg.</v>
          </cell>
          <cell r="AJ168" t="str">
            <v xml:space="preserve">Resultado Técnico  </v>
          </cell>
          <cell r="AL168" t="str">
            <v xml:space="preserve">Resultado Neto  </v>
          </cell>
          <cell r="AN168" t="str">
            <v>TOTAL COSTOS Y GASTOS DIRECTOS</v>
          </cell>
          <cell r="AP168" t="str">
            <v>ÍNDICE COMBINADO</v>
          </cell>
        </row>
        <row r="169">
          <cell r="A169" t="str">
            <v>COMPAÑIAS</v>
          </cell>
          <cell r="B169" t="str">
            <v>P.ANT</v>
          </cell>
          <cell r="C169" t="str">
            <v>P.ACT</v>
          </cell>
          <cell r="D169" t="str">
            <v>P.ANT</v>
          </cell>
          <cell r="E169" t="str">
            <v>P.ACT</v>
          </cell>
          <cell r="F169" t="str">
            <v>P.ANT</v>
          </cell>
          <cell r="G169" t="str">
            <v>P.ACT</v>
          </cell>
          <cell r="H169" t="str">
            <v>P.ANT</v>
          </cell>
          <cell r="I169" t="str">
            <v>P.ACT</v>
          </cell>
          <cell r="J169" t="str">
            <v>P.ANT</v>
          </cell>
          <cell r="K169" t="str">
            <v>P.ACT</v>
          </cell>
          <cell r="L169" t="str">
            <v>P.ANT</v>
          </cell>
          <cell r="M169" t="str">
            <v>P.ACT</v>
          </cell>
          <cell r="N169" t="str">
            <v>P.ANT</v>
          </cell>
          <cell r="O169" t="str">
            <v>P.ACT</v>
          </cell>
          <cell r="P169" t="str">
            <v>P.ANT</v>
          </cell>
          <cell r="Q169" t="str">
            <v>P.ACT</v>
          </cell>
          <cell r="R169" t="str">
            <v>P.ANT</v>
          </cell>
          <cell r="S169" t="str">
            <v>P.ACT</v>
          </cell>
          <cell r="T169" t="str">
            <v>P.ANT</v>
          </cell>
          <cell r="U169" t="str">
            <v>P.ACT</v>
          </cell>
          <cell r="V169" t="str">
            <v>P.ANT</v>
          </cell>
          <cell r="W169" t="str">
            <v>P.ACT</v>
          </cell>
          <cell r="X169" t="str">
            <v>P.ANT</v>
          </cell>
          <cell r="Y169" t="str">
            <v>P.ACT</v>
          </cell>
          <cell r="Z169" t="str">
            <v>P.ANT</v>
          </cell>
          <cell r="AA169" t="str">
            <v>P.ACT</v>
          </cell>
          <cell r="AB169" t="str">
            <v>P.ANT</v>
          </cell>
          <cell r="AC169" t="str">
            <v>P.ACT</v>
          </cell>
          <cell r="AD169" t="str">
            <v>P.ANT</v>
          </cell>
          <cell r="AE169" t="str">
            <v>P.ACT</v>
          </cell>
          <cell r="AF169" t="str">
            <v>P.ANT</v>
          </cell>
          <cell r="AG169" t="str">
            <v>P.ACT</v>
          </cell>
          <cell r="AH169" t="str">
            <v>P.ANT</v>
          </cell>
          <cell r="AI169" t="str">
            <v>P.ACT</v>
          </cell>
          <cell r="AJ169" t="str">
            <v>P.ANT</v>
          </cell>
          <cell r="AK169" t="str">
            <v>P.ACT</v>
          </cell>
          <cell r="AL169" t="str">
            <v>P.ANT</v>
          </cell>
          <cell r="AM169" t="str">
            <v>P.ACT</v>
          </cell>
          <cell r="AN169" t="str">
            <v>P.ANT</v>
          </cell>
          <cell r="AO169" t="str">
            <v>P.ACT</v>
          </cell>
          <cell r="AP169" t="str">
            <v>P.ANT</v>
          </cell>
          <cell r="AQ169" t="str">
            <v>P.ACT</v>
          </cell>
        </row>
        <row r="170">
          <cell r="A170" t="str">
            <v>ALLIANZ</v>
          </cell>
          <cell r="B170">
            <v>3580.51</v>
          </cell>
          <cell r="C170">
            <v>1063.75</v>
          </cell>
          <cell r="D170">
            <v>3580.51</v>
          </cell>
          <cell r="E170">
            <v>1063.75</v>
          </cell>
          <cell r="F170">
            <v>3405.32</v>
          </cell>
          <cell r="G170">
            <v>5972.42</v>
          </cell>
          <cell r="H170">
            <v>175.19</v>
          </cell>
          <cell r="I170">
            <v>-4908.67</v>
          </cell>
          <cell r="J170">
            <v>0</v>
          </cell>
          <cell r="K170">
            <v>0</v>
          </cell>
          <cell r="L170">
            <v>175.19</v>
          </cell>
          <cell r="M170">
            <v>-4908.67</v>
          </cell>
          <cell r="N170">
            <v>9663.15</v>
          </cell>
          <cell r="O170">
            <v>9586.69</v>
          </cell>
          <cell r="P170">
            <v>9663.15</v>
          </cell>
          <cell r="Q170">
            <v>9586.69</v>
          </cell>
          <cell r="R170">
            <v>0</v>
          </cell>
          <cell r="S170">
            <v>1348</v>
          </cell>
          <cell r="T170">
            <v>9663.15</v>
          </cell>
          <cell r="U170">
            <v>10934.69</v>
          </cell>
          <cell r="V170">
            <v>9663.15</v>
          </cell>
          <cell r="W170">
            <v>10934.69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244.64</v>
          </cell>
          <cell r="AE170">
            <v>146.38</v>
          </cell>
          <cell r="AF170">
            <v>397.32</v>
          </cell>
          <cell r="AG170">
            <v>219.4</v>
          </cell>
          <cell r="AH170">
            <v>0</v>
          </cell>
          <cell r="AI170">
            <v>0</v>
          </cell>
          <cell r="AJ170">
            <v>-10129.92</v>
          </cell>
          <cell r="AK170">
            <v>-16209.14</v>
          </cell>
          <cell r="AL170">
            <v>-10006.27</v>
          </cell>
          <cell r="AM170">
            <v>33785.699999999997</v>
          </cell>
          <cell r="AN170">
            <v>10305.11</v>
          </cell>
          <cell r="AO170">
            <v>11300.47</v>
          </cell>
          <cell r="AP170">
            <v>58.82247845196644</v>
          </cell>
          <cell r="AQ170">
            <v>-2.3021449802084879</v>
          </cell>
        </row>
        <row r="171">
          <cell r="A171" t="str">
            <v>AURORA</v>
          </cell>
          <cell r="B171">
            <v>3285.29</v>
          </cell>
          <cell r="C171">
            <v>3415.74</v>
          </cell>
          <cell r="D171">
            <v>3285.29</v>
          </cell>
          <cell r="E171">
            <v>3415.74</v>
          </cell>
          <cell r="F171">
            <v>0</v>
          </cell>
          <cell r="G171">
            <v>0</v>
          </cell>
          <cell r="H171">
            <v>3285.29</v>
          </cell>
          <cell r="I171">
            <v>3415.74</v>
          </cell>
          <cell r="J171">
            <v>0</v>
          </cell>
          <cell r="K171">
            <v>0</v>
          </cell>
          <cell r="L171">
            <v>3285.29</v>
          </cell>
          <cell r="M171">
            <v>3415.74</v>
          </cell>
          <cell r="N171">
            <v>2395.0300000000002</v>
          </cell>
          <cell r="O171">
            <v>2832.82</v>
          </cell>
          <cell r="P171">
            <v>2395.0300000000002</v>
          </cell>
          <cell r="Q171">
            <v>2832.82</v>
          </cell>
          <cell r="R171">
            <v>-415.29</v>
          </cell>
          <cell r="S171">
            <v>800.81</v>
          </cell>
          <cell r="T171">
            <v>1979.74</v>
          </cell>
          <cell r="U171">
            <v>3633.63</v>
          </cell>
          <cell r="V171">
            <v>1979.74</v>
          </cell>
          <cell r="W171">
            <v>3633.63</v>
          </cell>
          <cell r="X171">
            <v>615.44000000000005</v>
          </cell>
          <cell r="Y171">
            <v>627.49</v>
          </cell>
          <cell r="Z171">
            <v>615.44000000000005</v>
          </cell>
          <cell r="AA171">
            <v>627.49</v>
          </cell>
          <cell r="AB171">
            <v>-10.42</v>
          </cell>
          <cell r="AC171">
            <v>0</v>
          </cell>
          <cell r="AD171">
            <v>379.9</v>
          </cell>
          <cell r="AE171">
            <v>424.44</v>
          </cell>
          <cell r="AF171">
            <v>775.39</v>
          </cell>
          <cell r="AG171">
            <v>692.99</v>
          </cell>
          <cell r="AH171">
            <v>493.59</v>
          </cell>
          <cell r="AI171">
            <v>92.95</v>
          </cell>
          <cell r="AJ171">
            <v>-948.35</v>
          </cell>
          <cell r="AK171">
            <v>-2055.7600000000002</v>
          </cell>
          <cell r="AL171">
            <v>-67.099999999999994</v>
          </cell>
          <cell r="AM171">
            <v>-1108.03</v>
          </cell>
          <cell r="AN171">
            <v>4233.6400000000003</v>
          </cell>
          <cell r="AO171">
            <v>5471.5</v>
          </cell>
          <cell r="AP171">
            <v>1.2886655363757842</v>
          </cell>
          <cell r="AQ171">
            <v>1.6018490868742938</v>
          </cell>
        </row>
        <row r="172">
          <cell r="A172" t="str">
            <v>AXA COLPATRIA</v>
          </cell>
          <cell r="B172">
            <v>-0.52</v>
          </cell>
          <cell r="C172">
            <v>2.4700000000000002</v>
          </cell>
          <cell r="D172">
            <v>-0.52</v>
          </cell>
          <cell r="E172">
            <v>2.4700000000000002</v>
          </cell>
          <cell r="F172">
            <v>-5.77</v>
          </cell>
          <cell r="G172">
            <v>-2.75</v>
          </cell>
          <cell r="H172">
            <v>5.25</v>
          </cell>
          <cell r="I172">
            <v>5.22</v>
          </cell>
          <cell r="J172">
            <v>0</v>
          </cell>
          <cell r="K172">
            <v>0</v>
          </cell>
          <cell r="L172">
            <v>5.25</v>
          </cell>
          <cell r="M172">
            <v>5.22</v>
          </cell>
          <cell r="N172">
            <v>0</v>
          </cell>
          <cell r="O172">
            <v>0</v>
          </cell>
          <cell r="P172">
            <v>0</v>
          </cell>
          <cell r="Q172">
            <v>0</v>
          </cell>
          <cell r="R172">
            <v>0</v>
          </cell>
          <cell r="S172">
            <v>0</v>
          </cell>
          <cell r="T172">
            <v>0</v>
          </cell>
          <cell r="U172">
            <v>0</v>
          </cell>
          <cell r="V172">
            <v>0</v>
          </cell>
          <cell r="W172">
            <v>0</v>
          </cell>
          <cell r="X172">
            <v>0</v>
          </cell>
          <cell r="Y172">
            <v>0</v>
          </cell>
          <cell r="Z172">
            <v>0</v>
          </cell>
          <cell r="AA172">
            <v>0</v>
          </cell>
          <cell r="AB172">
            <v>-0.61</v>
          </cell>
          <cell r="AC172">
            <v>0</v>
          </cell>
          <cell r="AD172">
            <v>7.11</v>
          </cell>
          <cell r="AE172">
            <v>6.07</v>
          </cell>
          <cell r="AF172">
            <v>8.5399999999999991</v>
          </cell>
          <cell r="AG172">
            <v>5.3</v>
          </cell>
          <cell r="AH172">
            <v>0.12</v>
          </cell>
          <cell r="AI172">
            <v>0.23</v>
          </cell>
          <cell r="AJ172">
            <v>-9.91</v>
          </cell>
          <cell r="AK172">
            <v>-6.38</v>
          </cell>
          <cell r="AL172">
            <v>131.74</v>
          </cell>
          <cell r="AM172">
            <v>8.85</v>
          </cell>
          <cell r="AN172">
            <v>15.15</v>
          </cell>
          <cell r="AO172">
            <v>11.59</v>
          </cell>
          <cell r="AP172">
            <v>2.8857142857142857</v>
          </cell>
          <cell r="AQ172">
            <v>2.2203065134099615</v>
          </cell>
        </row>
        <row r="173">
          <cell r="A173" t="str">
            <v>BOLIVAR</v>
          </cell>
          <cell r="B173">
            <v>0</v>
          </cell>
          <cell r="C173">
            <v>0</v>
          </cell>
          <cell r="D173">
            <v>0</v>
          </cell>
          <cell r="E173">
            <v>0</v>
          </cell>
          <cell r="F173">
            <v>0.99</v>
          </cell>
          <cell r="G173">
            <v>4.72</v>
          </cell>
          <cell r="H173">
            <v>-0.99</v>
          </cell>
          <cell r="I173">
            <v>-4.72</v>
          </cell>
          <cell r="J173">
            <v>0</v>
          </cell>
          <cell r="K173">
            <v>0</v>
          </cell>
          <cell r="L173">
            <v>-0.99</v>
          </cell>
          <cell r="M173">
            <v>-4.72</v>
          </cell>
          <cell r="N173">
            <v>26.4</v>
          </cell>
          <cell r="O173">
            <v>0</v>
          </cell>
          <cell r="P173">
            <v>26.4</v>
          </cell>
          <cell r="Q173">
            <v>0</v>
          </cell>
          <cell r="R173">
            <v>0</v>
          </cell>
          <cell r="S173">
            <v>0</v>
          </cell>
          <cell r="T173">
            <v>26.4</v>
          </cell>
          <cell r="U173">
            <v>0</v>
          </cell>
          <cell r="V173">
            <v>26.4</v>
          </cell>
          <cell r="W173">
            <v>0</v>
          </cell>
          <cell r="X173">
            <v>0</v>
          </cell>
          <cell r="Y173">
            <v>0</v>
          </cell>
          <cell r="Z173">
            <v>0</v>
          </cell>
          <cell r="AA173">
            <v>0</v>
          </cell>
          <cell r="AB173">
            <v>0</v>
          </cell>
          <cell r="AC173">
            <v>0</v>
          </cell>
          <cell r="AD173">
            <v>0</v>
          </cell>
          <cell r="AE173">
            <v>0</v>
          </cell>
          <cell r="AF173">
            <v>0</v>
          </cell>
          <cell r="AG173">
            <v>0</v>
          </cell>
          <cell r="AH173">
            <v>0</v>
          </cell>
          <cell r="AI173">
            <v>0</v>
          </cell>
          <cell r="AJ173">
            <v>-27.38</v>
          </cell>
          <cell r="AK173">
            <v>-4.72</v>
          </cell>
          <cell r="AL173">
            <v>-6.07</v>
          </cell>
          <cell r="AM173">
            <v>19.510000000000002</v>
          </cell>
          <cell r="AN173">
            <v>26.4</v>
          </cell>
          <cell r="AO173">
            <v>0</v>
          </cell>
          <cell r="AP173">
            <v>-26.666666666666664</v>
          </cell>
          <cell r="AQ173">
            <v>0</v>
          </cell>
        </row>
        <row r="174">
          <cell r="A174" t="str">
            <v>EQUIDAD</v>
          </cell>
          <cell r="B174">
            <v>63.39</v>
          </cell>
          <cell r="C174">
            <v>0</v>
          </cell>
          <cell r="D174">
            <v>63.39</v>
          </cell>
          <cell r="E174">
            <v>0</v>
          </cell>
          <cell r="F174">
            <v>0</v>
          </cell>
          <cell r="G174">
            <v>0</v>
          </cell>
          <cell r="H174">
            <v>63.39</v>
          </cell>
          <cell r="I174">
            <v>0</v>
          </cell>
          <cell r="J174">
            <v>0</v>
          </cell>
          <cell r="K174">
            <v>0</v>
          </cell>
          <cell r="L174">
            <v>63.39</v>
          </cell>
          <cell r="M174">
            <v>0</v>
          </cell>
          <cell r="N174">
            <v>0.26</v>
          </cell>
          <cell r="O174">
            <v>0</v>
          </cell>
          <cell r="P174">
            <v>0.26</v>
          </cell>
          <cell r="Q174">
            <v>0</v>
          </cell>
          <cell r="R174">
            <v>222.17</v>
          </cell>
          <cell r="S174">
            <v>0</v>
          </cell>
          <cell r="T174">
            <v>222.43</v>
          </cell>
          <cell r="U174">
            <v>0</v>
          </cell>
          <cell r="V174">
            <v>222.43</v>
          </cell>
          <cell r="W174">
            <v>0</v>
          </cell>
          <cell r="X174">
            <v>3.17</v>
          </cell>
          <cell r="Y174">
            <v>0</v>
          </cell>
          <cell r="Z174">
            <v>3.17</v>
          </cell>
          <cell r="AA174">
            <v>0</v>
          </cell>
          <cell r="AB174">
            <v>0</v>
          </cell>
          <cell r="AC174">
            <v>0</v>
          </cell>
          <cell r="AD174">
            <v>5.51</v>
          </cell>
          <cell r="AE174">
            <v>0</v>
          </cell>
          <cell r="AF174">
            <v>10.25</v>
          </cell>
          <cell r="AG174">
            <v>4.7</v>
          </cell>
          <cell r="AH174">
            <v>0</v>
          </cell>
          <cell r="AI174">
            <v>0</v>
          </cell>
          <cell r="AJ174">
            <v>-177.98</v>
          </cell>
          <cell r="AK174">
            <v>-4.7</v>
          </cell>
          <cell r="AL174">
            <v>-96.67</v>
          </cell>
          <cell r="AM174">
            <v>30.16</v>
          </cell>
          <cell r="AN174">
            <v>241.37</v>
          </cell>
          <cell r="AO174">
            <v>4.7</v>
          </cell>
          <cell r="AP174">
            <v>3.8076983751380342</v>
          </cell>
          <cell r="AQ174" t="str">
            <v xml:space="preserve">    N.A.</v>
          </cell>
        </row>
        <row r="175">
          <cell r="A175" t="str">
            <v>GLOBAL</v>
          </cell>
          <cell r="B175">
            <v>40.270000000000003</v>
          </cell>
          <cell r="C175">
            <v>646.85</v>
          </cell>
          <cell r="D175">
            <v>40.270000000000003</v>
          </cell>
          <cell r="E175">
            <v>642.66999999999996</v>
          </cell>
          <cell r="F175">
            <v>336.68</v>
          </cell>
          <cell r="G175">
            <v>839.65</v>
          </cell>
          <cell r="H175">
            <v>-296.41000000000003</v>
          </cell>
          <cell r="I175">
            <v>-196.98</v>
          </cell>
          <cell r="J175">
            <v>0</v>
          </cell>
          <cell r="K175">
            <v>0</v>
          </cell>
          <cell r="L175">
            <v>-296.41000000000003</v>
          </cell>
          <cell r="M175">
            <v>-196.98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  <cell r="U175">
            <v>0</v>
          </cell>
          <cell r="V175">
            <v>0</v>
          </cell>
          <cell r="W175">
            <v>0</v>
          </cell>
          <cell r="X175">
            <v>1.83</v>
          </cell>
          <cell r="Y175">
            <v>21.41</v>
          </cell>
          <cell r="Z175">
            <v>1.83</v>
          </cell>
          <cell r="AA175">
            <v>21.47</v>
          </cell>
          <cell r="AB175">
            <v>0</v>
          </cell>
          <cell r="AC175">
            <v>0</v>
          </cell>
          <cell r="AD175">
            <v>1.37</v>
          </cell>
          <cell r="AE175">
            <v>0</v>
          </cell>
          <cell r="AF175">
            <v>0.75</v>
          </cell>
          <cell r="AG175">
            <v>7.41</v>
          </cell>
          <cell r="AH175">
            <v>0</v>
          </cell>
          <cell r="AI175">
            <v>0</v>
          </cell>
          <cell r="AJ175">
            <v>-300.37</v>
          </cell>
          <cell r="AK175">
            <v>-225.86</v>
          </cell>
          <cell r="AL175">
            <v>-280.55</v>
          </cell>
          <cell r="AM175">
            <v>-107.42</v>
          </cell>
          <cell r="AN175">
            <v>3.96</v>
          </cell>
          <cell r="AO175">
            <v>28.88</v>
          </cell>
          <cell r="AP175">
            <v>-1.3359873148679193E-2</v>
          </cell>
          <cell r="AQ175">
            <v>-0.14661386942836838</v>
          </cell>
        </row>
        <row r="176">
          <cell r="A176" t="str">
            <v>LIBERTY</v>
          </cell>
          <cell r="B176">
            <v>514.61</v>
          </cell>
          <cell r="C176">
            <v>542</v>
          </cell>
          <cell r="D176">
            <v>514.61</v>
          </cell>
          <cell r="E176">
            <v>542</v>
          </cell>
          <cell r="F176">
            <v>1.94</v>
          </cell>
          <cell r="G176">
            <v>2.73</v>
          </cell>
          <cell r="H176">
            <v>512.66999999999996</v>
          </cell>
          <cell r="I176">
            <v>539.27</v>
          </cell>
          <cell r="J176">
            <v>0</v>
          </cell>
          <cell r="K176">
            <v>0</v>
          </cell>
          <cell r="L176">
            <v>512.66999999999996</v>
          </cell>
          <cell r="M176">
            <v>539.27</v>
          </cell>
          <cell r="N176">
            <v>0</v>
          </cell>
          <cell r="O176">
            <v>10</v>
          </cell>
          <cell r="P176">
            <v>0</v>
          </cell>
          <cell r="Q176">
            <v>10</v>
          </cell>
          <cell r="R176">
            <v>15.05</v>
          </cell>
          <cell r="S176">
            <v>216.21</v>
          </cell>
          <cell r="T176">
            <v>15.05</v>
          </cell>
          <cell r="U176">
            <v>226.21</v>
          </cell>
          <cell r="V176">
            <v>15.05</v>
          </cell>
          <cell r="W176">
            <v>226.21</v>
          </cell>
          <cell r="X176">
            <v>138.16999999999999</v>
          </cell>
          <cell r="Y176">
            <v>150.13999999999999</v>
          </cell>
          <cell r="Z176">
            <v>138.16999999999999</v>
          </cell>
          <cell r="AA176">
            <v>150.13999999999999</v>
          </cell>
          <cell r="AB176">
            <v>-16.09</v>
          </cell>
          <cell r="AC176">
            <v>-1.81</v>
          </cell>
          <cell r="AD176">
            <v>43.16</v>
          </cell>
          <cell r="AE176">
            <v>39.42</v>
          </cell>
          <cell r="AF176">
            <v>69.099999999999994</v>
          </cell>
          <cell r="AG176">
            <v>68.13</v>
          </cell>
          <cell r="AH176">
            <v>0.56999999999999995</v>
          </cell>
          <cell r="AI176">
            <v>1.81</v>
          </cell>
          <cell r="AJ176">
            <v>262.70999999999998</v>
          </cell>
          <cell r="AK176">
            <v>55.38</v>
          </cell>
          <cell r="AL176">
            <v>325.23</v>
          </cell>
          <cell r="AM176">
            <v>164.65</v>
          </cell>
          <cell r="AN176">
            <v>249.97</v>
          </cell>
          <cell r="AO176">
            <v>483.89</v>
          </cell>
          <cell r="AP176">
            <v>0.48758460608188509</v>
          </cell>
          <cell r="AQ176">
            <v>0.89730561685241161</v>
          </cell>
        </row>
        <row r="177">
          <cell r="A177" t="str">
            <v>METLIFE</v>
          </cell>
          <cell r="B177">
            <v>0</v>
          </cell>
          <cell r="C177">
            <v>0</v>
          </cell>
          <cell r="D177">
            <v>0</v>
          </cell>
          <cell r="E177">
            <v>0</v>
          </cell>
          <cell r="F177">
            <v>434.96</v>
          </cell>
          <cell r="G177">
            <v>598.83000000000004</v>
          </cell>
          <cell r="H177">
            <v>-434.96</v>
          </cell>
          <cell r="I177">
            <v>-598.83000000000004</v>
          </cell>
          <cell r="J177">
            <v>0</v>
          </cell>
          <cell r="K177">
            <v>0</v>
          </cell>
          <cell r="L177">
            <v>-434.96</v>
          </cell>
          <cell r="M177">
            <v>-598.83000000000004</v>
          </cell>
          <cell r="N177">
            <v>478.09</v>
          </cell>
          <cell r="O177">
            <v>496.88</v>
          </cell>
          <cell r="P177">
            <v>478.09</v>
          </cell>
          <cell r="Q177">
            <v>496.88</v>
          </cell>
          <cell r="R177">
            <v>0</v>
          </cell>
          <cell r="S177">
            <v>0</v>
          </cell>
          <cell r="T177">
            <v>478.09</v>
          </cell>
          <cell r="U177">
            <v>496.88</v>
          </cell>
          <cell r="V177">
            <v>478.09</v>
          </cell>
          <cell r="W177">
            <v>496.88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-1.69</v>
          </cell>
          <cell r="AC177">
            <v>-0.85</v>
          </cell>
          <cell r="AD177">
            <v>9.11</v>
          </cell>
          <cell r="AE177">
            <v>11.64</v>
          </cell>
          <cell r="AF177">
            <v>9</v>
          </cell>
          <cell r="AG177">
            <v>10.5</v>
          </cell>
          <cell r="AH177">
            <v>0</v>
          </cell>
          <cell r="AI177">
            <v>0</v>
          </cell>
          <cell r="AJ177">
            <v>-929.48</v>
          </cell>
          <cell r="AK177">
            <v>-1117</v>
          </cell>
          <cell r="AL177">
            <v>-475.21</v>
          </cell>
          <cell r="AM177">
            <v>-611.75</v>
          </cell>
          <cell r="AN177">
            <v>494.51</v>
          </cell>
          <cell r="AO177">
            <v>518.16999999999996</v>
          </cell>
          <cell r="AP177">
            <v>-1.1369091410704433</v>
          </cell>
          <cell r="AQ177">
            <v>-0.86530400948516262</v>
          </cell>
        </row>
        <row r="178">
          <cell r="A178" t="str">
            <v>OLD MUTUAL</v>
          </cell>
          <cell r="B178">
            <v>9825.75</v>
          </cell>
          <cell r="C178">
            <v>2897.49</v>
          </cell>
          <cell r="D178">
            <v>9825.75</v>
          </cell>
          <cell r="E178">
            <v>2897.49</v>
          </cell>
          <cell r="F178">
            <v>11415.28</v>
          </cell>
          <cell r="G178">
            <v>4716.8599999999997</v>
          </cell>
          <cell r="H178">
            <v>-1589.53</v>
          </cell>
          <cell r="I178">
            <v>-1819.37</v>
          </cell>
          <cell r="J178">
            <v>0</v>
          </cell>
          <cell r="K178">
            <v>0</v>
          </cell>
          <cell r="L178">
            <v>-1589.53</v>
          </cell>
          <cell r="M178">
            <v>-1819.37</v>
          </cell>
          <cell r="N178">
            <v>1933.73</v>
          </cell>
          <cell r="O178">
            <v>1772.54</v>
          </cell>
          <cell r="P178">
            <v>1933.73</v>
          </cell>
          <cell r="Q178">
            <v>1772.54</v>
          </cell>
          <cell r="R178">
            <v>0</v>
          </cell>
          <cell r="S178">
            <v>0</v>
          </cell>
          <cell r="T178">
            <v>1933.73</v>
          </cell>
          <cell r="U178">
            <v>1772.54</v>
          </cell>
          <cell r="V178">
            <v>1933.73</v>
          </cell>
          <cell r="W178">
            <v>1772.54</v>
          </cell>
          <cell r="X178">
            <v>626.65</v>
          </cell>
          <cell r="Y178">
            <v>518.48</v>
          </cell>
          <cell r="Z178">
            <v>626.65</v>
          </cell>
          <cell r="AA178">
            <v>518.48</v>
          </cell>
          <cell r="AB178">
            <v>-1786.94</v>
          </cell>
          <cell r="AC178">
            <v>-2590.96</v>
          </cell>
          <cell r="AD178">
            <v>902.42</v>
          </cell>
          <cell r="AE178">
            <v>903.44</v>
          </cell>
          <cell r="AF178">
            <v>3508.89</v>
          </cell>
          <cell r="AG178">
            <v>4756.3500000000004</v>
          </cell>
          <cell r="AH178">
            <v>0</v>
          </cell>
          <cell r="AI178">
            <v>0</v>
          </cell>
          <cell r="AJ178">
            <v>-6774.28</v>
          </cell>
          <cell r="AK178">
            <v>-7179.22</v>
          </cell>
          <cell r="AL178">
            <v>-773.74</v>
          </cell>
          <cell r="AM178">
            <v>5076.28</v>
          </cell>
          <cell r="AN178">
            <v>5184.76</v>
          </cell>
          <cell r="AO178">
            <v>5359.85</v>
          </cell>
          <cell r="AP178">
            <v>-3.2618195315596434</v>
          </cell>
          <cell r="AQ178">
            <v>-2.9459922940358481</v>
          </cell>
        </row>
        <row r="179">
          <cell r="A179" t="str">
            <v>POSITIVA</v>
          </cell>
          <cell r="B179">
            <v>19069.740000000002</v>
          </cell>
          <cell r="C179">
            <v>0</v>
          </cell>
          <cell r="D179">
            <v>19069.740000000002</v>
          </cell>
          <cell r="E179">
            <v>0</v>
          </cell>
          <cell r="F179">
            <v>1482.6</v>
          </cell>
          <cell r="G179">
            <v>-472.84</v>
          </cell>
          <cell r="H179">
            <v>17587.150000000001</v>
          </cell>
          <cell r="I179">
            <v>472.84</v>
          </cell>
          <cell r="J179">
            <v>0</v>
          </cell>
          <cell r="K179">
            <v>0</v>
          </cell>
          <cell r="L179">
            <v>17587.150000000001</v>
          </cell>
          <cell r="M179">
            <v>472.84</v>
          </cell>
          <cell r="N179">
            <v>25525.72</v>
          </cell>
          <cell r="O179">
            <v>23549.439999999999</v>
          </cell>
          <cell r="P179">
            <v>25525.72</v>
          </cell>
          <cell r="Q179">
            <v>23549.439999999999</v>
          </cell>
          <cell r="R179">
            <v>-6402.47</v>
          </cell>
          <cell r="S179">
            <v>-2.86</v>
          </cell>
          <cell r="T179">
            <v>19123.259999999998</v>
          </cell>
          <cell r="U179">
            <v>23546.58</v>
          </cell>
          <cell r="V179">
            <v>19123.259999999998</v>
          </cell>
          <cell r="W179">
            <v>23546.58</v>
          </cell>
          <cell r="X179">
            <v>0</v>
          </cell>
          <cell r="Y179">
            <v>0</v>
          </cell>
          <cell r="Z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3622.36</v>
          </cell>
          <cell r="AE179">
            <v>54.24</v>
          </cell>
          <cell r="AF179">
            <v>9554.57</v>
          </cell>
          <cell r="AG179">
            <v>108.94</v>
          </cell>
          <cell r="AH179">
            <v>0</v>
          </cell>
          <cell r="AI179">
            <v>0</v>
          </cell>
          <cell r="AJ179">
            <v>-14713.03</v>
          </cell>
          <cell r="AK179">
            <v>-23236.93</v>
          </cell>
          <cell r="AL179">
            <v>17050.53</v>
          </cell>
          <cell r="AM179">
            <v>13965.05</v>
          </cell>
          <cell r="AN179">
            <v>32300.18</v>
          </cell>
          <cell r="AO179">
            <v>23709.77</v>
          </cell>
          <cell r="AP179">
            <v>1.8365784109420797</v>
          </cell>
          <cell r="AQ179">
            <v>50.143325437780227</v>
          </cell>
        </row>
        <row r="180">
          <cell r="A180" t="str">
            <v>QBE</v>
          </cell>
          <cell r="B180">
            <v>1026.05</v>
          </cell>
          <cell r="C180">
            <v>1016.78</v>
          </cell>
          <cell r="D180">
            <v>1026.05</v>
          </cell>
          <cell r="E180">
            <v>1016.78</v>
          </cell>
          <cell r="F180">
            <v>-1947.33</v>
          </cell>
          <cell r="G180">
            <v>-1546.15</v>
          </cell>
          <cell r="H180">
            <v>2973.38</v>
          </cell>
          <cell r="I180">
            <v>2562.9299999999998</v>
          </cell>
          <cell r="J180">
            <v>0</v>
          </cell>
          <cell r="K180">
            <v>0</v>
          </cell>
          <cell r="L180">
            <v>2973.38</v>
          </cell>
          <cell r="M180">
            <v>2562.9299999999998</v>
          </cell>
          <cell r="N180">
            <v>3530.36</v>
          </cell>
          <cell r="O180">
            <v>2044.01</v>
          </cell>
          <cell r="P180">
            <v>2550.7600000000002</v>
          </cell>
          <cell r="Q180">
            <v>2044.01</v>
          </cell>
          <cell r="R180">
            <v>-365.75</v>
          </cell>
          <cell r="S180">
            <v>-427.73</v>
          </cell>
          <cell r="T180">
            <v>2185.0100000000002</v>
          </cell>
          <cell r="U180">
            <v>1616.28</v>
          </cell>
          <cell r="V180">
            <v>2185.0100000000002</v>
          </cell>
          <cell r="W180">
            <v>1616.28</v>
          </cell>
          <cell r="X180">
            <v>189.77</v>
          </cell>
          <cell r="Y180">
            <v>212.82</v>
          </cell>
          <cell r="Z180">
            <v>189.77</v>
          </cell>
          <cell r="AA180">
            <v>212.82</v>
          </cell>
          <cell r="AB180">
            <v>245.11</v>
          </cell>
          <cell r="AC180">
            <v>-274.33999999999997</v>
          </cell>
          <cell r="AD180">
            <v>60.19</v>
          </cell>
          <cell r="AE180">
            <v>52.55</v>
          </cell>
          <cell r="AF180">
            <v>68.89</v>
          </cell>
          <cell r="AG180">
            <v>245.86</v>
          </cell>
          <cell r="AH180">
            <v>1934.66</v>
          </cell>
          <cell r="AI180">
            <v>170.82</v>
          </cell>
          <cell r="AJ180">
            <v>-1710.25</v>
          </cell>
          <cell r="AK180">
            <v>538.94000000000005</v>
          </cell>
          <cell r="AL180">
            <v>-1673.6</v>
          </cell>
          <cell r="AM180">
            <v>606.25</v>
          </cell>
          <cell r="AN180">
            <v>4683.63</v>
          </cell>
          <cell r="AO180">
            <v>2023.99</v>
          </cell>
          <cell r="AP180">
            <v>1.5751871607396297</v>
          </cell>
          <cell r="AQ180">
            <v>0.789717237692797</v>
          </cell>
        </row>
        <row r="181">
          <cell r="A181" t="str">
            <v>SOLIDARIA</v>
          </cell>
          <cell r="B181">
            <v>0</v>
          </cell>
          <cell r="C181">
            <v>0</v>
          </cell>
          <cell r="D181">
            <v>0</v>
          </cell>
          <cell r="E181">
            <v>0</v>
          </cell>
          <cell r="F181">
            <v>0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  <cell r="N181">
            <v>0</v>
          </cell>
          <cell r="O181">
            <v>100</v>
          </cell>
          <cell r="P181">
            <v>0</v>
          </cell>
          <cell r="Q181">
            <v>100</v>
          </cell>
          <cell r="R181">
            <v>60</v>
          </cell>
          <cell r="S181">
            <v>86</v>
          </cell>
          <cell r="T181">
            <v>60</v>
          </cell>
          <cell r="U181">
            <v>186</v>
          </cell>
          <cell r="V181">
            <v>60</v>
          </cell>
          <cell r="W181">
            <v>186</v>
          </cell>
          <cell r="X181">
            <v>0</v>
          </cell>
          <cell r="Y181">
            <v>0</v>
          </cell>
          <cell r="Z181">
            <v>0</v>
          </cell>
          <cell r="AA181">
            <v>0</v>
          </cell>
          <cell r="AB181">
            <v>0</v>
          </cell>
          <cell r="AC181">
            <v>0</v>
          </cell>
          <cell r="AD181">
            <v>0</v>
          </cell>
          <cell r="AE181">
            <v>0</v>
          </cell>
          <cell r="AF181">
            <v>0</v>
          </cell>
          <cell r="AG181">
            <v>0</v>
          </cell>
          <cell r="AH181">
            <v>0</v>
          </cell>
          <cell r="AI181">
            <v>0</v>
          </cell>
          <cell r="AJ181">
            <v>-60</v>
          </cell>
          <cell r="AK181">
            <v>-186</v>
          </cell>
          <cell r="AL181">
            <v>-60</v>
          </cell>
          <cell r="AM181">
            <v>-186</v>
          </cell>
          <cell r="AN181">
            <v>60</v>
          </cell>
          <cell r="AO181">
            <v>186</v>
          </cell>
          <cell r="AP181" t="str">
            <v xml:space="preserve">    N.A.</v>
          </cell>
          <cell r="AQ181" t="str">
            <v xml:space="preserve">    N.A.</v>
          </cell>
        </row>
        <row r="182">
          <cell r="A182" t="str">
            <v>SURAMERICANA</v>
          </cell>
          <cell r="B182">
            <v>10322.18</v>
          </cell>
          <cell r="C182">
            <v>13035.11</v>
          </cell>
          <cell r="D182">
            <v>10019.26</v>
          </cell>
          <cell r="E182">
            <v>12610.69</v>
          </cell>
          <cell r="F182">
            <v>5913.61</v>
          </cell>
          <cell r="G182">
            <v>10515.7</v>
          </cell>
          <cell r="H182">
            <v>4105.6499999999996</v>
          </cell>
          <cell r="I182">
            <v>2094.9899999999998</v>
          </cell>
          <cell r="J182">
            <v>92.73</v>
          </cell>
          <cell r="K182">
            <v>537.04999999999995</v>
          </cell>
          <cell r="L182">
            <v>4012.92</v>
          </cell>
          <cell r="M182">
            <v>1557.94</v>
          </cell>
          <cell r="N182">
            <v>5700.4</v>
          </cell>
          <cell r="O182">
            <v>6565.65</v>
          </cell>
          <cell r="P182">
            <v>5700.4</v>
          </cell>
          <cell r="Q182">
            <v>6492.75</v>
          </cell>
          <cell r="R182">
            <v>-289.2</v>
          </cell>
          <cell r="S182">
            <v>-933.28</v>
          </cell>
          <cell r="T182">
            <v>5411.2</v>
          </cell>
          <cell r="U182">
            <v>5559.47</v>
          </cell>
          <cell r="V182">
            <v>5411.2</v>
          </cell>
          <cell r="W182">
            <v>5134.6099999999997</v>
          </cell>
          <cell r="X182">
            <v>410.05</v>
          </cell>
          <cell r="Y182">
            <v>602.32000000000005</v>
          </cell>
          <cell r="Z182">
            <v>337.05</v>
          </cell>
          <cell r="AA182">
            <v>499.97</v>
          </cell>
          <cell r="AB182">
            <v>0</v>
          </cell>
          <cell r="AC182">
            <v>-7.18</v>
          </cell>
          <cell r="AD182">
            <v>1436.99</v>
          </cell>
          <cell r="AE182">
            <v>1414.68</v>
          </cell>
          <cell r="AF182">
            <v>950.5</v>
          </cell>
          <cell r="AG182">
            <v>1127.03</v>
          </cell>
          <cell r="AH182">
            <v>0</v>
          </cell>
          <cell r="AI182">
            <v>76.67</v>
          </cell>
          <cell r="AJ182">
            <v>-4122.8100000000004</v>
          </cell>
          <cell r="AK182">
            <v>-6687.83</v>
          </cell>
          <cell r="AL182">
            <v>8909.5300000000007</v>
          </cell>
          <cell r="AM182">
            <v>5214.53</v>
          </cell>
          <cell r="AN182">
            <v>8135.73</v>
          </cell>
          <cell r="AO182">
            <v>8245.77</v>
          </cell>
          <cell r="AP182">
            <v>2.0273840495200499</v>
          </cell>
          <cell r="AQ182">
            <v>5.2927391298766322</v>
          </cell>
        </row>
        <row r="186">
          <cell r="A186" t="str">
            <v>TOTAL CIAS DE SEGUROS GENERALES</v>
          </cell>
          <cell r="B186">
            <v>47727.270000000004</v>
          </cell>
          <cell r="C186">
            <v>22620.190000000002</v>
          </cell>
          <cell r="D186">
            <v>47424.350000000006</v>
          </cell>
          <cell r="E186">
            <v>22191.59</v>
          </cell>
          <cell r="F186">
            <v>21038.28</v>
          </cell>
          <cell r="G186">
            <v>20629.169999999998</v>
          </cell>
          <cell r="H186">
            <v>26386.080000000002</v>
          </cell>
          <cell r="I186">
            <v>1562.4199999999996</v>
          </cell>
          <cell r="J186">
            <v>92.73</v>
          </cell>
          <cell r="K186">
            <v>537.04999999999995</v>
          </cell>
          <cell r="L186">
            <v>26293.350000000006</v>
          </cell>
          <cell r="M186">
            <v>1025.3699999999999</v>
          </cell>
          <cell r="N186">
            <v>49253.140000000007</v>
          </cell>
          <cell r="O186">
            <v>46958.03</v>
          </cell>
          <cell r="P186">
            <v>48273.540000000008</v>
          </cell>
          <cell r="Q186">
            <v>46885.13</v>
          </cell>
          <cell r="R186">
            <v>-7175.49</v>
          </cell>
          <cell r="S186">
            <v>1087.1499999999999</v>
          </cell>
          <cell r="T186">
            <v>41098.06</v>
          </cell>
          <cell r="U186">
            <v>47972.28</v>
          </cell>
          <cell r="V186">
            <v>41098.06</v>
          </cell>
          <cell r="W186">
            <v>47547.42</v>
          </cell>
          <cell r="X186">
            <v>1985.08</v>
          </cell>
          <cell r="Y186">
            <v>2132.66</v>
          </cell>
          <cell r="Z186">
            <v>1912.08</v>
          </cell>
          <cell r="AA186">
            <v>2030.37</v>
          </cell>
          <cell r="AD186">
            <v>6712.7599999999993</v>
          </cell>
          <cell r="AE186">
            <v>3052.8599999999997</v>
          </cell>
          <cell r="AF186">
            <v>15353.199999999999</v>
          </cell>
          <cell r="AG186">
            <v>7246.61</v>
          </cell>
          <cell r="AH186">
            <v>2428.94</v>
          </cell>
          <cell r="AI186">
            <v>342.48</v>
          </cell>
          <cell r="AJ186">
            <v>-39641.049999999996</v>
          </cell>
          <cell r="AK186">
            <v>-56319.22</v>
          </cell>
          <cell r="AL186">
            <v>12977.82</v>
          </cell>
          <cell r="AM186">
            <v>56857.78</v>
          </cell>
          <cell r="AN186">
            <v>65934.41</v>
          </cell>
          <cell r="AO186">
            <v>57344.58</v>
          </cell>
          <cell r="AP186">
            <v>2.507645849615967</v>
          </cell>
          <cell r="AQ186">
            <v>55.92574387781972</v>
          </cell>
        </row>
        <row r="193">
          <cell r="A193" t="str">
            <v>COMPAÑIAS</v>
          </cell>
          <cell r="B193" t="str">
            <v>PRIMAS EMITIDAS</v>
          </cell>
          <cell r="D193" t="str">
            <v>PRIMAS RETENIDAS</v>
          </cell>
          <cell r="F193" t="str">
            <v>INCREMENTO RESERVAS</v>
          </cell>
          <cell r="H193" t="str">
            <v>PRIMAS DEVENGADAS</v>
          </cell>
          <cell r="J193" t="str">
            <v xml:space="preserve">COBERTURA DE EXCESO DE PÉRDIDA  </v>
          </cell>
          <cell r="L193" t="str">
            <v xml:space="preserve">PRIMAS DEV. CON EXCESO DE PERDIDA  </v>
          </cell>
          <cell r="N193" t="str">
            <v xml:space="preserve">Siniestros Pagados  </v>
          </cell>
          <cell r="P193" t="str">
            <v>Siniestros Retenidos</v>
          </cell>
          <cell r="R193" t="str">
            <v xml:space="preserve">Movimiento Reservas Siniestros  </v>
          </cell>
          <cell r="T193" t="str">
            <v xml:space="preserve">Siniestros Incurridos  </v>
          </cell>
          <cell r="V193" t="str">
            <v xml:space="preserve">Siniestros Incurridos Cont no Prop.  </v>
          </cell>
          <cell r="X193" t="str">
            <v xml:space="preserve">Comisiones de Intermediarios  </v>
          </cell>
          <cell r="Z193" t="str">
            <v xml:space="preserve">Comisiones netas  </v>
          </cell>
          <cell r="AB193" t="str">
            <v>Otros Costos (Ing) de Seguros</v>
          </cell>
          <cell r="AD193" t="str">
            <v xml:space="preserve">Gastos De Personal  </v>
          </cell>
          <cell r="AF193" t="str">
            <v xml:space="preserve">Gastos Administrativos  </v>
          </cell>
          <cell r="AH193" t="str">
            <v>Provision Ctas por cobrar act. Aseg.</v>
          </cell>
          <cell r="AJ193" t="str">
            <v xml:space="preserve">Resultado Técnico  </v>
          </cell>
          <cell r="AL193" t="str">
            <v xml:space="preserve">Resultado Neto  </v>
          </cell>
          <cell r="AN193" t="str">
            <v>TOTAL COSTOS Y GASTOS DIRECTOS</v>
          </cell>
          <cell r="AP193" t="str">
            <v>ÍNDICE COMBINADO</v>
          </cell>
        </row>
        <row r="194">
          <cell r="A194" t="str">
            <v>COMPAÑIAS</v>
          </cell>
          <cell r="B194" t="str">
            <v>P.ANT</v>
          </cell>
          <cell r="C194" t="str">
            <v>P.ACT</v>
          </cell>
          <cell r="D194" t="str">
            <v>P.ANT</v>
          </cell>
          <cell r="E194" t="str">
            <v>P.ACT</v>
          </cell>
          <cell r="F194" t="str">
            <v>P.ANT</v>
          </cell>
          <cell r="G194" t="str">
            <v>P.ACT</v>
          </cell>
          <cell r="H194" t="str">
            <v>P.ANT</v>
          </cell>
          <cell r="I194" t="str">
            <v>P.ACT</v>
          </cell>
          <cell r="J194" t="str">
            <v>P.ANT</v>
          </cell>
          <cell r="K194" t="str">
            <v>P.ACT</v>
          </cell>
          <cell r="L194" t="str">
            <v>P.ANT</v>
          </cell>
          <cell r="M194" t="str">
            <v>P.ACT</v>
          </cell>
          <cell r="N194" t="str">
            <v>P.ANT</v>
          </cell>
          <cell r="O194" t="str">
            <v>P.ACT</v>
          </cell>
          <cell r="P194" t="str">
            <v>P.ANT</v>
          </cell>
          <cell r="Q194" t="str">
            <v>P.ACT</v>
          </cell>
          <cell r="R194" t="str">
            <v>P.ANT</v>
          </cell>
          <cell r="S194" t="str">
            <v>P.ACT</v>
          </cell>
          <cell r="T194" t="str">
            <v>P.ANT</v>
          </cell>
          <cell r="U194" t="str">
            <v>P.ACT</v>
          </cell>
          <cell r="V194" t="str">
            <v>P.ANT</v>
          </cell>
          <cell r="W194" t="str">
            <v>P.ACT</v>
          </cell>
          <cell r="X194" t="str">
            <v>P.ANT</v>
          </cell>
          <cell r="Y194" t="str">
            <v>P.ACT</v>
          </cell>
          <cell r="Z194" t="str">
            <v>P.ANT</v>
          </cell>
          <cell r="AA194" t="str">
            <v>P.ACT</v>
          </cell>
          <cell r="AB194" t="str">
            <v>P.ANT</v>
          </cell>
          <cell r="AC194" t="str">
            <v>P.ACT</v>
          </cell>
          <cell r="AD194" t="str">
            <v>P.ANT</v>
          </cell>
          <cell r="AE194" t="str">
            <v>P.ACT</v>
          </cell>
          <cell r="AF194" t="str">
            <v>P.ANT</v>
          </cell>
          <cell r="AG194" t="str">
            <v>P.ACT</v>
          </cell>
          <cell r="AH194" t="str">
            <v>P.ANT</v>
          </cell>
          <cell r="AI194" t="str">
            <v>P.ACT</v>
          </cell>
          <cell r="AJ194" t="str">
            <v>P.ANT</v>
          </cell>
          <cell r="AK194" t="str">
            <v>P.ACT</v>
          </cell>
          <cell r="AL194" t="str">
            <v>P.ANT</v>
          </cell>
          <cell r="AM194" t="str">
            <v>P.ACT</v>
          </cell>
          <cell r="AN194" t="str">
            <v>P.ANT</v>
          </cell>
          <cell r="AO194" t="str">
            <v>P.ACT</v>
          </cell>
          <cell r="AP194" t="str">
            <v>P.ANT</v>
          </cell>
          <cell r="AQ194" t="str">
            <v>P.ACT</v>
          </cell>
        </row>
        <row r="195">
          <cell r="A195" t="str">
            <v>ACE</v>
          </cell>
          <cell r="B195">
            <v>50019.71</v>
          </cell>
          <cell r="C195">
            <v>52530.5</v>
          </cell>
          <cell r="D195">
            <v>29408.48</v>
          </cell>
          <cell r="E195">
            <v>33468.68</v>
          </cell>
          <cell r="F195">
            <v>796.23</v>
          </cell>
          <cell r="G195">
            <v>-1112.49</v>
          </cell>
          <cell r="H195">
            <v>28612.25</v>
          </cell>
          <cell r="I195">
            <v>34581.17</v>
          </cell>
          <cell r="J195">
            <v>1545.52</v>
          </cell>
          <cell r="K195">
            <v>1884.9</v>
          </cell>
          <cell r="L195">
            <v>27066.73</v>
          </cell>
          <cell r="M195">
            <v>32696.27</v>
          </cell>
          <cell r="N195">
            <v>11913.34</v>
          </cell>
          <cell r="O195">
            <v>11535.65</v>
          </cell>
          <cell r="P195">
            <v>8063.92</v>
          </cell>
          <cell r="Q195">
            <v>8796.1299999999992</v>
          </cell>
          <cell r="R195">
            <v>-453.35</v>
          </cell>
          <cell r="S195">
            <v>1307.3499999999999</v>
          </cell>
          <cell r="T195">
            <v>7610.57</v>
          </cell>
          <cell r="U195">
            <v>10103.469999999999</v>
          </cell>
          <cell r="V195">
            <v>6912.22</v>
          </cell>
          <cell r="W195">
            <v>9091.51</v>
          </cell>
          <cell r="X195">
            <v>8135.66</v>
          </cell>
          <cell r="Y195">
            <v>6504.43</v>
          </cell>
          <cell r="Z195">
            <v>-4899.37</v>
          </cell>
          <cell r="AA195">
            <v>-5839.82</v>
          </cell>
          <cell r="AB195">
            <v>-133.54</v>
          </cell>
          <cell r="AC195">
            <v>147.66</v>
          </cell>
          <cell r="AD195">
            <v>3241.59</v>
          </cell>
          <cell r="AE195">
            <v>3478.31</v>
          </cell>
          <cell r="AF195">
            <v>21480.82</v>
          </cell>
          <cell r="AG195">
            <v>27865.98</v>
          </cell>
          <cell r="AH195">
            <v>515.26</v>
          </cell>
          <cell r="AI195">
            <v>71.59</v>
          </cell>
          <cell r="AJ195">
            <v>-50.25</v>
          </cell>
          <cell r="AK195">
            <v>-2118.96</v>
          </cell>
          <cell r="AL195">
            <v>-1899.11</v>
          </cell>
          <cell r="AM195">
            <v>-2895.54</v>
          </cell>
          <cell r="AN195">
            <v>27116.98</v>
          </cell>
          <cell r="AO195">
            <v>34647.71</v>
          </cell>
          <cell r="AP195">
            <v>1.0018565227495158</v>
          </cell>
          <cell r="AQ195">
            <v>1.0596838721970425</v>
          </cell>
        </row>
        <row r="196">
          <cell r="A196" t="str">
            <v>AIG</v>
          </cell>
          <cell r="B196">
            <v>10764.36</v>
          </cell>
          <cell r="C196">
            <v>8506.85</v>
          </cell>
          <cell r="D196">
            <v>9843.89</v>
          </cell>
          <cell r="E196">
            <v>8117.39</v>
          </cell>
          <cell r="F196">
            <v>-372.82</v>
          </cell>
          <cell r="G196">
            <v>-807.03</v>
          </cell>
          <cell r="H196">
            <v>10216.709999999999</v>
          </cell>
          <cell r="I196">
            <v>8924.42</v>
          </cell>
          <cell r="J196">
            <v>6.43</v>
          </cell>
          <cell r="K196">
            <v>79.510000000000005</v>
          </cell>
          <cell r="L196">
            <v>10210.280000000001</v>
          </cell>
          <cell r="M196">
            <v>8844.91</v>
          </cell>
          <cell r="N196">
            <v>3725.48</v>
          </cell>
          <cell r="O196">
            <v>3339.8</v>
          </cell>
          <cell r="P196">
            <v>3630.01</v>
          </cell>
          <cell r="Q196">
            <v>3187.49</v>
          </cell>
          <cell r="R196">
            <v>546.29999999999995</v>
          </cell>
          <cell r="S196">
            <v>-754.23</v>
          </cell>
          <cell r="T196">
            <v>4176.3100000000004</v>
          </cell>
          <cell r="U196">
            <v>2433.2600000000002</v>
          </cell>
          <cell r="V196">
            <v>4176.3100000000004</v>
          </cell>
          <cell r="W196">
            <v>2433.2600000000002</v>
          </cell>
          <cell r="X196">
            <v>911.16</v>
          </cell>
          <cell r="Y196">
            <v>550.54</v>
          </cell>
          <cell r="Z196">
            <v>771.4</v>
          </cell>
          <cell r="AA196">
            <v>518.54999999999995</v>
          </cell>
          <cell r="AB196">
            <v>-646.24</v>
          </cell>
          <cell r="AC196">
            <v>-356.2</v>
          </cell>
          <cell r="AD196">
            <v>2792.91</v>
          </cell>
          <cell r="AE196">
            <v>2876.5</v>
          </cell>
          <cell r="AF196">
            <v>5471.96</v>
          </cell>
          <cell r="AG196">
            <v>6970.81</v>
          </cell>
          <cell r="AH196">
            <v>773.63</v>
          </cell>
          <cell r="AI196">
            <v>380.9</v>
          </cell>
          <cell r="AJ196">
            <v>-3129.7</v>
          </cell>
          <cell r="AK196">
            <v>-3978.92</v>
          </cell>
          <cell r="AL196">
            <v>-2661.67</v>
          </cell>
          <cell r="AM196">
            <v>-4662.24</v>
          </cell>
          <cell r="AN196">
            <v>13339.97</v>
          </cell>
          <cell r="AO196">
            <v>12823.83</v>
          </cell>
          <cell r="AP196">
            <v>1.3065234254104685</v>
          </cell>
          <cell r="AQ196">
            <v>1.4498542099354319</v>
          </cell>
        </row>
        <row r="197">
          <cell r="A197" t="str">
            <v>ALFA</v>
          </cell>
          <cell r="B197">
            <v>75028.67</v>
          </cell>
          <cell r="C197">
            <v>100818.53</v>
          </cell>
          <cell r="D197">
            <v>35027.86</v>
          </cell>
          <cell r="E197">
            <v>44670.76</v>
          </cell>
          <cell r="F197">
            <v>113.46</v>
          </cell>
          <cell r="G197">
            <v>1373.04</v>
          </cell>
          <cell r="H197">
            <v>34914.400000000001</v>
          </cell>
          <cell r="I197">
            <v>43297.72</v>
          </cell>
          <cell r="J197">
            <v>581.12</v>
          </cell>
          <cell r="K197">
            <v>615.15</v>
          </cell>
          <cell r="L197">
            <v>34333.279999999999</v>
          </cell>
          <cell r="M197">
            <v>42682.559999999998</v>
          </cell>
          <cell r="N197">
            <v>30618.71</v>
          </cell>
          <cell r="O197">
            <v>42829.61</v>
          </cell>
          <cell r="P197">
            <v>8955.7199999999993</v>
          </cell>
          <cell r="Q197">
            <v>13373.11</v>
          </cell>
          <cell r="R197">
            <v>3035.18</v>
          </cell>
          <cell r="S197">
            <v>2250.81</v>
          </cell>
          <cell r="T197">
            <v>11990.9</v>
          </cell>
          <cell r="U197">
            <v>15623.92</v>
          </cell>
          <cell r="V197">
            <v>11260.95</v>
          </cell>
          <cell r="W197">
            <v>12900.14</v>
          </cell>
          <cell r="X197">
            <v>25691.61</v>
          </cell>
          <cell r="Y197">
            <v>36828.29</v>
          </cell>
          <cell r="Z197">
            <v>15434.09</v>
          </cell>
          <cell r="AA197">
            <v>18011.849999999999</v>
          </cell>
          <cell r="AB197">
            <v>-30.94</v>
          </cell>
          <cell r="AC197">
            <v>-396.62</v>
          </cell>
          <cell r="AD197">
            <v>488.12</v>
          </cell>
          <cell r="AE197">
            <v>649.27</v>
          </cell>
          <cell r="AF197">
            <v>759.01</v>
          </cell>
          <cell r="AG197">
            <v>1264.06</v>
          </cell>
          <cell r="AH197">
            <v>78.709999999999994</v>
          </cell>
          <cell r="AI197">
            <v>396.96</v>
          </cell>
          <cell r="AJ197">
            <v>6343.34</v>
          </cell>
          <cell r="AK197">
            <v>9856.9</v>
          </cell>
          <cell r="AL197">
            <v>5648.39</v>
          </cell>
          <cell r="AM197">
            <v>11819.43</v>
          </cell>
          <cell r="AN197">
            <v>27989.94</v>
          </cell>
          <cell r="AO197">
            <v>32825.660000000003</v>
          </cell>
          <cell r="AP197">
            <v>0.81524223726949474</v>
          </cell>
          <cell r="AQ197">
            <v>0.76906492956373762</v>
          </cell>
        </row>
        <row r="198">
          <cell r="A198" t="str">
            <v>ALLIANZ</v>
          </cell>
          <cell r="B198">
            <v>100259.65</v>
          </cell>
          <cell r="C198">
            <v>89703.71</v>
          </cell>
          <cell r="D198">
            <v>99072.29</v>
          </cell>
          <cell r="E198">
            <v>88657.81</v>
          </cell>
          <cell r="F198">
            <v>10431.629999999999</v>
          </cell>
          <cell r="G198">
            <v>2862.58</v>
          </cell>
          <cell r="H198">
            <v>88640.66</v>
          </cell>
          <cell r="I198">
            <v>85795.23</v>
          </cell>
          <cell r="J198">
            <v>1163.06</v>
          </cell>
          <cell r="K198">
            <v>1086.92</v>
          </cell>
          <cell r="L198">
            <v>87477.6</v>
          </cell>
          <cell r="M198">
            <v>84708.3</v>
          </cell>
          <cell r="N198">
            <v>60579.28</v>
          </cell>
          <cell r="O198">
            <v>65739.740000000005</v>
          </cell>
          <cell r="P198">
            <v>60234.06</v>
          </cell>
          <cell r="Q198">
            <v>65066.9</v>
          </cell>
          <cell r="R198">
            <v>10868.86</v>
          </cell>
          <cell r="S198">
            <v>10481.24</v>
          </cell>
          <cell r="T198">
            <v>71102.92</v>
          </cell>
          <cell r="U198">
            <v>75548.14</v>
          </cell>
          <cell r="V198">
            <v>69428.179999999993</v>
          </cell>
          <cell r="W198">
            <v>73312.92</v>
          </cell>
          <cell r="X198">
            <v>10835.35</v>
          </cell>
          <cell r="Y198">
            <v>16675.84</v>
          </cell>
          <cell r="Z198">
            <v>10810.86</v>
          </cell>
          <cell r="AA198">
            <v>16670.82</v>
          </cell>
          <cell r="AB198">
            <v>-1638.16</v>
          </cell>
          <cell r="AC198">
            <v>0</v>
          </cell>
          <cell r="AD198">
            <v>6950.52</v>
          </cell>
          <cell r="AE198">
            <v>5903.95</v>
          </cell>
          <cell r="AF198">
            <v>27686.48</v>
          </cell>
          <cell r="AG198">
            <v>52818.27</v>
          </cell>
          <cell r="AH198">
            <v>2146.2399999999998</v>
          </cell>
          <cell r="AI198">
            <v>0</v>
          </cell>
          <cell r="AJ198">
            <v>-27906.52</v>
          </cell>
          <cell r="AK198">
            <v>-63997.66</v>
          </cell>
          <cell r="AL198">
            <v>-15390.54</v>
          </cell>
          <cell r="AM198">
            <v>-450.62</v>
          </cell>
          <cell r="AN198">
            <v>115384.12</v>
          </cell>
          <cell r="AO198">
            <v>148705.96</v>
          </cell>
          <cell r="AP198">
            <v>1.3190133245539428</v>
          </cell>
          <cell r="AQ198">
            <v>1.7555063671446598</v>
          </cell>
        </row>
        <row r="199">
          <cell r="A199" t="str">
            <v>AURORA</v>
          </cell>
          <cell r="B199">
            <v>3325.93</v>
          </cell>
          <cell r="C199">
            <v>3463.41</v>
          </cell>
          <cell r="D199">
            <v>3325.66</v>
          </cell>
          <cell r="E199">
            <v>3457.42</v>
          </cell>
          <cell r="F199">
            <v>-39.76</v>
          </cell>
          <cell r="G199">
            <v>47.89</v>
          </cell>
          <cell r="H199">
            <v>3365.42</v>
          </cell>
          <cell r="I199">
            <v>3409.53</v>
          </cell>
          <cell r="J199">
            <v>0</v>
          </cell>
          <cell r="K199">
            <v>0</v>
          </cell>
          <cell r="L199">
            <v>3365.42</v>
          </cell>
          <cell r="M199">
            <v>3409.53</v>
          </cell>
          <cell r="N199">
            <v>2407.04</v>
          </cell>
          <cell r="O199">
            <v>2832.82</v>
          </cell>
          <cell r="P199">
            <v>2407.04</v>
          </cell>
          <cell r="Q199">
            <v>2832.82</v>
          </cell>
          <cell r="R199">
            <v>-417.99</v>
          </cell>
          <cell r="S199">
            <v>800.81</v>
          </cell>
          <cell r="T199">
            <v>1989.05</v>
          </cell>
          <cell r="U199">
            <v>3633.63</v>
          </cell>
          <cell r="V199">
            <v>1989.05</v>
          </cell>
          <cell r="W199">
            <v>3633.63</v>
          </cell>
          <cell r="X199">
            <v>618.47</v>
          </cell>
          <cell r="Y199">
            <v>628.4</v>
          </cell>
          <cell r="Z199">
            <v>618.67999999999995</v>
          </cell>
          <cell r="AA199">
            <v>628.41</v>
          </cell>
          <cell r="AB199">
            <v>-11.36</v>
          </cell>
          <cell r="AC199">
            <v>0</v>
          </cell>
          <cell r="AD199">
            <v>391.65</v>
          </cell>
          <cell r="AE199">
            <v>437.72</v>
          </cell>
          <cell r="AF199">
            <v>799.37</v>
          </cell>
          <cell r="AG199">
            <v>714.46</v>
          </cell>
          <cell r="AH199">
            <v>494.04</v>
          </cell>
          <cell r="AI199">
            <v>102.86</v>
          </cell>
          <cell r="AJ199">
            <v>-916.01</v>
          </cell>
          <cell r="AK199">
            <v>-2107.56</v>
          </cell>
          <cell r="AL199">
            <v>-7.24</v>
          </cell>
          <cell r="AM199">
            <v>-1129.9000000000001</v>
          </cell>
          <cell r="AN199">
            <v>4281.43</v>
          </cell>
          <cell r="AO199">
            <v>5517.09</v>
          </cell>
          <cell r="AP199">
            <v>1.2721829667619495</v>
          </cell>
          <cell r="AQ199">
            <v>1.618137983827683</v>
          </cell>
        </row>
        <row r="200">
          <cell r="A200" t="str">
            <v>AXA COLPATRIA</v>
          </cell>
          <cell r="B200">
            <v>34155.449999999997</v>
          </cell>
          <cell r="C200">
            <v>29515.99</v>
          </cell>
          <cell r="D200">
            <v>29872.76</v>
          </cell>
          <cell r="E200">
            <v>22774.62</v>
          </cell>
          <cell r="F200">
            <v>2514.89</v>
          </cell>
          <cell r="G200">
            <v>-5958.53</v>
          </cell>
          <cell r="H200">
            <v>27357.87</v>
          </cell>
          <cell r="I200">
            <v>28733.15</v>
          </cell>
          <cell r="J200">
            <v>178.75</v>
          </cell>
          <cell r="K200">
            <v>409.74</v>
          </cell>
          <cell r="L200">
            <v>27179.119999999999</v>
          </cell>
          <cell r="M200">
            <v>28323.4</v>
          </cell>
          <cell r="N200">
            <v>11459.68</v>
          </cell>
          <cell r="O200">
            <v>9698.01</v>
          </cell>
          <cell r="P200">
            <v>11413.16</v>
          </cell>
          <cell r="Q200">
            <v>8773.92</v>
          </cell>
          <cell r="R200">
            <v>4262.79</v>
          </cell>
          <cell r="S200">
            <v>1682.15</v>
          </cell>
          <cell r="T200">
            <v>15675.95</v>
          </cell>
          <cell r="U200">
            <v>10456.07</v>
          </cell>
          <cell r="V200">
            <v>15304.65</v>
          </cell>
          <cell r="W200">
            <v>9891.42</v>
          </cell>
          <cell r="X200">
            <v>9626.27</v>
          </cell>
          <cell r="Y200">
            <v>9755.27</v>
          </cell>
          <cell r="Z200">
            <v>9257.5300000000007</v>
          </cell>
          <cell r="AA200">
            <v>9086.8700000000008</v>
          </cell>
          <cell r="AB200">
            <v>-189.74</v>
          </cell>
          <cell r="AC200">
            <v>-121.54</v>
          </cell>
          <cell r="AD200">
            <v>2173.88</v>
          </cell>
          <cell r="AE200">
            <v>1951.7</v>
          </cell>
          <cell r="AF200">
            <v>9719.56</v>
          </cell>
          <cell r="AG200">
            <v>7162.37</v>
          </cell>
          <cell r="AH200">
            <v>29.97</v>
          </cell>
          <cell r="AI200">
            <v>155.91999999999999</v>
          </cell>
          <cell r="AJ200">
            <v>-9116.73</v>
          </cell>
          <cell r="AK200">
            <v>196.67</v>
          </cell>
          <cell r="AL200">
            <v>5010.55</v>
          </cell>
          <cell r="AM200">
            <v>3103.6</v>
          </cell>
          <cell r="AN200">
            <v>36295.839999999997</v>
          </cell>
          <cell r="AO200">
            <v>28126.74</v>
          </cell>
          <cell r="AP200">
            <v>1.3354310220492789</v>
          </cell>
          <cell r="AQ200">
            <v>0.99305662455778609</v>
          </cell>
        </row>
        <row r="201">
          <cell r="A201" t="str">
            <v>BBVA</v>
          </cell>
          <cell r="B201">
            <v>53134.97</v>
          </cell>
          <cell r="C201">
            <v>76906.16</v>
          </cell>
          <cell r="D201">
            <v>51789.22</v>
          </cell>
          <cell r="E201">
            <v>75039.320000000007</v>
          </cell>
          <cell r="F201">
            <v>-563.29999999999995</v>
          </cell>
          <cell r="G201">
            <v>3280.55</v>
          </cell>
          <cell r="H201">
            <v>52352.52</v>
          </cell>
          <cell r="I201">
            <v>71758.759999999995</v>
          </cell>
          <cell r="J201">
            <v>651.49</v>
          </cell>
          <cell r="K201">
            <v>811.6</v>
          </cell>
          <cell r="L201">
            <v>51701.03</v>
          </cell>
          <cell r="M201">
            <v>70947.17</v>
          </cell>
          <cell r="N201">
            <v>11301.24</v>
          </cell>
          <cell r="O201">
            <v>12054.81</v>
          </cell>
          <cell r="P201">
            <v>10723.86</v>
          </cell>
          <cell r="Q201">
            <v>11168.89</v>
          </cell>
          <cell r="R201">
            <v>2606.33</v>
          </cell>
          <cell r="S201">
            <v>5311.12</v>
          </cell>
          <cell r="T201">
            <v>13330.18</v>
          </cell>
          <cell r="U201">
            <v>16480.009999999998</v>
          </cell>
          <cell r="V201">
            <v>13063.59</v>
          </cell>
          <cell r="W201">
            <v>16480.009999999998</v>
          </cell>
          <cell r="X201">
            <v>13244.22</v>
          </cell>
          <cell r="Y201">
            <v>583.80999999999995</v>
          </cell>
          <cell r="Z201">
            <v>12756.86</v>
          </cell>
          <cell r="AA201">
            <v>-133.13999999999999</v>
          </cell>
          <cell r="AB201">
            <v>-198.7</v>
          </cell>
          <cell r="AC201">
            <v>0</v>
          </cell>
          <cell r="AD201">
            <v>1698.38</v>
          </cell>
          <cell r="AE201">
            <v>2059.9499999999998</v>
          </cell>
          <cell r="AF201">
            <v>7419.19</v>
          </cell>
          <cell r="AG201">
            <v>4303.76</v>
          </cell>
          <cell r="AH201">
            <v>224.58</v>
          </cell>
          <cell r="AI201">
            <v>224.61</v>
          </cell>
          <cell r="AJ201">
            <v>16737.14</v>
          </cell>
          <cell r="AK201">
            <v>48011.99</v>
          </cell>
          <cell r="AL201">
            <v>14219.62</v>
          </cell>
          <cell r="AM201">
            <v>17224.72</v>
          </cell>
          <cell r="AN201">
            <v>34963.89</v>
          </cell>
          <cell r="AO201">
            <v>22935.18</v>
          </cell>
          <cell r="AP201">
            <v>0.67627066617434894</v>
          </cell>
          <cell r="AQ201">
            <v>0.32327124535058976</v>
          </cell>
        </row>
        <row r="202">
          <cell r="A202" t="str">
            <v>BOLIVAR</v>
          </cell>
          <cell r="B202">
            <v>141078.5</v>
          </cell>
          <cell r="C202">
            <v>187085.14</v>
          </cell>
          <cell r="D202">
            <v>134703.01999999999</v>
          </cell>
          <cell r="E202">
            <v>180559.7</v>
          </cell>
          <cell r="F202">
            <v>4037.89</v>
          </cell>
          <cell r="G202">
            <v>26992.58</v>
          </cell>
          <cell r="H202">
            <v>130665.12</v>
          </cell>
          <cell r="I202">
            <v>153567.12</v>
          </cell>
          <cell r="J202">
            <v>825.86</v>
          </cell>
          <cell r="K202">
            <v>1079.45</v>
          </cell>
          <cell r="L202">
            <v>129839.26</v>
          </cell>
          <cell r="M202">
            <v>152487.67000000001</v>
          </cell>
          <cell r="N202">
            <v>42030.19</v>
          </cell>
          <cell r="O202">
            <v>42242.46</v>
          </cell>
          <cell r="P202">
            <v>39140.89</v>
          </cell>
          <cell r="Q202">
            <v>41263.54</v>
          </cell>
          <cell r="R202">
            <v>7303.58</v>
          </cell>
          <cell r="S202">
            <v>22856.9</v>
          </cell>
          <cell r="T202">
            <v>46444.47</v>
          </cell>
          <cell r="U202">
            <v>64120.44</v>
          </cell>
          <cell r="V202">
            <v>46022.06</v>
          </cell>
          <cell r="W202">
            <v>63433.2</v>
          </cell>
          <cell r="X202">
            <v>9528.59</v>
          </cell>
          <cell r="Y202">
            <v>12394.28</v>
          </cell>
          <cell r="Z202">
            <v>5962.82</v>
          </cell>
          <cell r="AA202">
            <v>9486.94</v>
          </cell>
          <cell r="AB202">
            <v>-275.48</v>
          </cell>
          <cell r="AC202">
            <v>-917.92</v>
          </cell>
          <cell r="AD202">
            <v>19509.43</v>
          </cell>
          <cell r="AE202">
            <v>21364.68</v>
          </cell>
          <cell r="AF202">
            <v>32850.74</v>
          </cell>
          <cell r="AG202">
            <v>40122.199999999997</v>
          </cell>
          <cell r="AH202">
            <v>543.63</v>
          </cell>
          <cell r="AI202">
            <v>971.31</v>
          </cell>
          <cell r="AJ202">
            <v>25226.07</v>
          </cell>
          <cell r="AK202">
            <v>18027.27</v>
          </cell>
          <cell r="AL202">
            <v>76266.789999999994</v>
          </cell>
          <cell r="AM202">
            <v>39633.18</v>
          </cell>
          <cell r="AN202">
            <v>104613.2</v>
          </cell>
          <cell r="AO202">
            <v>134460.4</v>
          </cell>
          <cell r="AP202">
            <v>0.80571315640585139</v>
          </cell>
          <cell r="AQ202">
            <v>0.8817788349707224</v>
          </cell>
        </row>
        <row r="203">
          <cell r="A203" t="str">
            <v>CARDIF</v>
          </cell>
          <cell r="B203">
            <v>17755.57</v>
          </cell>
          <cell r="C203">
            <v>55423.78</v>
          </cell>
          <cell r="D203">
            <v>35587.56</v>
          </cell>
          <cell r="E203">
            <v>78524.740000000005</v>
          </cell>
          <cell r="F203">
            <v>9997.34</v>
          </cell>
          <cell r="G203">
            <v>9891.48</v>
          </cell>
          <cell r="H203">
            <v>25590.23</v>
          </cell>
          <cell r="I203">
            <v>68633.25</v>
          </cell>
          <cell r="J203">
            <v>18.25</v>
          </cell>
          <cell r="K203">
            <v>45.19</v>
          </cell>
          <cell r="L203">
            <v>25571.98</v>
          </cell>
          <cell r="M203">
            <v>68588.070000000007</v>
          </cell>
          <cell r="N203">
            <v>4064.72</v>
          </cell>
          <cell r="O203">
            <v>6765.11</v>
          </cell>
          <cell r="P203">
            <v>6744.65</v>
          </cell>
          <cell r="Q203">
            <v>10879.77</v>
          </cell>
          <cell r="R203">
            <v>1958.43</v>
          </cell>
          <cell r="S203">
            <v>10624.78</v>
          </cell>
          <cell r="T203">
            <v>8703.08</v>
          </cell>
          <cell r="U203">
            <v>21504.55</v>
          </cell>
          <cell r="V203">
            <v>8703.08</v>
          </cell>
          <cell r="W203">
            <v>21504.55</v>
          </cell>
          <cell r="X203">
            <v>5659.66</v>
          </cell>
          <cell r="Y203">
            <v>8956.83</v>
          </cell>
          <cell r="Z203">
            <v>9047.2199999999993</v>
          </cell>
          <cell r="AA203">
            <v>20083.39</v>
          </cell>
          <cell r="AB203">
            <v>0</v>
          </cell>
          <cell r="AC203">
            <v>-0.67</v>
          </cell>
          <cell r="AD203">
            <v>1428.71</v>
          </cell>
          <cell r="AE203">
            <v>2808.89</v>
          </cell>
          <cell r="AF203">
            <v>7429.41</v>
          </cell>
          <cell r="AG203">
            <v>12127.39</v>
          </cell>
          <cell r="AH203">
            <v>487.41</v>
          </cell>
          <cell r="AI203">
            <v>120.78</v>
          </cell>
          <cell r="AJ203">
            <v>-1523.86</v>
          </cell>
          <cell r="AK203">
            <v>11943.75</v>
          </cell>
          <cell r="AL203">
            <v>-1275.3599999999999</v>
          </cell>
          <cell r="AM203">
            <v>-621.48</v>
          </cell>
          <cell r="AN203">
            <v>27095.83</v>
          </cell>
          <cell r="AO203">
            <v>56644.32</v>
          </cell>
          <cell r="AP203">
            <v>1.0595906144146836</v>
          </cell>
          <cell r="AQ203">
            <v>0.82586257347669934</v>
          </cell>
        </row>
        <row r="204">
          <cell r="A204" t="str">
            <v>CHUBB</v>
          </cell>
          <cell r="B204">
            <v>12433.99</v>
          </cell>
          <cell r="C204">
            <v>14999.19</v>
          </cell>
          <cell r="D204">
            <v>10848.19</v>
          </cell>
          <cell r="E204">
            <v>13936.99</v>
          </cell>
          <cell r="F204">
            <v>-1039.3</v>
          </cell>
          <cell r="G204">
            <v>-2019.38</v>
          </cell>
          <cell r="H204">
            <v>11887.49</v>
          </cell>
          <cell r="I204">
            <v>15956.38</v>
          </cell>
          <cell r="J204">
            <v>86.57</v>
          </cell>
          <cell r="K204">
            <v>82.81</v>
          </cell>
          <cell r="L204">
            <v>11800.92</v>
          </cell>
          <cell r="M204">
            <v>15873.57</v>
          </cell>
          <cell r="N204">
            <v>7317.43</v>
          </cell>
          <cell r="O204">
            <v>10438.64</v>
          </cell>
          <cell r="P204">
            <v>7126.89</v>
          </cell>
          <cell r="Q204">
            <v>8817.64</v>
          </cell>
          <cell r="R204">
            <v>3940.72</v>
          </cell>
          <cell r="S204">
            <v>-124.63</v>
          </cell>
          <cell r="T204">
            <v>11067.6</v>
          </cell>
          <cell r="U204">
            <v>8693</v>
          </cell>
          <cell r="V204">
            <v>11067.6</v>
          </cell>
          <cell r="W204">
            <v>8693</v>
          </cell>
          <cell r="X204">
            <v>1802.81</v>
          </cell>
          <cell r="Y204">
            <v>1844.6</v>
          </cell>
          <cell r="Z204">
            <v>1198.6199999999999</v>
          </cell>
          <cell r="AA204">
            <v>1275.8</v>
          </cell>
          <cell r="AB204">
            <v>-5.63</v>
          </cell>
          <cell r="AC204">
            <v>-19.97</v>
          </cell>
          <cell r="AD204">
            <v>963.46</v>
          </cell>
          <cell r="AE204">
            <v>928.2</v>
          </cell>
          <cell r="AF204">
            <v>1960.16</v>
          </cell>
          <cell r="AG204">
            <v>3159.93</v>
          </cell>
          <cell r="AH204">
            <v>247.81</v>
          </cell>
          <cell r="AI204">
            <v>362.94</v>
          </cell>
          <cell r="AJ204">
            <v>-3631.1</v>
          </cell>
          <cell r="AK204">
            <v>1473.67</v>
          </cell>
          <cell r="AL204">
            <v>-2915.84</v>
          </cell>
          <cell r="AM204">
            <v>2319.8200000000002</v>
          </cell>
          <cell r="AN204">
            <v>15432.02</v>
          </cell>
          <cell r="AO204">
            <v>14399.9</v>
          </cell>
          <cell r="AP204">
            <v>1.3076963490982059</v>
          </cell>
          <cell r="AQ204">
            <v>0.90716203097349868</v>
          </cell>
        </row>
        <row r="205">
          <cell r="A205" t="str">
            <v>COLMENA ARL</v>
          </cell>
          <cell r="B205">
            <v>21356.03</v>
          </cell>
          <cell r="C205">
            <v>24304.32</v>
          </cell>
          <cell r="D205">
            <v>20980.07</v>
          </cell>
          <cell r="E205">
            <v>23217.439999999999</v>
          </cell>
          <cell r="F205">
            <v>-264.23</v>
          </cell>
          <cell r="G205">
            <v>-384.8</v>
          </cell>
          <cell r="H205">
            <v>21244.3</v>
          </cell>
          <cell r="I205">
            <v>23602.240000000002</v>
          </cell>
          <cell r="J205">
            <v>68.06</v>
          </cell>
          <cell r="K205">
            <v>45.16</v>
          </cell>
          <cell r="L205">
            <v>21176.240000000002</v>
          </cell>
          <cell r="M205">
            <v>23557.07</v>
          </cell>
          <cell r="N205">
            <v>3613.7</v>
          </cell>
          <cell r="O205">
            <v>6057.02</v>
          </cell>
          <cell r="P205">
            <v>3584.02</v>
          </cell>
          <cell r="Q205">
            <v>5798.49</v>
          </cell>
          <cell r="R205">
            <v>2437.1999999999998</v>
          </cell>
          <cell r="S205">
            <v>3727.21</v>
          </cell>
          <cell r="T205">
            <v>6021.23</v>
          </cell>
          <cell r="U205">
            <v>9525.7099999999991</v>
          </cell>
          <cell r="V205">
            <v>6021.23</v>
          </cell>
          <cell r="W205">
            <v>9525.7099999999991</v>
          </cell>
          <cell r="X205">
            <v>6.41</v>
          </cell>
          <cell r="Y205">
            <v>42.46</v>
          </cell>
          <cell r="Z205">
            <v>6.41</v>
          </cell>
          <cell r="AA205">
            <v>-208.41</v>
          </cell>
          <cell r="AB205">
            <v>-344.77</v>
          </cell>
          <cell r="AC205">
            <v>-87.49</v>
          </cell>
          <cell r="AD205">
            <v>1976.34</v>
          </cell>
          <cell r="AE205">
            <v>2360.2600000000002</v>
          </cell>
          <cell r="AF205">
            <v>7917.7</v>
          </cell>
          <cell r="AG205">
            <v>8830.9699999999993</v>
          </cell>
          <cell r="AH205">
            <v>162.22999999999999</v>
          </cell>
          <cell r="AI205">
            <v>330.89</v>
          </cell>
          <cell r="AJ205">
            <v>5437.09</v>
          </cell>
          <cell r="AK205">
            <v>2710.28</v>
          </cell>
          <cell r="AL205">
            <v>5913.88</v>
          </cell>
          <cell r="AM205">
            <v>2839.26</v>
          </cell>
          <cell r="AN205">
            <v>15739.15</v>
          </cell>
          <cell r="AO205">
            <v>20846.8</v>
          </cell>
          <cell r="AP205">
            <v>0.74324573200908184</v>
          </cell>
          <cell r="AQ205">
            <v>0.88494876485063723</v>
          </cell>
        </row>
        <row r="206">
          <cell r="A206" t="str">
            <v>EQUIDAD</v>
          </cell>
          <cell r="B206">
            <v>36384.269999999997</v>
          </cell>
          <cell r="C206">
            <v>40323.040000000001</v>
          </cell>
          <cell r="D206">
            <v>23884.27</v>
          </cell>
          <cell r="E206">
            <v>29249.46</v>
          </cell>
          <cell r="F206">
            <v>840.01</v>
          </cell>
          <cell r="G206">
            <v>908.39</v>
          </cell>
          <cell r="H206">
            <v>23044.26</v>
          </cell>
          <cell r="I206">
            <v>28341.07</v>
          </cell>
          <cell r="J206">
            <v>64.28</v>
          </cell>
          <cell r="K206">
            <v>74.459999999999994</v>
          </cell>
          <cell r="L206">
            <v>22979.98</v>
          </cell>
          <cell r="M206">
            <v>28266.61</v>
          </cell>
          <cell r="N206">
            <v>10602.92</v>
          </cell>
          <cell r="O206">
            <v>13522.07</v>
          </cell>
          <cell r="P206">
            <v>10602.92</v>
          </cell>
          <cell r="Q206">
            <v>13235.36</v>
          </cell>
          <cell r="R206">
            <v>2520.83</v>
          </cell>
          <cell r="S206">
            <v>862.56</v>
          </cell>
          <cell r="T206">
            <v>13123.74</v>
          </cell>
          <cell r="U206">
            <v>14097.92</v>
          </cell>
          <cell r="V206">
            <v>13123.74</v>
          </cell>
          <cell r="W206">
            <v>14097.92</v>
          </cell>
          <cell r="X206">
            <v>1371.11</v>
          </cell>
          <cell r="Y206">
            <v>1783.19</v>
          </cell>
          <cell r="Z206">
            <v>996.11</v>
          </cell>
          <cell r="AA206">
            <v>1458.4</v>
          </cell>
          <cell r="AB206">
            <v>-390.37</v>
          </cell>
          <cell r="AC206">
            <v>-0.42</v>
          </cell>
          <cell r="AD206">
            <v>2075.35</v>
          </cell>
          <cell r="AE206">
            <v>2614.5700000000002</v>
          </cell>
          <cell r="AF206">
            <v>3840.59</v>
          </cell>
          <cell r="AG206">
            <v>3985.54</v>
          </cell>
          <cell r="AH206">
            <v>1253.1099999999999</v>
          </cell>
          <cell r="AI206">
            <v>2256.08</v>
          </cell>
          <cell r="AJ206">
            <v>2081.44</v>
          </cell>
          <cell r="AK206">
            <v>3854.51</v>
          </cell>
          <cell r="AL206">
            <v>3784.37</v>
          </cell>
          <cell r="AM206">
            <v>3249.79</v>
          </cell>
          <cell r="AN206">
            <v>20898.54</v>
          </cell>
          <cell r="AO206">
            <v>24412.09</v>
          </cell>
          <cell r="AP206">
            <v>0.90942376799283553</v>
          </cell>
          <cell r="AQ206">
            <v>0.8636369907817032</v>
          </cell>
        </row>
        <row r="207">
          <cell r="A207" t="str">
            <v>ESTADO</v>
          </cell>
          <cell r="B207">
            <v>26117.56</v>
          </cell>
          <cell r="C207">
            <v>25980.799999999999</v>
          </cell>
          <cell r="D207">
            <v>25805.48</v>
          </cell>
          <cell r="E207">
            <v>25284.67</v>
          </cell>
          <cell r="F207">
            <v>7130.09</v>
          </cell>
          <cell r="G207">
            <v>-12072.26</v>
          </cell>
          <cell r="H207">
            <v>18675.39</v>
          </cell>
          <cell r="I207">
            <v>37356.93</v>
          </cell>
          <cell r="J207">
            <v>77.25</v>
          </cell>
          <cell r="K207">
            <v>90</v>
          </cell>
          <cell r="L207">
            <v>18598.14</v>
          </cell>
          <cell r="M207">
            <v>37266.93</v>
          </cell>
          <cell r="N207">
            <v>10579.77</v>
          </cell>
          <cell r="O207">
            <v>7778.38</v>
          </cell>
          <cell r="P207">
            <v>9367.92</v>
          </cell>
          <cell r="Q207">
            <v>7552.26</v>
          </cell>
          <cell r="R207">
            <v>-647.41999999999996</v>
          </cell>
          <cell r="S207">
            <v>12439.43</v>
          </cell>
          <cell r="T207">
            <v>8720.5</v>
          </cell>
          <cell r="U207">
            <v>19991.689999999999</v>
          </cell>
          <cell r="V207">
            <v>8712.16</v>
          </cell>
          <cell r="W207">
            <v>19492.91</v>
          </cell>
          <cell r="X207">
            <v>4238.82</v>
          </cell>
          <cell r="Y207">
            <v>4340.92</v>
          </cell>
          <cell r="Z207">
            <v>4244.7700000000004</v>
          </cell>
          <cell r="AA207">
            <v>4382.79</v>
          </cell>
          <cell r="AB207">
            <v>-130.28</v>
          </cell>
          <cell r="AC207">
            <v>0</v>
          </cell>
          <cell r="AD207">
            <v>1359.44</v>
          </cell>
          <cell r="AE207">
            <v>1485.12</v>
          </cell>
          <cell r="AF207">
            <v>2738.77</v>
          </cell>
          <cell r="AG207">
            <v>3178.28</v>
          </cell>
          <cell r="AH207">
            <v>269.26</v>
          </cell>
          <cell r="AI207">
            <v>877.83</v>
          </cell>
          <cell r="AJ207">
            <v>1404.02</v>
          </cell>
          <cell r="AK207">
            <v>7849.99</v>
          </cell>
          <cell r="AL207">
            <v>1718.94</v>
          </cell>
          <cell r="AM207">
            <v>6062.26</v>
          </cell>
          <cell r="AN207">
            <v>17194.12</v>
          </cell>
          <cell r="AO207">
            <v>29416.94</v>
          </cell>
          <cell r="AP207">
            <v>0.92450750451389219</v>
          </cell>
          <cell r="AQ207">
            <v>0.78935774961876382</v>
          </cell>
        </row>
        <row r="208">
          <cell r="A208" t="str">
            <v>GENERALI</v>
          </cell>
          <cell r="B208">
            <v>14093.88</v>
          </cell>
          <cell r="C208">
            <v>13467.98</v>
          </cell>
          <cell r="D208">
            <v>9917.01</v>
          </cell>
          <cell r="E208">
            <v>10523.18</v>
          </cell>
          <cell r="F208">
            <v>1056.58</v>
          </cell>
          <cell r="G208">
            <v>184.68</v>
          </cell>
          <cell r="H208">
            <v>8860.43</v>
          </cell>
          <cell r="I208">
            <v>10338.5</v>
          </cell>
          <cell r="J208">
            <v>571.75</v>
          </cell>
          <cell r="K208">
            <v>589</v>
          </cell>
          <cell r="L208">
            <v>8288.68</v>
          </cell>
          <cell r="M208">
            <v>9749.5</v>
          </cell>
          <cell r="N208">
            <v>5224.75</v>
          </cell>
          <cell r="O208">
            <v>7998.55</v>
          </cell>
          <cell r="P208">
            <v>3782.26</v>
          </cell>
          <cell r="Q208">
            <v>5992.59</v>
          </cell>
          <cell r="R208">
            <v>79.099999999999994</v>
          </cell>
          <cell r="S208">
            <v>555.86</v>
          </cell>
          <cell r="T208">
            <v>3861.36</v>
          </cell>
          <cell r="U208">
            <v>6548.45</v>
          </cell>
          <cell r="V208">
            <v>3861.36</v>
          </cell>
          <cell r="W208">
            <v>6073.64</v>
          </cell>
          <cell r="X208">
            <v>2487.0700000000002</v>
          </cell>
          <cell r="Y208">
            <v>2566.56</v>
          </cell>
          <cell r="Z208">
            <v>1726.6</v>
          </cell>
          <cell r="AA208">
            <v>1928.14</v>
          </cell>
          <cell r="AB208">
            <v>-29.03</v>
          </cell>
          <cell r="AC208">
            <v>0</v>
          </cell>
          <cell r="AD208">
            <v>1504.5</v>
          </cell>
          <cell r="AE208">
            <v>1799.15</v>
          </cell>
          <cell r="AF208">
            <v>1095.24</v>
          </cell>
          <cell r="AG208">
            <v>1629.23</v>
          </cell>
          <cell r="AH208">
            <v>207.12</v>
          </cell>
          <cell r="AI208">
            <v>18.66</v>
          </cell>
          <cell r="AJ208">
            <v>-77.12</v>
          </cell>
          <cell r="AK208">
            <v>-1699.32</v>
          </cell>
          <cell r="AL208">
            <v>54.7</v>
          </cell>
          <cell r="AM208">
            <v>-1398.94</v>
          </cell>
          <cell r="AN208">
            <v>8365.7999999999993</v>
          </cell>
          <cell r="AO208">
            <v>11448.81</v>
          </cell>
          <cell r="AP208">
            <v>0.99963053781457223</v>
          </cell>
          <cell r="AQ208">
            <v>1.155941277996468</v>
          </cell>
        </row>
        <row r="209">
          <cell r="A209" t="str">
            <v>GENERALI</v>
          </cell>
          <cell r="B209">
            <v>210.16</v>
          </cell>
          <cell r="C209">
            <v>239.26</v>
          </cell>
          <cell r="D209">
            <v>210.16</v>
          </cell>
          <cell r="E209">
            <v>239.26</v>
          </cell>
          <cell r="F209">
            <v>0</v>
          </cell>
          <cell r="G209">
            <v>0</v>
          </cell>
          <cell r="H209">
            <v>210.16</v>
          </cell>
          <cell r="I209">
            <v>239.26</v>
          </cell>
          <cell r="J209">
            <v>0</v>
          </cell>
          <cell r="K209">
            <v>0</v>
          </cell>
          <cell r="L209">
            <v>210.16</v>
          </cell>
          <cell r="M209">
            <v>239.26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  <cell r="U209">
            <v>0</v>
          </cell>
          <cell r="V209">
            <v>0</v>
          </cell>
          <cell r="W209">
            <v>0</v>
          </cell>
          <cell r="X209">
            <v>129.9</v>
          </cell>
          <cell r="Y209">
            <v>71.489999999999995</v>
          </cell>
          <cell r="Z209">
            <v>129.9</v>
          </cell>
          <cell r="AA209">
            <v>71.489999999999995</v>
          </cell>
          <cell r="AB209">
            <v>0</v>
          </cell>
          <cell r="AC209">
            <v>0</v>
          </cell>
          <cell r="AD209">
            <v>0</v>
          </cell>
          <cell r="AE209">
            <v>13.94</v>
          </cell>
          <cell r="AF209">
            <v>0</v>
          </cell>
          <cell r="AG209">
            <v>12.18</v>
          </cell>
          <cell r="AH209">
            <v>0</v>
          </cell>
          <cell r="AI209">
            <v>0</v>
          </cell>
          <cell r="AJ209">
            <v>80.260000000000005</v>
          </cell>
          <cell r="AK209">
            <v>141.65</v>
          </cell>
          <cell r="AL209">
            <v>80.84</v>
          </cell>
          <cell r="AM209">
            <v>144.16</v>
          </cell>
          <cell r="AN209">
            <v>129.9</v>
          </cell>
          <cell r="AO209">
            <v>97.61</v>
          </cell>
        </row>
        <row r="210">
          <cell r="A210" t="str">
            <v>GLOBAL</v>
          </cell>
          <cell r="B210">
            <v>25948.57</v>
          </cell>
          <cell r="C210">
            <v>37502.68</v>
          </cell>
          <cell r="D210">
            <v>25352.62</v>
          </cell>
          <cell r="E210">
            <v>36896.980000000003</v>
          </cell>
          <cell r="F210">
            <v>45921.11</v>
          </cell>
          <cell r="G210">
            <v>61497.24</v>
          </cell>
          <cell r="H210">
            <v>-20568.490000000002</v>
          </cell>
          <cell r="I210">
            <v>-24600.26</v>
          </cell>
          <cell r="J210">
            <v>0</v>
          </cell>
          <cell r="K210">
            <v>0</v>
          </cell>
          <cell r="L210">
            <v>-20568.490000000002</v>
          </cell>
          <cell r="M210">
            <v>-24600.26</v>
          </cell>
          <cell r="N210">
            <v>977.2</v>
          </cell>
          <cell r="O210">
            <v>1544.82</v>
          </cell>
          <cell r="P210">
            <v>878.47</v>
          </cell>
          <cell r="Q210">
            <v>1425.25</v>
          </cell>
          <cell r="R210">
            <v>2758.58</v>
          </cell>
          <cell r="S210">
            <v>2925.8</v>
          </cell>
          <cell r="T210">
            <v>3637.05</v>
          </cell>
          <cell r="U210">
            <v>4351.05</v>
          </cell>
          <cell r="V210">
            <v>3637.05</v>
          </cell>
          <cell r="W210">
            <v>4351.05</v>
          </cell>
          <cell r="X210">
            <v>1213.33</v>
          </cell>
          <cell r="Y210">
            <v>1270.5899999999999</v>
          </cell>
          <cell r="Z210">
            <v>1137.98</v>
          </cell>
          <cell r="AA210">
            <v>1193.48</v>
          </cell>
          <cell r="AB210">
            <v>-0.11</v>
          </cell>
          <cell r="AC210">
            <v>0</v>
          </cell>
          <cell r="AD210">
            <v>1495.41</v>
          </cell>
          <cell r="AE210">
            <v>1680.18</v>
          </cell>
          <cell r="AF210">
            <v>1988.64</v>
          </cell>
          <cell r="AG210">
            <v>2114.42</v>
          </cell>
          <cell r="AH210">
            <v>19.54</v>
          </cell>
          <cell r="AI210">
            <v>0</v>
          </cell>
          <cell r="AJ210">
            <v>-28846.99</v>
          </cell>
          <cell r="AK210">
            <v>-33939.39</v>
          </cell>
          <cell r="AL210">
            <v>-5067.2700000000004</v>
          </cell>
          <cell r="AM210">
            <v>-1772.7</v>
          </cell>
          <cell r="AN210">
            <v>8278.5</v>
          </cell>
          <cell r="AO210">
            <v>9339.1299999999992</v>
          </cell>
          <cell r="AP210">
            <v>-0.40248457713716462</v>
          </cell>
          <cell r="AQ210">
            <v>-0.37963541848744686</v>
          </cell>
        </row>
        <row r="211">
          <cell r="A211" t="str">
            <v>LIBERTY</v>
          </cell>
          <cell r="B211">
            <v>54053.95</v>
          </cell>
          <cell r="C211">
            <v>56031.49</v>
          </cell>
          <cell r="D211">
            <v>53390.71</v>
          </cell>
          <cell r="E211">
            <v>55398.26</v>
          </cell>
          <cell r="F211">
            <v>1730.36</v>
          </cell>
          <cell r="G211">
            <v>7053.7</v>
          </cell>
          <cell r="H211">
            <v>51660.35</v>
          </cell>
          <cell r="I211">
            <v>48344.57</v>
          </cell>
          <cell r="J211">
            <v>1059.1199999999999</v>
          </cell>
          <cell r="K211">
            <v>944.83</v>
          </cell>
          <cell r="L211">
            <v>50601.23</v>
          </cell>
          <cell r="M211">
            <v>47399.74</v>
          </cell>
          <cell r="N211">
            <v>19674.310000000001</v>
          </cell>
          <cell r="O211">
            <v>21976.75</v>
          </cell>
          <cell r="P211">
            <v>19591.91</v>
          </cell>
          <cell r="Q211">
            <v>21250.26</v>
          </cell>
          <cell r="R211">
            <v>3126.46</v>
          </cell>
          <cell r="S211">
            <v>567.72</v>
          </cell>
          <cell r="T211">
            <v>22718.38</v>
          </cell>
          <cell r="U211">
            <v>21817.98</v>
          </cell>
          <cell r="V211">
            <v>22490.69</v>
          </cell>
          <cell r="W211">
            <v>21590.69</v>
          </cell>
          <cell r="X211">
            <v>11813.62</v>
          </cell>
          <cell r="Y211">
            <v>13431</v>
          </cell>
          <cell r="Z211">
            <v>11787.93</v>
          </cell>
          <cell r="AA211">
            <v>13407.94</v>
          </cell>
          <cell r="AB211">
            <v>-560.17999999999995</v>
          </cell>
          <cell r="AC211">
            <v>-1267.33</v>
          </cell>
          <cell r="AD211">
            <v>6524.75</v>
          </cell>
          <cell r="AE211">
            <v>5894.1</v>
          </cell>
          <cell r="AF211">
            <v>20575.5</v>
          </cell>
          <cell r="AG211">
            <v>19199.400000000001</v>
          </cell>
          <cell r="AH211">
            <v>3404.28</v>
          </cell>
          <cell r="AI211">
            <v>1096.81</v>
          </cell>
          <cell r="AJ211">
            <v>-13621.74</v>
          </cell>
          <cell r="AK211">
            <v>-12520.32</v>
          </cell>
          <cell r="AL211">
            <v>-4214.55</v>
          </cell>
          <cell r="AM211">
            <v>9728.67</v>
          </cell>
          <cell r="AN211">
            <v>64222.97</v>
          </cell>
          <cell r="AO211">
            <v>59921.62</v>
          </cell>
          <cell r="AP211">
            <v>1.2691978040849994</v>
          </cell>
          <cell r="AQ211">
            <v>1.264176132611698</v>
          </cell>
        </row>
        <row r="212">
          <cell r="A212" t="str">
            <v>MAPFRE</v>
          </cell>
          <cell r="B212">
            <v>75092.820000000007</v>
          </cell>
          <cell r="C212">
            <v>54090.61</v>
          </cell>
          <cell r="D212">
            <v>59769.73</v>
          </cell>
          <cell r="E212">
            <v>47398.87</v>
          </cell>
          <cell r="F212">
            <v>19584.91</v>
          </cell>
          <cell r="G212">
            <v>12677.95</v>
          </cell>
          <cell r="H212">
            <v>40184.82</v>
          </cell>
          <cell r="I212">
            <v>34720.92</v>
          </cell>
          <cell r="J212">
            <v>155.22</v>
          </cell>
          <cell r="K212">
            <v>612.04999999999995</v>
          </cell>
          <cell r="L212">
            <v>40029.599999999999</v>
          </cell>
          <cell r="M212">
            <v>34108.870000000003</v>
          </cell>
          <cell r="N212">
            <v>24649.91</v>
          </cell>
          <cell r="O212">
            <v>21362.89</v>
          </cell>
          <cell r="P212">
            <v>19481.580000000002</v>
          </cell>
          <cell r="Q212">
            <v>18436.689999999999</v>
          </cell>
          <cell r="R212">
            <v>619.46</v>
          </cell>
          <cell r="S212">
            <v>5510.35</v>
          </cell>
          <cell r="T212">
            <v>20101.04</v>
          </cell>
          <cell r="U212">
            <v>23947.040000000001</v>
          </cell>
          <cell r="V212">
            <v>20100.669999999998</v>
          </cell>
          <cell r="W212">
            <v>23946.06</v>
          </cell>
          <cell r="X212">
            <v>11279.78</v>
          </cell>
          <cell r="Y212">
            <v>9189.2099999999991</v>
          </cell>
          <cell r="Z212">
            <v>8919.49</v>
          </cell>
          <cell r="AA212">
            <v>8049.26</v>
          </cell>
          <cell r="AB212">
            <v>-1399.75</v>
          </cell>
          <cell r="AC212">
            <v>-3546.62</v>
          </cell>
          <cell r="AD212">
            <v>2430.9699999999998</v>
          </cell>
          <cell r="AE212">
            <v>2495.66</v>
          </cell>
          <cell r="AF212">
            <v>5632.2</v>
          </cell>
          <cell r="AG212">
            <v>5614.14</v>
          </cell>
          <cell r="AH212">
            <v>3006.79</v>
          </cell>
          <cell r="AI212">
            <v>4451.62</v>
          </cell>
          <cell r="AJ212">
            <v>1339.23</v>
          </cell>
          <cell r="AK212">
            <v>-6901.24</v>
          </cell>
          <cell r="AL212">
            <v>8697.89</v>
          </cell>
          <cell r="AM212">
            <v>4950.13</v>
          </cell>
          <cell r="AN212">
            <v>38690.370000000003</v>
          </cell>
          <cell r="AO212">
            <v>41010.11</v>
          </cell>
          <cell r="AP212">
            <v>0.96654400743449853</v>
          </cell>
          <cell r="AQ212">
            <v>1.2023297752168276</v>
          </cell>
        </row>
        <row r="213">
          <cell r="A213" t="str">
            <v>METLIFE</v>
          </cell>
          <cell r="B213">
            <v>47841.81</v>
          </cell>
          <cell r="C213">
            <v>50274.69</v>
          </cell>
          <cell r="D213">
            <v>35895.07</v>
          </cell>
          <cell r="E213">
            <v>39307.43</v>
          </cell>
          <cell r="F213">
            <v>13232.52</v>
          </cell>
          <cell r="G213">
            <v>10246.34</v>
          </cell>
          <cell r="H213">
            <v>22662.55</v>
          </cell>
          <cell r="I213">
            <v>29061.09</v>
          </cell>
          <cell r="J213">
            <v>799.33</v>
          </cell>
          <cell r="K213">
            <v>337.25</v>
          </cell>
          <cell r="L213">
            <v>21863.22</v>
          </cell>
          <cell r="M213">
            <v>28723.85</v>
          </cell>
          <cell r="N213">
            <v>8046.54</v>
          </cell>
          <cell r="O213">
            <v>12160.77</v>
          </cell>
          <cell r="P213">
            <v>3998.74</v>
          </cell>
          <cell r="Q213">
            <v>4801.5200000000004</v>
          </cell>
          <cell r="R213">
            <v>90.41</v>
          </cell>
          <cell r="S213">
            <v>2180.3200000000002</v>
          </cell>
          <cell r="T213">
            <v>4089.15</v>
          </cell>
          <cell r="U213">
            <v>6981.84</v>
          </cell>
          <cell r="V213">
            <v>3629.98</v>
          </cell>
          <cell r="W213">
            <v>6886.42</v>
          </cell>
          <cell r="X213">
            <v>3770.42</v>
          </cell>
          <cell r="Y213">
            <v>5720.86</v>
          </cell>
          <cell r="Z213">
            <v>333.91</v>
          </cell>
          <cell r="AA213">
            <v>2895.88</v>
          </cell>
          <cell r="AB213">
            <v>-524.94000000000005</v>
          </cell>
          <cell r="AC213">
            <v>-667.01</v>
          </cell>
          <cell r="AD213">
            <v>9275.11</v>
          </cell>
          <cell r="AE213">
            <v>11906.81</v>
          </cell>
          <cell r="AF213">
            <v>19504.36</v>
          </cell>
          <cell r="AG213">
            <v>16575.689999999999</v>
          </cell>
          <cell r="AH213">
            <v>686.83</v>
          </cell>
          <cell r="AI213">
            <v>55.98</v>
          </cell>
          <cell r="AJ213">
            <v>-11042.04</v>
          </cell>
          <cell r="AK213">
            <v>-8929.92</v>
          </cell>
          <cell r="AL213">
            <v>-3675.47</v>
          </cell>
          <cell r="AM213">
            <v>61.59</v>
          </cell>
          <cell r="AN213">
            <v>32905.26</v>
          </cell>
          <cell r="AO213">
            <v>37653.769999999997</v>
          </cell>
          <cell r="AP213">
            <v>1.505050948579395</v>
          </cell>
          <cell r="AQ213">
            <v>1.3108886865792713</v>
          </cell>
        </row>
        <row r="214">
          <cell r="A214" t="str">
            <v>MUNDIAL</v>
          </cell>
          <cell r="B214">
            <v>519.15</v>
          </cell>
          <cell r="C214">
            <v>6423.81</v>
          </cell>
          <cell r="D214">
            <v>149.93</v>
          </cell>
          <cell r="E214">
            <v>854.97</v>
          </cell>
          <cell r="F214">
            <v>-35.67</v>
          </cell>
          <cell r="G214">
            <v>140.04</v>
          </cell>
          <cell r="H214">
            <v>185.6</v>
          </cell>
          <cell r="I214">
            <v>714.93</v>
          </cell>
          <cell r="J214">
            <v>8.18</v>
          </cell>
          <cell r="K214">
            <v>10.92</v>
          </cell>
          <cell r="L214">
            <v>177.42</v>
          </cell>
          <cell r="M214">
            <v>704.01</v>
          </cell>
          <cell r="N214">
            <v>268.54000000000002</v>
          </cell>
          <cell r="O214">
            <v>2085.37</v>
          </cell>
          <cell r="P214">
            <v>224.61</v>
          </cell>
          <cell r="Q214">
            <v>451.21</v>
          </cell>
          <cell r="R214">
            <v>-29.71</v>
          </cell>
          <cell r="S214">
            <v>-23.12</v>
          </cell>
          <cell r="T214">
            <v>194.9</v>
          </cell>
          <cell r="U214">
            <v>428.09</v>
          </cell>
          <cell r="V214">
            <v>194.9</v>
          </cell>
          <cell r="W214">
            <v>428.09</v>
          </cell>
          <cell r="X214">
            <v>112.69</v>
          </cell>
          <cell r="Y214">
            <v>192.92</v>
          </cell>
          <cell r="Z214">
            <v>2.69</v>
          </cell>
          <cell r="AA214">
            <v>-235.2</v>
          </cell>
          <cell r="AB214">
            <v>-55.03</v>
          </cell>
          <cell r="AC214">
            <v>-3.06</v>
          </cell>
          <cell r="AD214">
            <v>112.13</v>
          </cell>
          <cell r="AE214">
            <v>308.79000000000002</v>
          </cell>
          <cell r="AF214">
            <v>50.9</v>
          </cell>
          <cell r="AG214">
            <v>185.05</v>
          </cell>
          <cell r="AH214">
            <v>0</v>
          </cell>
          <cell r="AI214">
            <v>10.63</v>
          </cell>
          <cell r="AJ214">
            <v>-128.18</v>
          </cell>
          <cell r="AK214">
            <v>9.7200000000000006</v>
          </cell>
          <cell r="AL214">
            <v>-185.25</v>
          </cell>
          <cell r="AM214">
            <v>136.80000000000001</v>
          </cell>
          <cell r="AN214">
            <v>305.60000000000002</v>
          </cell>
          <cell r="AO214">
            <v>694.29</v>
          </cell>
          <cell r="AP214">
            <v>1.7224664637583138</v>
          </cell>
          <cell r="AQ214">
            <v>0.98619337793497253</v>
          </cell>
        </row>
        <row r="215">
          <cell r="A215" t="str">
            <v>OLD MUTUAL</v>
          </cell>
          <cell r="B215">
            <v>10066.43</v>
          </cell>
          <cell r="C215">
            <v>3154.05</v>
          </cell>
          <cell r="D215">
            <v>10004.68</v>
          </cell>
          <cell r="E215">
            <v>3050.41</v>
          </cell>
          <cell r="F215">
            <v>11431.85</v>
          </cell>
          <cell r="G215">
            <v>4744.82</v>
          </cell>
          <cell r="H215">
            <v>-1427.17</v>
          </cell>
          <cell r="I215">
            <v>-1694.4</v>
          </cell>
          <cell r="J215">
            <v>0</v>
          </cell>
          <cell r="K215">
            <v>0</v>
          </cell>
          <cell r="L215">
            <v>-1427.17</v>
          </cell>
          <cell r="M215">
            <v>-1694.4</v>
          </cell>
          <cell r="N215">
            <v>1933.73</v>
          </cell>
          <cell r="O215">
            <v>1772.54</v>
          </cell>
          <cell r="P215">
            <v>1933.73</v>
          </cell>
          <cell r="Q215">
            <v>1772.54</v>
          </cell>
          <cell r="R215">
            <v>0.28000000000000003</v>
          </cell>
          <cell r="S215">
            <v>0.31</v>
          </cell>
          <cell r="T215">
            <v>1934.01</v>
          </cell>
          <cell r="U215">
            <v>1772.84</v>
          </cell>
          <cell r="V215">
            <v>1934.01</v>
          </cell>
          <cell r="W215">
            <v>1772.84</v>
          </cell>
          <cell r="X215">
            <v>626.65</v>
          </cell>
          <cell r="Y215">
            <v>518.48</v>
          </cell>
          <cell r="Z215">
            <v>626.65</v>
          </cell>
          <cell r="AA215">
            <v>518.48</v>
          </cell>
          <cell r="AB215">
            <v>-1786.94</v>
          </cell>
          <cell r="AC215">
            <v>-2590.96</v>
          </cell>
          <cell r="AD215">
            <v>902.42</v>
          </cell>
          <cell r="AE215">
            <v>903.44</v>
          </cell>
          <cell r="AF215">
            <v>3508.89</v>
          </cell>
          <cell r="AG215">
            <v>4756.3500000000004</v>
          </cell>
          <cell r="AH215">
            <v>0</v>
          </cell>
          <cell r="AI215">
            <v>0</v>
          </cell>
          <cell r="AJ215">
            <v>-6612.2</v>
          </cell>
          <cell r="AK215">
            <v>-7054.56</v>
          </cell>
          <cell r="AL215">
            <v>-611.66</v>
          </cell>
          <cell r="AM215">
            <v>5200.9399999999996</v>
          </cell>
          <cell r="AN215">
            <v>5185.03</v>
          </cell>
          <cell r="AO215">
            <v>5360.16</v>
          </cell>
          <cell r="AP215">
            <v>-3.6330850564403678</v>
          </cell>
          <cell r="AQ215">
            <v>-3.1634560906515579</v>
          </cell>
        </row>
        <row r="216">
          <cell r="A216" t="str">
            <v>PANAMERICAN</v>
          </cell>
          <cell r="B216">
            <v>4258.53</v>
          </cell>
          <cell r="C216">
            <v>4696.76</v>
          </cell>
          <cell r="D216">
            <v>3855.57</v>
          </cell>
          <cell r="E216">
            <v>4544.34</v>
          </cell>
          <cell r="F216">
            <v>-339.25</v>
          </cell>
          <cell r="G216">
            <v>-1085.9100000000001</v>
          </cell>
          <cell r="H216">
            <v>4194.82</v>
          </cell>
          <cell r="I216">
            <v>5630.24</v>
          </cell>
          <cell r="J216">
            <v>182.8</v>
          </cell>
          <cell r="K216">
            <v>214.63</v>
          </cell>
          <cell r="L216">
            <v>4012.02</v>
          </cell>
          <cell r="M216">
            <v>5415.61</v>
          </cell>
          <cell r="N216">
            <v>2033.05</v>
          </cell>
          <cell r="O216">
            <v>2118.7399999999998</v>
          </cell>
          <cell r="P216">
            <v>2033.05</v>
          </cell>
          <cell r="Q216">
            <v>2118.7399999999998</v>
          </cell>
          <cell r="R216">
            <v>885.97</v>
          </cell>
          <cell r="S216">
            <v>318.89999999999998</v>
          </cell>
          <cell r="T216">
            <v>2919.02</v>
          </cell>
          <cell r="U216">
            <v>2437.64</v>
          </cell>
          <cell r="V216">
            <v>2919.02</v>
          </cell>
          <cell r="W216">
            <v>2437.64</v>
          </cell>
          <cell r="X216">
            <v>366.75</v>
          </cell>
          <cell r="Y216">
            <v>574.33000000000004</v>
          </cell>
          <cell r="Z216">
            <v>210.14</v>
          </cell>
          <cell r="AA216">
            <v>555.41999999999996</v>
          </cell>
          <cell r="AB216">
            <v>0</v>
          </cell>
          <cell r="AC216">
            <v>-474.57</v>
          </cell>
          <cell r="AD216">
            <v>576.65</v>
          </cell>
          <cell r="AE216">
            <v>1110.9100000000001</v>
          </cell>
          <cell r="AF216">
            <v>856.7</v>
          </cell>
          <cell r="AG216">
            <v>2233.39</v>
          </cell>
          <cell r="AH216">
            <v>154.6</v>
          </cell>
          <cell r="AI216">
            <v>109.95</v>
          </cell>
          <cell r="AJ216">
            <v>-705.1</v>
          </cell>
          <cell r="AK216">
            <v>-557.13</v>
          </cell>
          <cell r="AL216">
            <v>112.9</v>
          </cell>
          <cell r="AM216">
            <v>1190.75</v>
          </cell>
          <cell r="AN216">
            <v>4717.1099999999997</v>
          </cell>
          <cell r="AO216">
            <v>5972.75</v>
          </cell>
          <cell r="AP216">
            <v>1.1757443881137182</v>
          </cell>
          <cell r="AQ216">
            <v>1.1028766842516355</v>
          </cell>
        </row>
        <row r="217">
          <cell r="A217" t="str">
            <v>POSITIVA</v>
          </cell>
          <cell r="B217">
            <v>38612.26</v>
          </cell>
          <cell r="C217">
            <v>16344.27</v>
          </cell>
          <cell r="D217">
            <v>38494.9</v>
          </cell>
          <cell r="E217">
            <v>16161.81</v>
          </cell>
          <cell r="F217">
            <v>4256.0200000000004</v>
          </cell>
          <cell r="G217">
            <v>1526.51</v>
          </cell>
          <cell r="H217">
            <v>34238.89</v>
          </cell>
          <cell r="I217">
            <v>14635.3</v>
          </cell>
          <cell r="J217">
            <v>272.98</v>
          </cell>
          <cell r="K217">
            <v>265.67</v>
          </cell>
          <cell r="L217">
            <v>33965.9</v>
          </cell>
          <cell r="M217">
            <v>14369.63</v>
          </cell>
          <cell r="N217">
            <v>33830.42</v>
          </cell>
          <cell r="O217">
            <v>31038.03</v>
          </cell>
          <cell r="P217">
            <v>33778.54</v>
          </cell>
          <cell r="Q217">
            <v>31006.2</v>
          </cell>
          <cell r="R217">
            <v>-4872.99</v>
          </cell>
          <cell r="S217">
            <v>-208.63</v>
          </cell>
          <cell r="T217">
            <v>28905.55</v>
          </cell>
          <cell r="U217">
            <v>30797.58</v>
          </cell>
          <cell r="V217">
            <v>28801.67</v>
          </cell>
          <cell r="W217">
            <v>30757.7</v>
          </cell>
          <cell r="X217">
            <v>1801.84</v>
          </cell>
          <cell r="Y217">
            <v>1859.15</v>
          </cell>
          <cell r="Z217">
            <v>1802.34</v>
          </cell>
          <cell r="AA217">
            <v>1846.84</v>
          </cell>
          <cell r="AB217">
            <v>-448.88</v>
          </cell>
          <cell r="AC217">
            <v>-159.11000000000001</v>
          </cell>
          <cell r="AD217">
            <v>6949.32</v>
          </cell>
          <cell r="AE217">
            <v>4797.3500000000004</v>
          </cell>
          <cell r="AF217">
            <v>18456.3</v>
          </cell>
          <cell r="AG217">
            <v>7736.69</v>
          </cell>
          <cell r="AH217">
            <v>343.95</v>
          </cell>
          <cell r="AI217">
            <v>303.33999999999997</v>
          </cell>
          <cell r="AJ217">
            <v>-21938.79</v>
          </cell>
          <cell r="AK217">
            <v>-30913.17</v>
          </cell>
          <cell r="AL217">
            <v>11095.53</v>
          </cell>
          <cell r="AM217">
            <v>9612.11</v>
          </cell>
          <cell r="AN217">
            <v>55904.69</v>
          </cell>
          <cell r="AO217">
            <v>45282.8</v>
          </cell>
          <cell r="AP217">
            <v>1.6459063354717525</v>
          </cell>
          <cell r="AQ217">
            <v>3.151285036566704</v>
          </cell>
        </row>
        <row r="218">
          <cell r="A218" t="str">
            <v>PREVISORA</v>
          </cell>
          <cell r="B218">
            <v>21546.16</v>
          </cell>
          <cell r="C218">
            <v>16727.61</v>
          </cell>
          <cell r="D218">
            <v>21546.16</v>
          </cell>
          <cell r="E218">
            <v>16727.61</v>
          </cell>
          <cell r="F218">
            <v>3474.22</v>
          </cell>
          <cell r="G218">
            <v>2821.61</v>
          </cell>
          <cell r="H218">
            <v>18071.939999999999</v>
          </cell>
          <cell r="I218">
            <v>13906</v>
          </cell>
          <cell r="J218">
            <v>276.17</v>
          </cell>
          <cell r="K218">
            <v>221.89</v>
          </cell>
          <cell r="L218">
            <v>17795.77</v>
          </cell>
          <cell r="M218">
            <v>13684.12</v>
          </cell>
          <cell r="N218">
            <v>6543.29</v>
          </cell>
          <cell r="O218">
            <v>9245.02</v>
          </cell>
          <cell r="P218">
            <v>6543.29</v>
          </cell>
          <cell r="Q218">
            <v>9245.02</v>
          </cell>
          <cell r="R218">
            <v>5183.95</v>
          </cell>
          <cell r="S218">
            <v>754.17</v>
          </cell>
          <cell r="T218">
            <v>11727.24</v>
          </cell>
          <cell r="U218">
            <v>9999.19</v>
          </cell>
          <cell r="V218">
            <v>11727.24</v>
          </cell>
          <cell r="W218">
            <v>9999.19</v>
          </cell>
          <cell r="X218">
            <v>1634.54</v>
          </cell>
          <cell r="Y218">
            <v>1536.5</v>
          </cell>
          <cell r="Z218">
            <v>1634.54</v>
          </cell>
          <cell r="AA218">
            <v>1536.5</v>
          </cell>
          <cell r="AB218">
            <v>-694.02</v>
          </cell>
          <cell r="AC218">
            <v>-103.67</v>
          </cell>
          <cell r="AD218">
            <v>901.12</v>
          </cell>
          <cell r="AE218">
            <v>935.39</v>
          </cell>
          <cell r="AF218">
            <v>2119.5</v>
          </cell>
          <cell r="AG218">
            <v>2797.78</v>
          </cell>
          <cell r="AH218">
            <v>142.12</v>
          </cell>
          <cell r="AI218">
            <v>406.76</v>
          </cell>
          <cell r="AJ218">
            <v>1965.28</v>
          </cell>
          <cell r="AK218">
            <v>-1887.83</v>
          </cell>
          <cell r="AL218">
            <v>5081.21</v>
          </cell>
          <cell r="AM218">
            <v>-647.66999999999996</v>
          </cell>
          <cell r="AN218">
            <v>15830.5</v>
          </cell>
          <cell r="AO218">
            <v>15571.95</v>
          </cell>
          <cell r="AP218">
            <v>0.88956532928892651</v>
          </cell>
          <cell r="AQ218">
            <v>1.1379577203356883</v>
          </cell>
        </row>
        <row r="219">
          <cell r="A219" t="str">
            <v>QBE</v>
          </cell>
          <cell r="B219">
            <v>10054.51</v>
          </cell>
          <cell r="C219">
            <v>7931.9</v>
          </cell>
          <cell r="D219">
            <v>9836.9</v>
          </cell>
          <cell r="E219">
            <v>7905.27</v>
          </cell>
          <cell r="F219">
            <v>-2019.25</v>
          </cell>
          <cell r="G219">
            <v>-1267.22</v>
          </cell>
          <cell r="H219">
            <v>11856.15</v>
          </cell>
          <cell r="I219">
            <v>9172.49</v>
          </cell>
          <cell r="J219">
            <v>39.729999999999997</v>
          </cell>
          <cell r="K219">
            <v>26.15</v>
          </cell>
          <cell r="L219">
            <v>11816.42</v>
          </cell>
          <cell r="M219">
            <v>9146.34</v>
          </cell>
          <cell r="N219">
            <v>10854.74</v>
          </cell>
          <cell r="O219">
            <v>7867.84</v>
          </cell>
          <cell r="P219">
            <v>9218.82</v>
          </cell>
          <cell r="Q219">
            <v>7776.05</v>
          </cell>
          <cell r="R219">
            <v>-396.08</v>
          </cell>
          <cell r="S219">
            <v>-7489.36</v>
          </cell>
          <cell r="T219">
            <v>8822.74</v>
          </cell>
          <cell r="U219">
            <v>286.68</v>
          </cell>
          <cell r="V219">
            <v>8822.74</v>
          </cell>
          <cell r="W219">
            <v>286.68</v>
          </cell>
          <cell r="X219">
            <v>832.22</v>
          </cell>
          <cell r="Y219">
            <v>728.11</v>
          </cell>
          <cell r="Z219">
            <v>768.09</v>
          </cell>
          <cell r="AA219">
            <v>721.45</v>
          </cell>
          <cell r="AB219">
            <v>-634.27</v>
          </cell>
          <cell r="AC219">
            <v>-1195.6099999999999</v>
          </cell>
          <cell r="AD219">
            <v>589.79</v>
          </cell>
          <cell r="AE219">
            <v>409.96</v>
          </cell>
          <cell r="AF219">
            <v>2442.16</v>
          </cell>
          <cell r="AG219">
            <v>2599.1</v>
          </cell>
          <cell r="AH219">
            <v>2904.8</v>
          </cell>
          <cell r="AI219">
            <v>602.88</v>
          </cell>
          <cell r="AJ219">
            <v>-3076.88</v>
          </cell>
          <cell r="AK219">
            <v>5721.88</v>
          </cell>
          <cell r="AL219">
            <v>-2710.79</v>
          </cell>
          <cell r="AM219">
            <v>6254.67</v>
          </cell>
          <cell r="AN219">
            <v>14893.3</v>
          </cell>
          <cell r="AO219">
            <v>3424.46</v>
          </cell>
          <cell r="AP219">
            <v>1.2603902027856153</v>
          </cell>
          <cell r="AQ219">
            <v>0.37440768657189649</v>
          </cell>
        </row>
        <row r="220">
          <cell r="A220" t="str">
            <v>RSA</v>
          </cell>
          <cell r="B220">
            <v>20209.599999999999</v>
          </cell>
          <cell r="C220">
            <v>18727.63</v>
          </cell>
          <cell r="D220">
            <v>20196.05</v>
          </cell>
          <cell r="E220">
            <v>18720.47</v>
          </cell>
          <cell r="F220">
            <v>-3418.03</v>
          </cell>
          <cell r="G220">
            <v>-1040.77</v>
          </cell>
          <cell r="H220">
            <v>23614.07</v>
          </cell>
          <cell r="I220">
            <v>19761.240000000002</v>
          </cell>
          <cell r="J220">
            <v>520.84</v>
          </cell>
          <cell r="K220">
            <v>471.21</v>
          </cell>
          <cell r="L220">
            <v>23093.24</v>
          </cell>
          <cell r="M220">
            <v>19290.03</v>
          </cell>
          <cell r="N220">
            <v>8019.46</v>
          </cell>
          <cell r="O220">
            <v>5774.64</v>
          </cell>
          <cell r="P220">
            <v>8012.33</v>
          </cell>
          <cell r="Q220">
            <v>5765.83</v>
          </cell>
          <cell r="R220">
            <v>796.45</v>
          </cell>
          <cell r="S220">
            <v>2636.13</v>
          </cell>
          <cell r="T220">
            <v>8808.7800000000007</v>
          </cell>
          <cell r="U220">
            <v>8401.9599999999991</v>
          </cell>
          <cell r="V220">
            <v>8525.9500000000007</v>
          </cell>
          <cell r="W220">
            <v>7744.32</v>
          </cell>
          <cell r="X220">
            <v>3066.67</v>
          </cell>
          <cell r="Y220">
            <v>4122.8500000000004</v>
          </cell>
          <cell r="Z220">
            <v>2952.07</v>
          </cell>
          <cell r="AA220">
            <v>4047.44</v>
          </cell>
          <cell r="AB220">
            <v>-647.29</v>
          </cell>
          <cell r="AC220">
            <v>-3.81</v>
          </cell>
          <cell r="AD220">
            <v>2272.16</v>
          </cell>
          <cell r="AE220">
            <v>3364.01</v>
          </cell>
          <cell r="AF220">
            <v>12092.19</v>
          </cell>
          <cell r="AG220">
            <v>1716.28</v>
          </cell>
          <cell r="AH220">
            <v>215.81</v>
          </cell>
          <cell r="AI220">
            <v>22.18</v>
          </cell>
          <cell r="AJ220">
            <v>-2317.66</v>
          </cell>
          <cell r="AK220">
            <v>2399.61</v>
          </cell>
          <cell r="AL220">
            <v>-1745.07</v>
          </cell>
          <cell r="AM220">
            <v>-358.4</v>
          </cell>
          <cell r="AN220">
            <v>25410.9</v>
          </cell>
          <cell r="AO220">
            <v>16890.419999999998</v>
          </cell>
          <cell r="AP220">
            <v>1.1003609714357967</v>
          </cell>
          <cell r="AQ220">
            <v>0.87560361492439354</v>
          </cell>
        </row>
        <row r="221">
          <cell r="A221" t="str">
            <v>SOLIDARIA</v>
          </cell>
          <cell r="B221">
            <v>28398.89</v>
          </cell>
          <cell r="C221">
            <v>37000.28</v>
          </cell>
          <cell r="D221">
            <v>28244.28</v>
          </cell>
          <cell r="E221">
            <v>36994.199999999997</v>
          </cell>
          <cell r="F221">
            <v>3877.25</v>
          </cell>
          <cell r="G221">
            <v>3486.13</v>
          </cell>
          <cell r="H221">
            <v>24367.03</v>
          </cell>
          <cell r="I221">
            <v>33508.07</v>
          </cell>
          <cell r="J221">
            <v>97.91</v>
          </cell>
          <cell r="K221">
            <v>331.09</v>
          </cell>
          <cell r="L221">
            <v>24269.13</v>
          </cell>
          <cell r="M221">
            <v>33176.97</v>
          </cell>
          <cell r="N221">
            <v>11420.59</v>
          </cell>
          <cell r="O221">
            <v>15455.18</v>
          </cell>
          <cell r="P221">
            <v>11314.09</v>
          </cell>
          <cell r="Q221">
            <v>15438.57</v>
          </cell>
          <cell r="R221">
            <v>263.95999999999998</v>
          </cell>
          <cell r="S221">
            <v>1910.04</v>
          </cell>
          <cell r="T221">
            <v>11578.06</v>
          </cell>
          <cell r="U221">
            <v>17348.62</v>
          </cell>
          <cell r="V221">
            <v>11540.06</v>
          </cell>
          <cell r="W221">
            <v>17346.66</v>
          </cell>
          <cell r="X221">
            <v>3175.19</v>
          </cell>
          <cell r="Y221">
            <v>3848.79</v>
          </cell>
          <cell r="Z221">
            <v>3086.73</v>
          </cell>
          <cell r="AA221">
            <v>3836.05</v>
          </cell>
          <cell r="AB221">
            <v>-101.59</v>
          </cell>
          <cell r="AC221">
            <v>-344.57</v>
          </cell>
          <cell r="AD221">
            <v>2478.67</v>
          </cell>
          <cell r="AE221">
            <v>2798.65</v>
          </cell>
          <cell r="AF221">
            <v>5625.06</v>
          </cell>
          <cell r="AG221">
            <v>7576.86</v>
          </cell>
          <cell r="AH221">
            <v>80.11</v>
          </cell>
          <cell r="AI221">
            <v>53.79</v>
          </cell>
          <cell r="AJ221">
            <v>1560.09</v>
          </cell>
          <cell r="AK221">
            <v>1909.53</v>
          </cell>
          <cell r="AL221">
            <v>1851.79</v>
          </cell>
          <cell r="AM221">
            <v>2765.2</v>
          </cell>
          <cell r="AN221">
            <v>22709.040000000001</v>
          </cell>
          <cell r="AO221">
            <v>31267.439999999999</v>
          </cell>
          <cell r="AP221">
            <v>0.93571710234359451</v>
          </cell>
          <cell r="AQ221">
            <v>0.94244411108066828</v>
          </cell>
        </row>
        <row r="222">
          <cell r="A222" t="str">
            <v>SURAMERICANA</v>
          </cell>
          <cell r="B222">
            <v>345192.89</v>
          </cell>
          <cell r="C222">
            <v>393744.81</v>
          </cell>
          <cell r="D222">
            <v>334091.13</v>
          </cell>
          <cell r="E222">
            <v>379854.58</v>
          </cell>
          <cell r="F222">
            <v>5475.66</v>
          </cell>
          <cell r="G222">
            <v>6445.37</v>
          </cell>
          <cell r="H222">
            <v>328615.46999999997</v>
          </cell>
          <cell r="I222">
            <v>373409.21</v>
          </cell>
          <cell r="J222">
            <v>3149.5</v>
          </cell>
          <cell r="K222">
            <v>6547.78</v>
          </cell>
          <cell r="L222">
            <v>325465.96999999997</v>
          </cell>
          <cell r="M222">
            <v>366861.44</v>
          </cell>
          <cell r="N222">
            <v>153202.74</v>
          </cell>
          <cell r="O222">
            <v>168750.12</v>
          </cell>
          <cell r="P222">
            <v>147131.95000000001</v>
          </cell>
          <cell r="Q222">
            <v>162632.17000000001</v>
          </cell>
          <cell r="R222">
            <v>14970.79</v>
          </cell>
          <cell r="S222">
            <v>9008.27</v>
          </cell>
          <cell r="T222">
            <v>162102.73000000001</v>
          </cell>
          <cell r="U222">
            <v>171640.45</v>
          </cell>
          <cell r="V222">
            <v>159136.98000000001</v>
          </cell>
          <cell r="W222">
            <v>164367.47</v>
          </cell>
          <cell r="X222">
            <v>42460.23</v>
          </cell>
          <cell r="Y222">
            <v>41949.54</v>
          </cell>
          <cell r="Z222">
            <v>41820.300000000003</v>
          </cell>
          <cell r="AA222">
            <v>34097.94</v>
          </cell>
          <cell r="AB222">
            <v>0</v>
          </cell>
          <cell r="AC222">
            <v>-333.56</v>
          </cell>
          <cell r="AD222">
            <v>43019.22</v>
          </cell>
          <cell r="AE222">
            <v>42368.17</v>
          </cell>
          <cell r="AF222">
            <v>81307.63</v>
          </cell>
          <cell r="AG222">
            <v>86899.96</v>
          </cell>
          <cell r="AH222">
            <v>1391.54</v>
          </cell>
          <cell r="AI222">
            <v>1967.7</v>
          </cell>
          <cell r="AJ222">
            <v>-1209.7</v>
          </cell>
          <cell r="AK222">
            <v>37493.75</v>
          </cell>
          <cell r="AL222">
            <v>28802.76</v>
          </cell>
          <cell r="AM222">
            <v>61380.47</v>
          </cell>
          <cell r="AN222">
            <v>326675.67</v>
          </cell>
          <cell r="AO222">
            <v>329367.69</v>
          </cell>
          <cell r="AP222">
            <v>1.0037168248342523</v>
          </cell>
          <cell r="AQ222">
            <v>0.89779860756148155</v>
          </cell>
        </row>
        <row r="223">
          <cell r="A223" t="str">
            <v>TOTAL CIAS DE SEGUROS GENERALES</v>
          </cell>
          <cell r="B223">
            <v>1277914.2700000003</v>
          </cell>
          <cell r="C223">
            <v>1425919.2500000002</v>
          </cell>
          <cell r="D223">
            <v>1161103.6500000001</v>
          </cell>
          <cell r="E223">
            <v>1301536.6400000001</v>
          </cell>
          <cell r="F223">
            <v>137810.41000000003</v>
          </cell>
          <cell r="G223">
            <v>130432.50999999997</v>
          </cell>
          <cell r="H223">
            <v>1023293.2399999998</v>
          </cell>
          <cell r="I223">
            <v>1171104.1299999999</v>
          </cell>
          <cell r="J223">
            <v>12400.17</v>
          </cell>
          <cell r="K223">
            <v>16877.359999999997</v>
          </cell>
          <cell r="L223">
            <v>1010893.08</v>
          </cell>
          <cell r="M223">
            <v>1154226.7699999998</v>
          </cell>
          <cell r="N223">
            <v>496892.76999999996</v>
          </cell>
          <cell r="O223">
            <v>543985.38</v>
          </cell>
          <cell r="P223">
            <v>449918.43000000005</v>
          </cell>
          <cell r="Q223">
            <v>488858.96000000008</v>
          </cell>
          <cell r="R223">
            <v>61438.090000000004</v>
          </cell>
          <cell r="S223">
            <v>90112.260000000009</v>
          </cell>
          <cell r="T223">
            <v>511356.51</v>
          </cell>
          <cell r="U223">
            <v>578971.22000000009</v>
          </cell>
          <cell r="V223">
            <v>503107.14</v>
          </cell>
          <cell r="W223">
            <v>562478.63</v>
          </cell>
          <cell r="X223">
            <v>176441.04</v>
          </cell>
          <cell r="Y223">
            <v>188469.24000000002</v>
          </cell>
          <cell r="Z223">
            <v>143145.35999999999</v>
          </cell>
          <cell r="AA223">
            <v>149893.56</v>
          </cell>
          <cell r="AB223">
            <v>-10877.240000000002</v>
          </cell>
          <cell r="AC223">
            <v>-12443.050000000001</v>
          </cell>
          <cell r="AD223">
            <v>124081.99999999997</v>
          </cell>
          <cell r="AE223">
            <v>129705.63</v>
          </cell>
          <cell r="AF223">
            <v>305329.03000000003</v>
          </cell>
          <cell r="AG223">
            <v>334150.54000000004</v>
          </cell>
          <cell r="AH223">
            <v>19783.370000000006</v>
          </cell>
          <cell r="AI223">
            <v>15352.97</v>
          </cell>
          <cell r="AJ223">
            <v>-73676.61</v>
          </cell>
          <cell r="AK223">
            <v>-25004.809999999998</v>
          </cell>
          <cell r="AL223">
            <v>125980.33999999997</v>
          </cell>
          <cell r="AM223">
            <v>173740.06</v>
          </cell>
          <cell r="AN223">
            <v>1084569.6700000002</v>
          </cell>
          <cell r="AO223">
            <v>1179065.6299999999</v>
          </cell>
          <cell r="AP223">
            <v>1.0728826732101087</v>
          </cell>
          <cell r="AQ223">
            <v>1.0215199132835917</v>
          </cell>
        </row>
        <row r="250">
          <cell r="B250" t="str">
            <v>PRIMAS EMITIDAS</v>
          </cell>
          <cell r="D250" t="str">
            <v>PRIMAS RETENIDAS</v>
          </cell>
          <cell r="F250" t="str">
            <v>INCREMENTO RESERVAS</v>
          </cell>
          <cell r="H250" t="str">
            <v>PRIMAS DEVENGADAS</v>
          </cell>
          <cell r="J250" t="str">
            <v xml:space="preserve">COBERTURA DE EXCESO DE PÉRDIDA  </v>
          </cell>
          <cell r="L250" t="str">
            <v xml:space="preserve">PRIMAS DEV. CON EXCESO DE PERDIDA  </v>
          </cell>
          <cell r="N250" t="str">
            <v xml:space="preserve">Siniestros Pagados  </v>
          </cell>
          <cell r="P250" t="str">
            <v>Siniestros Retenidos</v>
          </cell>
          <cell r="R250" t="str">
            <v xml:space="preserve">Movimiento Reservas Siniestros  </v>
          </cell>
          <cell r="T250" t="str">
            <v xml:space="preserve">Siniestros Incurridos  </v>
          </cell>
          <cell r="V250" t="str">
            <v xml:space="preserve">Siniestros Incurridos Cont no Prop.  </v>
          </cell>
          <cell r="X250" t="str">
            <v xml:space="preserve">Comisiones de Intermediarios  </v>
          </cell>
          <cell r="Z250" t="str">
            <v xml:space="preserve">Comisiones netas  </v>
          </cell>
          <cell r="AB250" t="str">
            <v>Otros Costos (Ing) de Seguros</v>
          </cell>
          <cell r="AD250" t="str">
            <v xml:space="preserve">Gastos De Personal  </v>
          </cell>
          <cell r="AF250" t="str">
            <v xml:space="preserve">Gastos Administrativos  </v>
          </cell>
          <cell r="AH250" t="str">
            <v>Provision Ctas por cobrar act. Aseg.</v>
          </cell>
          <cell r="AJ250" t="str">
            <v xml:space="preserve">Resultado Técnico  </v>
          </cell>
          <cell r="AL250" t="str">
            <v xml:space="preserve">Resultado Neto  </v>
          </cell>
          <cell r="AN250" t="str">
            <v>TOTAL COSTOS Y GASTOS DIRECTOS</v>
          </cell>
          <cell r="AP250" t="str">
            <v>ÍNDICE COMBINADO</v>
          </cell>
        </row>
        <row r="251">
          <cell r="A251" t="str">
            <v>COMPAÑIAS</v>
          </cell>
          <cell r="B251" t="str">
            <v>P.ANT</v>
          </cell>
          <cell r="C251" t="str">
            <v>P.ACT</v>
          </cell>
          <cell r="D251" t="str">
            <v>P.ANT</v>
          </cell>
          <cell r="E251" t="str">
            <v>P.ACT</v>
          </cell>
          <cell r="F251" t="str">
            <v>P.ANT</v>
          </cell>
          <cell r="G251" t="str">
            <v>P.ACT</v>
          </cell>
          <cell r="H251" t="str">
            <v>P.ANT</v>
          </cell>
          <cell r="I251" t="str">
            <v>P.ACT</v>
          </cell>
          <cell r="J251" t="str">
            <v>P.ANT</v>
          </cell>
          <cell r="K251" t="str">
            <v>P.ACT</v>
          </cell>
          <cell r="L251" t="str">
            <v>P.ANT</v>
          </cell>
          <cell r="M251" t="str">
            <v>P.ACT</v>
          </cell>
          <cell r="N251" t="str">
            <v>P.ANT</v>
          </cell>
          <cell r="O251" t="str">
            <v>P.ACT</v>
          </cell>
          <cell r="P251" t="str">
            <v>P.ANT</v>
          </cell>
          <cell r="Q251" t="str">
            <v>P.ACT</v>
          </cell>
          <cell r="R251" t="str">
            <v>P.ANT</v>
          </cell>
          <cell r="S251" t="str">
            <v>P.ACT</v>
          </cell>
          <cell r="T251" t="str">
            <v>P.ANT</v>
          </cell>
          <cell r="U251" t="str">
            <v>P.ACT</v>
          </cell>
          <cell r="V251" t="str">
            <v>P.ANT</v>
          </cell>
          <cell r="W251" t="str">
            <v>P.ACT</v>
          </cell>
          <cell r="X251" t="str">
            <v>P.ANT</v>
          </cell>
          <cell r="Y251" t="str">
            <v>P.ACT</v>
          </cell>
          <cell r="Z251" t="str">
            <v>P.ANT</v>
          </cell>
          <cell r="AA251" t="str">
            <v>P.ACT</v>
          </cell>
          <cell r="AB251" t="str">
            <v>P.ANT</v>
          </cell>
          <cell r="AC251" t="str">
            <v>P.ACT</v>
          </cell>
          <cell r="AD251" t="str">
            <v>P.ANT</v>
          </cell>
          <cell r="AE251" t="str">
            <v>P.ACT</v>
          </cell>
          <cell r="AF251" t="str">
            <v>P.ANT</v>
          </cell>
          <cell r="AG251" t="str">
            <v>P.ACT</v>
          </cell>
          <cell r="AH251" t="str">
            <v>P.ANT</v>
          </cell>
          <cell r="AI251" t="str">
            <v>P.ACT</v>
          </cell>
          <cell r="AJ251" t="str">
            <v>P.ANT</v>
          </cell>
          <cell r="AK251" t="str">
            <v>P.ACT</v>
          </cell>
          <cell r="AL251" t="str">
            <v>P.ANT</v>
          </cell>
          <cell r="AM251" t="str">
            <v>P.ACT</v>
          </cell>
          <cell r="AN251" t="str">
            <v>P.ANT</v>
          </cell>
          <cell r="AO251" t="str">
            <v>P.ACT</v>
          </cell>
          <cell r="AP251" t="str">
            <v>P.ANT</v>
          </cell>
          <cell r="AQ251" t="str">
            <v>P.ACT</v>
          </cell>
        </row>
        <row r="252">
          <cell r="A252" t="str">
            <v>AXA COLPATRIA</v>
          </cell>
          <cell r="B252">
            <v>-0.52</v>
          </cell>
          <cell r="C252">
            <v>2.4700000000000002</v>
          </cell>
          <cell r="D252">
            <v>-0.52</v>
          </cell>
          <cell r="E252">
            <v>2.4700000000000002</v>
          </cell>
          <cell r="F252">
            <v>-5.77</v>
          </cell>
          <cell r="G252">
            <v>-2.75</v>
          </cell>
          <cell r="H252">
            <v>5.25</v>
          </cell>
          <cell r="I252">
            <v>5.22</v>
          </cell>
          <cell r="J252">
            <v>0</v>
          </cell>
          <cell r="K252">
            <v>0</v>
          </cell>
          <cell r="L252">
            <v>5.25</v>
          </cell>
          <cell r="M252">
            <v>5.22</v>
          </cell>
          <cell r="N252">
            <v>0</v>
          </cell>
          <cell r="O252">
            <v>0</v>
          </cell>
          <cell r="P252">
            <v>0</v>
          </cell>
          <cell r="Q252">
            <v>0</v>
          </cell>
          <cell r="R252">
            <v>0</v>
          </cell>
          <cell r="S252">
            <v>0</v>
          </cell>
          <cell r="T252">
            <v>0</v>
          </cell>
          <cell r="U252">
            <v>0</v>
          </cell>
          <cell r="V252">
            <v>0</v>
          </cell>
          <cell r="W252">
            <v>0</v>
          </cell>
          <cell r="X252">
            <v>0</v>
          </cell>
          <cell r="Y252">
            <v>0</v>
          </cell>
          <cell r="Z252">
            <v>0</v>
          </cell>
          <cell r="AA252">
            <v>0</v>
          </cell>
          <cell r="AB252">
            <v>-0.61</v>
          </cell>
          <cell r="AC252">
            <v>0</v>
          </cell>
          <cell r="AD252">
            <v>5.19</v>
          </cell>
          <cell r="AE252">
            <v>4.08</v>
          </cell>
          <cell r="AF252">
            <v>5.09</v>
          </cell>
          <cell r="AG252">
            <v>2.35</v>
          </cell>
          <cell r="AH252">
            <v>0.12</v>
          </cell>
          <cell r="AI252">
            <v>0.23</v>
          </cell>
          <cell r="AJ252">
            <v>-4.54</v>
          </cell>
          <cell r="AK252">
            <v>-1.45</v>
          </cell>
          <cell r="AL252">
            <v>137.18</v>
          </cell>
          <cell r="AM252">
            <v>13.91</v>
          </cell>
          <cell r="AN252">
            <v>9.7899999999999991</v>
          </cell>
          <cell r="AO252">
            <v>6.67</v>
          </cell>
          <cell r="AP252">
            <v>1.8647619047619046</v>
          </cell>
          <cell r="AQ252">
            <v>1.2777777777777779</v>
          </cell>
        </row>
        <row r="253">
          <cell r="A253" t="str">
            <v>GLOBAL</v>
          </cell>
          <cell r="B253">
            <v>40.270000000000003</v>
          </cell>
          <cell r="C253">
            <v>646.85</v>
          </cell>
          <cell r="D253">
            <v>40.270000000000003</v>
          </cell>
          <cell r="E253">
            <v>642.66999999999996</v>
          </cell>
          <cell r="F253">
            <v>336.68</v>
          </cell>
          <cell r="G253">
            <v>839.65</v>
          </cell>
          <cell r="H253">
            <v>-296.41000000000003</v>
          </cell>
          <cell r="I253">
            <v>-196.98</v>
          </cell>
          <cell r="J253">
            <v>0</v>
          </cell>
          <cell r="K253">
            <v>0</v>
          </cell>
          <cell r="L253">
            <v>-296.41000000000003</v>
          </cell>
          <cell r="M253">
            <v>-196.98</v>
          </cell>
          <cell r="N253">
            <v>0</v>
          </cell>
          <cell r="O253">
            <v>0</v>
          </cell>
          <cell r="P253">
            <v>0</v>
          </cell>
          <cell r="Q253">
            <v>0</v>
          </cell>
          <cell r="R253">
            <v>0</v>
          </cell>
          <cell r="S253">
            <v>0</v>
          </cell>
          <cell r="T253">
            <v>0</v>
          </cell>
          <cell r="U253">
            <v>0</v>
          </cell>
          <cell r="V253">
            <v>0</v>
          </cell>
          <cell r="W253">
            <v>0</v>
          </cell>
          <cell r="X253">
            <v>1.83</v>
          </cell>
          <cell r="Y253">
            <v>21.41</v>
          </cell>
          <cell r="Z253">
            <v>1.83</v>
          </cell>
          <cell r="AA253">
            <v>21.47</v>
          </cell>
          <cell r="AB253">
            <v>0</v>
          </cell>
          <cell r="AC253">
            <v>0</v>
          </cell>
          <cell r="AD253">
            <v>1.37</v>
          </cell>
          <cell r="AE253">
            <v>0</v>
          </cell>
          <cell r="AF253">
            <v>0.75</v>
          </cell>
          <cell r="AG253">
            <v>7.41</v>
          </cell>
          <cell r="AH253">
            <v>0</v>
          </cell>
          <cell r="AI253">
            <v>0</v>
          </cell>
          <cell r="AJ253">
            <v>-300.37</v>
          </cell>
          <cell r="AK253">
            <v>-225.86</v>
          </cell>
          <cell r="AL253">
            <v>-280.55</v>
          </cell>
          <cell r="AM253">
            <v>-107.42</v>
          </cell>
          <cell r="AN253">
            <v>3.96</v>
          </cell>
          <cell r="AO253">
            <v>28.88</v>
          </cell>
          <cell r="AP253">
            <v>-1.3359873148679193E-2</v>
          </cell>
          <cell r="AQ253">
            <v>-0.14661386942836838</v>
          </cell>
        </row>
        <row r="254">
          <cell r="A254" t="str">
            <v>METLIFE</v>
          </cell>
          <cell r="B254">
            <v>0</v>
          </cell>
          <cell r="C254">
            <v>0</v>
          </cell>
          <cell r="D254">
            <v>0</v>
          </cell>
          <cell r="E254">
            <v>0</v>
          </cell>
          <cell r="F254">
            <v>6.36</v>
          </cell>
          <cell r="G254">
            <v>9.92</v>
          </cell>
          <cell r="H254">
            <v>-6.36</v>
          </cell>
          <cell r="I254">
            <v>-9.92</v>
          </cell>
          <cell r="J254">
            <v>0</v>
          </cell>
          <cell r="K254">
            <v>0</v>
          </cell>
          <cell r="L254">
            <v>-6.36</v>
          </cell>
          <cell r="M254">
            <v>-9.92</v>
          </cell>
          <cell r="N254">
            <v>9.58</v>
          </cell>
          <cell r="O254">
            <v>13.03</v>
          </cell>
          <cell r="P254">
            <v>9.58</v>
          </cell>
          <cell r="Q254">
            <v>13.03</v>
          </cell>
          <cell r="R254">
            <v>0</v>
          </cell>
          <cell r="S254">
            <v>0</v>
          </cell>
          <cell r="T254">
            <v>9.58</v>
          </cell>
          <cell r="U254">
            <v>13.03</v>
          </cell>
          <cell r="V254">
            <v>9.58</v>
          </cell>
          <cell r="W254">
            <v>13.03</v>
          </cell>
          <cell r="X254">
            <v>0</v>
          </cell>
          <cell r="Y254">
            <v>0</v>
          </cell>
          <cell r="Z254">
            <v>0</v>
          </cell>
          <cell r="AA254">
            <v>0</v>
          </cell>
          <cell r="AB254">
            <v>0</v>
          </cell>
          <cell r="AC254">
            <v>-0.18</v>
          </cell>
          <cell r="AD254">
            <v>1.98</v>
          </cell>
          <cell r="AE254">
            <v>2.5299999999999998</v>
          </cell>
          <cell r="AF254">
            <v>1.96</v>
          </cell>
          <cell r="AG254">
            <v>2.2799999999999998</v>
          </cell>
          <cell r="AH254">
            <v>0</v>
          </cell>
          <cell r="AI254">
            <v>0</v>
          </cell>
          <cell r="AJ254">
            <v>-19.89</v>
          </cell>
          <cell r="AK254">
            <v>-27.57</v>
          </cell>
          <cell r="AL254">
            <v>-4.75</v>
          </cell>
          <cell r="AM254">
            <v>-8.25</v>
          </cell>
          <cell r="AN254">
            <v>13.52</v>
          </cell>
          <cell r="AO254">
            <v>17.66</v>
          </cell>
          <cell r="AP254">
            <v>-2.1257861635220126</v>
          </cell>
          <cell r="AQ254">
            <v>-1.780241935483871</v>
          </cell>
        </row>
        <row r="255">
          <cell r="A255" t="str">
            <v>OLD MUTUAL</v>
          </cell>
          <cell r="B255">
            <v>9825.75</v>
          </cell>
          <cell r="C255">
            <v>2897.49</v>
          </cell>
          <cell r="D255">
            <v>9825.75</v>
          </cell>
          <cell r="E255">
            <v>2897.49</v>
          </cell>
          <cell r="F255">
            <v>11415.28</v>
          </cell>
          <cell r="G255">
            <v>4716.8599999999997</v>
          </cell>
          <cell r="H255">
            <v>-1589.53</v>
          </cell>
          <cell r="I255">
            <v>-1819.37</v>
          </cell>
          <cell r="J255">
            <v>0</v>
          </cell>
          <cell r="K255">
            <v>0</v>
          </cell>
          <cell r="L255">
            <v>-1589.53</v>
          </cell>
          <cell r="M255">
            <v>-1819.37</v>
          </cell>
          <cell r="N255">
            <v>1933.73</v>
          </cell>
          <cell r="O255">
            <v>1772.54</v>
          </cell>
          <cell r="P255">
            <v>1933.73</v>
          </cell>
          <cell r="Q255">
            <v>1772.54</v>
          </cell>
          <cell r="R255">
            <v>0</v>
          </cell>
          <cell r="S255">
            <v>0</v>
          </cell>
          <cell r="T255">
            <v>1933.73</v>
          </cell>
          <cell r="U255">
            <v>1772.54</v>
          </cell>
          <cell r="V255">
            <v>1933.73</v>
          </cell>
          <cell r="W255">
            <v>1772.54</v>
          </cell>
          <cell r="X255">
            <v>626.65</v>
          </cell>
          <cell r="Y255">
            <v>518.48</v>
          </cell>
          <cell r="Z255">
            <v>626.65</v>
          </cell>
          <cell r="AA255">
            <v>518.48</v>
          </cell>
          <cell r="AB255">
            <v>-1786.94</v>
          </cell>
          <cell r="AC255">
            <v>-2590.96</v>
          </cell>
          <cell r="AD255">
            <v>902.42</v>
          </cell>
          <cell r="AE255">
            <v>903.44</v>
          </cell>
          <cell r="AF255">
            <v>3508.89</v>
          </cell>
          <cell r="AG255">
            <v>4756.3500000000004</v>
          </cell>
          <cell r="AH255">
            <v>0</v>
          </cell>
          <cell r="AI255">
            <v>0</v>
          </cell>
          <cell r="AJ255">
            <v>-6774.28</v>
          </cell>
          <cell r="AK255">
            <v>-7179.22</v>
          </cell>
          <cell r="AL255">
            <v>-773.74</v>
          </cell>
          <cell r="AM255">
            <v>5076.28</v>
          </cell>
          <cell r="AN255">
            <v>5184.76</v>
          </cell>
          <cell r="AO255">
            <v>5359.85</v>
          </cell>
          <cell r="AP255">
            <v>-3.2618195315596434</v>
          </cell>
          <cell r="AQ255">
            <v>-2.9459922940358481</v>
          </cell>
        </row>
        <row r="256">
          <cell r="A256" t="str">
            <v>SURAMERICANA</v>
          </cell>
          <cell r="B256">
            <v>4184.71</v>
          </cell>
          <cell r="C256">
            <v>6210.22</v>
          </cell>
          <cell r="D256">
            <v>3881.78</v>
          </cell>
          <cell r="E256">
            <v>5785.81</v>
          </cell>
          <cell r="F256">
            <v>2297.33</v>
          </cell>
          <cell r="G256">
            <v>4701.55</v>
          </cell>
          <cell r="H256">
            <v>1584.46</v>
          </cell>
          <cell r="I256">
            <v>1084.26</v>
          </cell>
          <cell r="J256">
            <v>0</v>
          </cell>
          <cell r="K256">
            <v>0</v>
          </cell>
          <cell r="L256">
            <v>1584.46</v>
          </cell>
          <cell r="M256">
            <v>1084.26</v>
          </cell>
          <cell r="N256">
            <v>1530.37</v>
          </cell>
          <cell r="O256">
            <v>2008.76</v>
          </cell>
          <cell r="P256">
            <v>1530.37</v>
          </cell>
          <cell r="Q256">
            <v>1935.87</v>
          </cell>
          <cell r="R256">
            <v>0.83</v>
          </cell>
          <cell r="S256">
            <v>-42.85</v>
          </cell>
          <cell r="T256">
            <v>1531.2</v>
          </cell>
          <cell r="U256">
            <v>1893.02</v>
          </cell>
          <cell r="V256">
            <v>1531.2</v>
          </cell>
          <cell r="W256">
            <v>1893.02</v>
          </cell>
          <cell r="X256">
            <v>133.22999999999999</v>
          </cell>
          <cell r="Y256">
            <v>335.32</v>
          </cell>
          <cell r="Z256">
            <v>60.22</v>
          </cell>
          <cell r="AA256">
            <v>232.97</v>
          </cell>
          <cell r="AB256">
            <v>0</v>
          </cell>
          <cell r="AC256">
            <v>-7.18</v>
          </cell>
          <cell r="AD256">
            <v>1318.83</v>
          </cell>
          <cell r="AE256">
            <v>1298.75</v>
          </cell>
          <cell r="AF256">
            <v>764.4</v>
          </cell>
          <cell r="AG256">
            <v>628.38</v>
          </cell>
          <cell r="AH256">
            <v>0</v>
          </cell>
          <cell r="AI256">
            <v>0</v>
          </cell>
          <cell r="AJ256">
            <v>-2090.19</v>
          </cell>
          <cell r="AK256">
            <v>-2961.68</v>
          </cell>
          <cell r="AL256">
            <v>1414.51</v>
          </cell>
          <cell r="AM256">
            <v>-422.91</v>
          </cell>
          <cell r="AN256">
            <v>3674.65</v>
          </cell>
          <cell r="AO256">
            <v>4045.94</v>
          </cell>
          <cell r="AP256">
            <v>2.3191812983603248</v>
          </cell>
          <cell r="AQ256">
            <v>3.7315219596775684</v>
          </cell>
        </row>
        <row r="257">
          <cell r="A257" t="str">
            <v>POSITIVA</v>
          </cell>
          <cell r="B257">
            <v>0</v>
          </cell>
          <cell r="C257">
            <v>0</v>
          </cell>
          <cell r="D257">
            <v>0</v>
          </cell>
          <cell r="E257">
            <v>0</v>
          </cell>
          <cell r="F257">
            <v>0</v>
          </cell>
          <cell r="G257">
            <v>0</v>
          </cell>
          <cell r="H257">
            <v>0</v>
          </cell>
          <cell r="I257">
            <v>0</v>
          </cell>
          <cell r="J257">
            <v>0</v>
          </cell>
          <cell r="K257">
            <v>0</v>
          </cell>
          <cell r="L257">
            <v>0</v>
          </cell>
          <cell r="M257">
            <v>0</v>
          </cell>
          <cell r="N257">
            <v>0</v>
          </cell>
          <cell r="O257">
            <v>0</v>
          </cell>
          <cell r="P257">
            <v>0</v>
          </cell>
          <cell r="Q257">
            <v>0</v>
          </cell>
          <cell r="R257">
            <v>0</v>
          </cell>
          <cell r="S257">
            <v>0</v>
          </cell>
          <cell r="T257">
            <v>0</v>
          </cell>
          <cell r="U257">
            <v>0</v>
          </cell>
          <cell r="V257">
            <v>0</v>
          </cell>
          <cell r="W257">
            <v>0</v>
          </cell>
          <cell r="X257">
            <v>0</v>
          </cell>
          <cell r="Y257">
            <v>0</v>
          </cell>
          <cell r="Z257">
            <v>0</v>
          </cell>
          <cell r="AA257">
            <v>0</v>
          </cell>
          <cell r="AB257">
            <v>0</v>
          </cell>
          <cell r="AC257">
            <v>0</v>
          </cell>
          <cell r="AD257">
            <v>0</v>
          </cell>
          <cell r="AE257">
            <v>0</v>
          </cell>
          <cell r="AF257">
            <v>0</v>
          </cell>
          <cell r="AG257">
            <v>0</v>
          </cell>
          <cell r="AH257">
            <v>0</v>
          </cell>
          <cell r="AI257">
            <v>0</v>
          </cell>
          <cell r="AJ257">
            <v>0</v>
          </cell>
          <cell r="AK257">
            <v>0</v>
          </cell>
          <cell r="AL257">
            <v>0</v>
          </cell>
          <cell r="AM257">
            <v>0</v>
          </cell>
          <cell r="AN257">
            <v>0</v>
          </cell>
          <cell r="AO257">
            <v>0</v>
          </cell>
          <cell r="AP257">
            <v>0</v>
          </cell>
          <cell r="AQ257">
            <v>0</v>
          </cell>
        </row>
        <row r="259">
          <cell r="A259" t="str">
            <v xml:space="preserve">TOTAL CIAS </v>
          </cell>
          <cell r="B259">
            <v>14050.21</v>
          </cell>
          <cell r="C259">
            <v>9757.0300000000007</v>
          </cell>
          <cell r="D259">
            <v>13747.28</v>
          </cell>
          <cell r="E259">
            <v>9328.44</v>
          </cell>
          <cell r="F259">
            <v>14049.880000000001</v>
          </cell>
          <cell r="G259">
            <v>10265.23</v>
          </cell>
          <cell r="H259">
            <v>-302.58999999999992</v>
          </cell>
          <cell r="I259">
            <v>-936.79</v>
          </cell>
          <cell r="J259">
            <v>0</v>
          </cell>
          <cell r="K259">
            <v>0</v>
          </cell>
          <cell r="L259">
            <v>-302.58999999999992</v>
          </cell>
          <cell r="M259">
            <v>-936.79</v>
          </cell>
          <cell r="N259">
            <v>3473.68</v>
          </cell>
          <cell r="O259">
            <v>3794.33</v>
          </cell>
          <cell r="P259">
            <v>3473.68</v>
          </cell>
          <cell r="Q259">
            <v>3721.4399999999996</v>
          </cell>
          <cell r="R259">
            <v>0.83</v>
          </cell>
          <cell r="S259">
            <v>-42.85</v>
          </cell>
          <cell r="T259">
            <v>3474.51</v>
          </cell>
          <cell r="U259">
            <v>3678.59</v>
          </cell>
          <cell r="V259">
            <v>3474.51</v>
          </cell>
          <cell r="W259">
            <v>3678.59</v>
          </cell>
          <cell r="X259">
            <v>761.71</v>
          </cell>
          <cell r="Y259">
            <v>875.21</v>
          </cell>
          <cell r="Z259">
            <v>688.7</v>
          </cell>
          <cell r="AA259">
            <v>772.92000000000007</v>
          </cell>
          <cell r="AB259">
            <v>-1787.55</v>
          </cell>
          <cell r="AC259">
            <v>-2598.3199999999997</v>
          </cell>
          <cell r="AD259">
            <v>2229.79</v>
          </cell>
          <cell r="AE259">
            <v>2208.8000000000002</v>
          </cell>
          <cell r="AF259">
            <v>4281.09</v>
          </cell>
          <cell r="AG259">
            <v>5396.77</v>
          </cell>
          <cell r="AH259">
            <v>0.12</v>
          </cell>
          <cell r="AI259">
            <v>0.23</v>
          </cell>
          <cell r="AJ259">
            <v>-9189.27</v>
          </cell>
          <cell r="AK259">
            <v>-10395.780000000001</v>
          </cell>
          <cell r="AL259">
            <v>492.65</v>
          </cell>
          <cell r="AM259">
            <v>4551.6099999999997</v>
          </cell>
          <cell r="AN259">
            <v>8886.68</v>
          </cell>
          <cell r="AO259">
            <v>9459</v>
          </cell>
          <cell r="AP259">
            <v>-29.368716745431119</v>
          </cell>
          <cell r="AQ259">
            <v>-10.097246981714152</v>
          </cell>
        </row>
        <row r="266">
          <cell r="B266" t="str">
            <v>PRIMAS EMITIDAS</v>
          </cell>
          <cell r="D266" t="str">
            <v>PRIMAS RETENIDAS</v>
          </cell>
          <cell r="F266" t="str">
            <v>INCREMENTO RESERVAS</v>
          </cell>
          <cell r="H266" t="str">
            <v>PRIMAS DEVENGADAS</v>
          </cell>
          <cell r="J266" t="str">
            <v xml:space="preserve">COBERTURA DE EXCESO DE PÉRDIDA  </v>
          </cell>
          <cell r="L266" t="str">
            <v xml:space="preserve">PRIMAS DEV. CON EXCESO DE PERDIDA  </v>
          </cell>
          <cell r="N266" t="str">
            <v xml:space="preserve">Siniestros Pagados  </v>
          </cell>
          <cell r="P266" t="str">
            <v>Siniestros Retenidos</v>
          </cell>
          <cell r="R266" t="str">
            <v xml:space="preserve">Movimiento Reservas Siniestros  </v>
          </cell>
          <cell r="T266" t="str">
            <v xml:space="preserve">Siniestros Incurridos  </v>
          </cell>
          <cell r="V266" t="str">
            <v xml:space="preserve">Siniestros Incurridos Cont no Prop.  </v>
          </cell>
          <cell r="X266" t="str">
            <v xml:space="preserve">Comisiones de Intermediarios  </v>
          </cell>
          <cell r="Z266" t="str">
            <v xml:space="preserve">Comisiones netas  </v>
          </cell>
          <cell r="AB266" t="str">
            <v>Otros Costos (Ing) de Seguros</v>
          </cell>
          <cell r="AD266" t="str">
            <v xml:space="preserve">Gastos De Personal  </v>
          </cell>
          <cell r="AF266" t="str">
            <v xml:space="preserve">Gastos Administrativos  </v>
          </cell>
          <cell r="AH266" t="str">
            <v>Provision Ctas por cobrar act. Aseg.</v>
          </cell>
          <cell r="AJ266" t="str">
            <v xml:space="preserve">Resultado Técnico  </v>
          </cell>
          <cell r="AL266" t="str">
            <v xml:space="preserve">Resultado Neto  </v>
          </cell>
          <cell r="AN266" t="str">
            <v>TOTAL COSTOS Y GASTOS DIRECTOS</v>
          </cell>
          <cell r="AP266" t="str">
            <v>ÍNDICE COMBINADO</v>
          </cell>
        </row>
        <row r="267">
          <cell r="A267" t="str">
            <v>COMPAÑIAS</v>
          </cell>
          <cell r="B267" t="str">
            <v>P.ANT</v>
          </cell>
          <cell r="C267" t="str">
            <v>P.ACT</v>
          </cell>
          <cell r="D267" t="str">
            <v>P.ANT</v>
          </cell>
          <cell r="E267" t="str">
            <v>P.ACT</v>
          </cell>
          <cell r="F267" t="str">
            <v>P.ANT</v>
          </cell>
          <cell r="G267" t="str">
            <v>P.ACT</v>
          </cell>
          <cell r="H267" t="str">
            <v>P.ANT</v>
          </cell>
          <cell r="I267" t="str">
            <v>P.ACT</v>
          </cell>
          <cell r="J267" t="str">
            <v>P.ANT</v>
          </cell>
          <cell r="K267" t="str">
            <v>P.ACT</v>
          </cell>
          <cell r="L267" t="str">
            <v>P.ANT</v>
          </cell>
          <cell r="M267" t="str">
            <v>P.ACT</v>
          </cell>
          <cell r="N267" t="str">
            <v>P.ANT</v>
          </cell>
          <cell r="O267" t="str">
            <v>P.ACT</v>
          </cell>
          <cell r="P267" t="str">
            <v>P.ANT</v>
          </cell>
          <cell r="Q267" t="str">
            <v>P.ACT</v>
          </cell>
          <cell r="R267" t="str">
            <v>P.ANT</v>
          </cell>
          <cell r="S267" t="str">
            <v>P.ACT</v>
          </cell>
          <cell r="T267" t="str">
            <v>P.ANT</v>
          </cell>
          <cell r="U267" t="str">
            <v>P.ACT</v>
          </cell>
          <cell r="V267" t="str">
            <v>P.ANT</v>
          </cell>
          <cell r="W267" t="str">
            <v>P.ACT</v>
          </cell>
          <cell r="X267" t="str">
            <v>P.ANT</v>
          </cell>
          <cell r="Y267" t="str">
            <v>P.ACT</v>
          </cell>
          <cell r="Z267" t="str">
            <v>P.ANT</v>
          </cell>
          <cell r="AA267" t="str">
            <v>P.ACT</v>
          </cell>
          <cell r="AB267" t="str">
            <v>P.ANT</v>
          </cell>
          <cell r="AC267" t="str">
            <v>P.ACT</v>
          </cell>
          <cell r="AD267" t="str">
            <v>P.ANT</v>
          </cell>
          <cell r="AE267" t="str">
            <v>P.ACT</v>
          </cell>
          <cell r="AF267" t="str">
            <v>P.ANT</v>
          </cell>
          <cell r="AG267" t="str">
            <v>P.ACT</v>
          </cell>
          <cell r="AH267" t="str">
            <v>P.ANT</v>
          </cell>
          <cell r="AI267" t="str">
            <v>P.ACT</v>
          </cell>
          <cell r="AJ267" t="str">
            <v>P.ANT</v>
          </cell>
          <cell r="AK267" t="str">
            <v>P.ACT</v>
          </cell>
          <cell r="AL267" t="str">
            <v>P.ANT</v>
          </cell>
          <cell r="AM267" t="str">
            <v>P.ACT</v>
          </cell>
          <cell r="AN267" t="str">
            <v>P.ANT</v>
          </cell>
          <cell r="AO267" t="str">
            <v>P.ACT</v>
          </cell>
          <cell r="AP267" t="str">
            <v>P.ANT</v>
          </cell>
          <cell r="AQ267" t="str">
            <v>P.ACT</v>
          </cell>
        </row>
        <row r="268">
          <cell r="A268" t="str">
            <v>ALLIANZ</v>
          </cell>
          <cell r="B268">
            <v>3580.51</v>
          </cell>
          <cell r="C268">
            <v>1063.75</v>
          </cell>
          <cell r="D268">
            <v>3580.51</v>
          </cell>
          <cell r="E268">
            <v>1063.75</v>
          </cell>
          <cell r="F268">
            <v>3405.32</v>
          </cell>
          <cell r="G268">
            <v>5972.42</v>
          </cell>
          <cell r="H268">
            <v>175.19</v>
          </cell>
          <cell r="I268">
            <v>-4908.67</v>
          </cell>
          <cell r="J268">
            <v>0</v>
          </cell>
          <cell r="K268">
            <v>0</v>
          </cell>
          <cell r="L268">
            <v>175.19</v>
          </cell>
          <cell r="M268">
            <v>-4908.67</v>
          </cell>
          <cell r="N268">
            <v>9663.15</v>
          </cell>
          <cell r="O268">
            <v>9586.69</v>
          </cell>
          <cell r="P268">
            <v>9663.15</v>
          </cell>
          <cell r="Q268">
            <v>9586.69</v>
          </cell>
          <cell r="R268">
            <v>0</v>
          </cell>
          <cell r="S268">
            <v>0</v>
          </cell>
          <cell r="T268">
            <v>9663.15</v>
          </cell>
          <cell r="U268">
            <v>9586.69</v>
          </cell>
          <cell r="V268">
            <v>9663.15</v>
          </cell>
          <cell r="W268">
            <v>9586.69</v>
          </cell>
          <cell r="X268">
            <v>0</v>
          </cell>
          <cell r="Y268">
            <v>0</v>
          </cell>
          <cell r="Z268">
            <v>0</v>
          </cell>
          <cell r="AA268">
            <v>0</v>
          </cell>
          <cell r="AB268">
            <v>0</v>
          </cell>
          <cell r="AC268">
            <v>0</v>
          </cell>
          <cell r="AD268">
            <v>244.64</v>
          </cell>
          <cell r="AE268">
            <v>146.38</v>
          </cell>
          <cell r="AF268">
            <v>397.32</v>
          </cell>
          <cell r="AG268">
            <v>219.4</v>
          </cell>
          <cell r="AH268">
            <v>0</v>
          </cell>
          <cell r="AI268">
            <v>0</v>
          </cell>
          <cell r="AJ268">
            <v>-10129.92</v>
          </cell>
          <cell r="AK268">
            <v>-14861.14</v>
          </cell>
          <cell r="AL268">
            <v>-10006.27</v>
          </cell>
          <cell r="AM268">
            <v>35133.839999999997</v>
          </cell>
          <cell r="AN268">
            <v>10305.11</v>
          </cell>
          <cell r="AO268">
            <v>9952.4699999999993</v>
          </cell>
          <cell r="AP268">
            <v>58.82247845196644</v>
          </cell>
          <cell r="AQ268">
            <v>-2.027528841824771</v>
          </cell>
        </row>
        <row r="269">
          <cell r="A269" t="str">
            <v>BOLIVAR</v>
          </cell>
          <cell r="B269">
            <v>0</v>
          </cell>
          <cell r="C269">
            <v>0</v>
          </cell>
          <cell r="D269">
            <v>0</v>
          </cell>
          <cell r="E269">
            <v>0</v>
          </cell>
          <cell r="F269">
            <v>0.99</v>
          </cell>
          <cell r="G269">
            <v>4.72</v>
          </cell>
          <cell r="H269">
            <v>-0.99</v>
          </cell>
          <cell r="I269">
            <v>-4.72</v>
          </cell>
          <cell r="J269">
            <v>0</v>
          </cell>
          <cell r="K269">
            <v>0</v>
          </cell>
          <cell r="L269">
            <v>-0.99</v>
          </cell>
          <cell r="M269">
            <v>-4.72</v>
          </cell>
          <cell r="N269">
            <v>26.4</v>
          </cell>
          <cell r="O269">
            <v>0</v>
          </cell>
          <cell r="P269">
            <v>26.4</v>
          </cell>
          <cell r="Q269">
            <v>0</v>
          </cell>
          <cell r="R269">
            <v>0</v>
          </cell>
          <cell r="S269">
            <v>0</v>
          </cell>
          <cell r="T269">
            <v>26.4</v>
          </cell>
          <cell r="U269">
            <v>0</v>
          </cell>
          <cell r="V269">
            <v>26.4</v>
          </cell>
          <cell r="W269">
            <v>0</v>
          </cell>
          <cell r="X269">
            <v>0</v>
          </cell>
          <cell r="Y269">
            <v>0</v>
          </cell>
          <cell r="Z269">
            <v>0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  <cell r="AI269">
            <v>0</v>
          </cell>
          <cell r="AJ269">
            <v>-27.38</v>
          </cell>
          <cell r="AK269">
            <v>-4.72</v>
          </cell>
          <cell r="AL269">
            <v>-6.07</v>
          </cell>
          <cell r="AM269">
            <v>19.510000000000002</v>
          </cell>
          <cell r="AN269">
            <v>26.4</v>
          </cell>
          <cell r="AO269">
            <v>0</v>
          </cell>
          <cell r="AP269">
            <v>-26.666666666666664</v>
          </cell>
          <cell r="AQ269">
            <v>0</v>
          </cell>
        </row>
        <row r="270">
          <cell r="A270" t="str">
            <v>METLIFE</v>
          </cell>
          <cell r="B270">
            <v>0</v>
          </cell>
          <cell r="C270">
            <v>0</v>
          </cell>
          <cell r="D270">
            <v>0</v>
          </cell>
          <cell r="E270">
            <v>0</v>
          </cell>
          <cell r="F270">
            <v>428.6</v>
          </cell>
          <cell r="G270">
            <v>588.91</v>
          </cell>
          <cell r="H270">
            <v>-428.6</v>
          </cell>
          <cell r="I270">
            <v>-588.91</v>
          </cell>
          <cell r="J270">
            <v>0</v>
          </cell>
          <cell r="K270">
            <v>0</v>
          </cell>
          <cell r="L270">
            <v>-428.6</v>
          </cell>
          <cell r="M270">
            <v>-588.91</v>
          </cell>
          <cell r="N270">
            <v>468.51</v>
          </cell>
          <cell r="O270">
            <v>483.85</v>
          </cell>
          <cell r="P270">
            <v>468.51</v>
          </cell>
          <cell r="Q270">
            <v>483.85</v>
          </cell>
          <cell r="R270">
            <v>0</v>
          </cell>
          <cell r="S270">
            <v>0</v>
          </cell>
          <cell r="T270">
            <v>468.51</v>
          </cell>
          <cell r="U270">
            <v>483.85</v>
          </cell>
          <cell r="V270">
            <v>468.51</v>
          </cell>
          <cell r="W270">
            <v>483.85</v>
          </cell>
          <cell r="X270">
            <v>0</v>
          </cell>
          <cell r="Y270">
            <v>0</v>
          </cell>
          <cell r="Z270">
            <v>0</v>
          </cell>
          <cell r="AA270">
            <v>0</v>
          </cell>
          <cell r="AB270">
            <v>-1.69</v>
          </cell>
          <cell r="AC270">
            <v>-0.66</v>
          </cell>
          <cell r="AD270">
            <v>7.13</v>
          </cell>
          <cell r="AE270">
            <v>9.11</v>
          </cell>
          <cell r="AF270">
            <v>7.04</v>
          </cell>
          <cell r="AG270">
            <v>8.2200000000000006</v>
          </cell>
          <cell r="AH270">
            <v>0</v>
          </cell>
          <cell r="AI270">
            <v>0</v>
          </cell>
          <cell r="AJ270">
            <v>-909.59</v>
          </cell>
          <cell r="AK270">
            <v>-1089.43</v>
          </cell>
          <cell r="AL270">
            <v>-470.46</v>
          </cell>
          <cell r="AM270">
            <v>-603.5</v>
          </cell>
          <cell r="AN270">
            <v>480.99</v>
          </cell>
          <cell r="AO270">
            <v>500.52</v>
          </cell>
          <cell r="AP270">
            <v>-1.1222351843210452</v>
          </cell>
          <cell r="AQ270">
            <v>-0.84990915420013247</v>
          </cell>
        </row>
        <row r="271">
          <cell r="A271" t="str">
            <v>POSITIVA</v>
          </cell>
          <cell r="B271">
            <v>19069.740000000002</v>
          </cell>
          <cell r="C271">
            <v>0</v>
          </cell>
          <cell r="D271">
            <v>19069.740000000002</v>
          </cell>
          <cell r="E271">
            <v>0</v>
          </cell>
          <cell r="F271">
            <v>1482.6</v>
          </cell>
          <cell r="G271">
            <v>-472.84</v>
          </cell>
          <cell r="H271">
            <v>17587.150000000001</v>
          </cell>
          <cell r="I271">
            <v>472.84</v>
          </cell>
          <cell r="J271">
            <v>0</v>
          </cell>
          <cell r="K271">
            <v>0</v>
          </cell>
          <cell r="L271">
            <v>17587.150000000001</v>
          </cell>
          <cell r="M271">
            <v>472.84</v>
          </cell>
          <cell r="N271">
            <v>25525.72</v>
          </cell>
          <cell r="O271">
            <v>23549.439999999999</v>
          </cell>
          <cell r="P271">
            <v>25525.72</v>
          </cell>
          <cell r="Q271">
            <v>23549.439999999999</v>
          </cell>
          <cell r="R271">
            <v>-6402.47</v>
          </cell>
          <cell r="S271">
            <v>-2.86</v>
          </cell>
          <cell r="T271">
            <v>19123.259999999998</v>
          </cell>
          <cell r="U271">
            <v>23546.58</v>
          </cell>
          <cell r="V271">
            <v>19123.259999999998</v>
          </cell>
          <cell r="W271">
            <v>23546.58</v>
          </cell>
          <cell r="X271">
            <v>0</v>
          </cell>
          <cell r="Y271">
            <v>0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  <cell r="AD271">
            <v>3622.36</v>
          </cell>
          <cell r="AE271">
            <v>54.24</v>
          </cell>
          <cell r="AF271">
            <v>9554.57</v>
          </cell>
          <cell r="AG271">
            <v>108.94</v>
          </cell>
          <cell r="AH271">
            <v>0</v>
          </cell>
          <cell r="AI271">
            <v>0</v>
          </cell>
          <cell r="AJ271">
            <v>-14713.03</v>
          </cell>
          <cell r="AK271">
            <v>-23236.93</v>
          </cell>
          <cell r="AL271">
            <v>17050.53</v>
          </cell>
          <cell r="AM271">
            <v>13965.05</v>
          </cell>
          <cell r="AN271">
            <v>32300.18</v>
          </cell>
          <cell r="AO271">
            <v>23709.77</v>
          </cell>
          <cell r="AP271">
            <v>1.8365784109420797</v>
          </cell>
          <cell r="AQ271">
            <v>50.143325437780227</v>
          </cell>
        </row>
        <row r="272">
          <cell r="A272" t="str">
            <v>SURAMERICANA</v>
          </cell>
          <cell r="B272">
            <v>11.32</v>
          </cell>
          <cell r="C272">
            <v>328.79</v>
          </cell>
          <cell r="D272">
            <v>11.32</v>
          </cell>
          <cell r="E272">
            <v>328.79</v>
          </cell>
          <cell r="F272">
            <v>-1581.31</v>
          </cell>
          <cell r="G272">
            <v>-415.76</v>
          </cell>
          <cell r="H272">
            <v>1592.63</v>
          </cell>
          <cell r="I272">
            <v>744.55</v>
          </cell>
          <cell r="J272">
            <v>0</v>
          </cell>
          <cell r="K272">
            <v>0</v>
          </cell>
          <cell r="L272">
            <v>1592.63</v>
          </cell>
          <cell r="M272">
            <v>744.55</v>
          </cell>
          <cell r="N272">
            <v>2776.04</v>
          </cell>
          <cell r="O272">
            <v>2567.94</v>
          </cell>
          <cell r="P272">
            <v>2776.04</v>
          </cell>
          <cell r="Q272">
            <v>2567.94</v>
          </cell>
          <cell r="R272">
            <v>-287.77999999999997</v>
          </cell>
          <cell r="S272">
            <v>-890.43</v>
          </cell>
          <cell r="T272">
            <v>2488.2600000000002</v>
          </cell>
          <cell r="U272">
            <v>1677.5</v>
          </cell>
          <cell r="V272">
            <v>2488.2600000000002</v>
          </cell>
          <cell r="W272">
            <v>1677.5</v>
          </cell>
          <cell r="X272">
            <v>0</v>
          </cell>
          <cell r="Y272">
            <v>0</v>
          </cell>
          <cell r="Z272">
            <v>0</v>
          </cell>
          <cell r="AA272">
            <v>0</v>
          </cell>
          <cell r="AB272">
            <v>0</v>
          </cell>
          <cell r="AC272">
            <v>0</v>
          </cell>
          <cell r="AD272">
            <v>48.18</v>
          </cell>
          <cell r="AE272">
            <v>47.02</v>
          </cell>
          <cell r="AF272">
            <v>147.38999999999999</v>
          </cell>
          <cell r="AG272">
            <v>468.02</v>
          </cell>
          <cell r="AH272">
            <v>0</v>
          </cell>
          <cell r="AI272">
            <v>0</v>
          </cell>
          <cell r="AJ272">
            <v>-1091.2</v>
          </cell>
          <cell r="AK272">
            <v>-1447.99</v>
          </cell>
          <cell r="AL272">
            <v>3696.97</v>
          </cell>
          <cell r="AM272">
            <v>4030.41</v>
          </cell>
          <cell r="AN272">
            <v>2683.83</v>
          </cell>
          <cell r="AO272">
            <v>2192.5300000000002</v>
          </cell>
          <cell r="AP272">
            <v>1.6851559998241901</v>
          </cell>
          <cell r="AQ272">
            <v>2.9447720099388897</v>
          </cell>
        </row>
        <row r="274">
          <cell r="A274" t="str">
            <v xml:space="preserve">TOTAL CIAS </v>
          </cell>
          <cell r="B274">
            <v>22661.57</v>
          </cell>
          <cell r="C274">
            <v>1392.54</v>
          </cell>
          <cell r="D274">
            <v>22661.57</v>
          </cell>
          <cell r="E274">
            <v>1392.54</v>
          </cell>
          <cell r="F274">
            <v>3736.2000000000003</v>
          </cell>
          <cell r="G274">
            <v>5677.45</v>
          </cell>
          <cell r="H274">
            <v>18925.38</v>
          </cell>
          <cell r="I274">
            <v>-4284.91</v>
          </cell>
          <cell r="J274">
            <v>0</v>
          </cell>
          <cell r="K274">
            <v>0</v>
          </cell>
          <cell r="L274">
            <v>18925.38</v>
          </cell>
          <cell r="M274">
            <v>-4284.91</v>
          </cell>
          <cell r="N274">
            <v>38459.82</v>
          </cell>
          <cell r="O274">
            <v>36187.919999999998</v>
          </cell>
          <cell r="P274">
            <v>38459.82</v>
          </cell>
          <cell r="Q274">
            <v>36187.919999999998</v>
          </cell>
          <cell r="R274">
            <v>-6690.25</v>
          </cell>
          <cell r="S274">
            <v>-893.29</v>
          </cell>
          <cell r="T274">
            <v>31769.58</v>
          </cell>
          <cell r="U274">
            <v>35294.620000000003</v>
          </cell>
          <cell r="V274">
            <v>31769.58</v>
          </cell>
          <cell r="W274">
            <v>35294.620000000003</v>
          </cell>
          <cell r="X274">
            <v>0</v>
          </cell>
          <cell r="Y274">
            <v>0</v>
          </cell>
          <cell r="Z274">
            <v>0</v>
          </cell>
          <cell r="AA274">
            <v>0</v>
          </cell>
          <cell r="AB274">
            <v>-1.69</v>
          </cell>
          <cell r="AC274">
            <v>-0.66</v>
          </cell>
          <cell r="AD274">
            <v>3922.31</v>
          </cell>
          <cell r="AE274">
            <v>256.75</v>
          </cell>
          <cell r="AF274">
            <v>10106.32</v>
          </cell>
          <cell r="AG274">
            <v>804.57999999999993</v>
          </cell>
          <cell r="AH274">
            <v>0</v>
          </cell>
          <cell r="AI274">
            <v>0</v>
          </cell>
          <cell r="AJ274">
            <v>-26871.119999999999</v>
          </cell>
          <cell r="AK274">
            <v>-40640.21</v>
          </cell>
          <cell r="AL274">
            <v>10264.699999999999</v>
          </cell>
          <cell r="AM274">
            <v>52545.31</v>
          </cell>
          <cell r="AN274">
            <v>45796.51</v>
          </cell>
          <cell r="AO274">
            <v>36355.29</v>
          </cell>
          <cell r="AP274">
            <v>2.4198462593617669</v>
          </cell>
          <cell r="AQ274">
            <v>-8.4844932565678164</v>
          </cell>
        </row>
        <row r="282">
          <cell r="B282" t="str">
            <v>PRIMAS EMITIDAS</v>
          </cell>
          <cell r="D282" t="str">
            <v>PRIMAS RETENIDAS</v>
          </cell>
          <cell r="F282" t="str">
            <v>INCREMENTO RESERVAS</v>
          </cell>
          <cell r="H282" t="str">
            <v>PRIMAS DEVENGADAS</v>
          </cell>
          <cell r="J282" t="str">
            <v xml:space="preserve">COBERTURA DE EXCESO DE PÉRDIDA  </v>
          </cell>
          <cell r="L282" t="str">
            <v xml:space="preserve">PRIMAS DEV. CON EXCESO DE PERDIDA  </v>
          </cell>
          <cell r="N282" t="str">
            <v xml:space="preserve">Siniestros Pagados  </v>
          </cell>
          <cell r="P282" t="str">
            <v>Siniestros Retenidos</v>
          </cell>
          <cell r="R282" t="str">
            <v xml:space="preserve">Movimiento Reservas Siniestros  </v>
          </cell>
          <cell r="T282" t="str">
            <v xml:space="preserve">Siniestros Incurridos  </v>
          </cell>
          <cell r="V282" t="str">
            <v xml:space="preserve">Siniestros Incurridos Cont no Prop.  </v>
          </cell>
          <cell r="X282" t="str">
            <v xml:space="preserve">Comisiones de Intermediarios  </v>
          </cell>
          <cell r="Z282" t="str">
            <v xml:space="preserve">Comisiones netas  </v>
          </cell>
          <cell r="AB282" t="str">
            <v>Otros Costos (Ing) de Seguros</v>
          </cell>
          <cell r="AD282" t="str">
            <v xml:space="preserve">Gastos De Personal  </v>
          </cell>
          <cell r="AF282" t="str">
            <v xml:space="preserve">Gastos Administrativos  </v>
          </cell>
          <cell r="AH282" t="str">
            <v>Provision Ctas por cobrar act. Aseg.</v>
          </cell>
          <cell r="AJ282" t="str">
            <v xml:space="preserve">Resultado Técnico  </v>
          </cell>
          <cell r="AL282" t="str">
            <v xml:space="preserve">Resultado Neto  </v>
          </cell>
          <cell r="AN282" t="str">
            <v>TOTAL COSTOS Y GASTOS DIRECTOS</v>
          </cell>
          <cell r="AP282" t="str">
            <v>ÍNDICE COMBINADO</v>
          </cell>
        </row>
        <row r="283">
          <cell r="A283" t="str">
            <v>COMPAÑIAS</v>
          </cell>
          <cell r="B283" t="str">
            <v>P.ANT</v>
          </cell>
          <cell r="C283" t="str">
            <v>P.ACT</v>
          </cell>
          <cell r="D283" t="str">
            <v>P.ANT</v>
          </cell>
          <cell r="E283" t="str">
            <v>P.ACT</v>
          </cell>
          <cell r="F283" t="str">
            <v>P.ANT</v>
          </cell>
          <cell r="G283" t="str">
            <v>P.ACT</v>
          </cell>
          <cell r="H283" t="str">
            <v>P.ANT</v>
          </cell>
          <cell r="I283" t="str">
            <v>P.ACT</v>
          </cell>
          <cell r="J283" t="str">
            <v>P.ANT</v>
          </cell>
          <cell r="K283" t="str">
            <v>P.ACT</v>
          </cell>
          <cell r="L283" t="str">
            <v>P.ANT</v>
          </cell>
          <cell r="M283" t="str">
            <v>P.ACT</v>
          </cell>
          <cell r="N283" t="str">
            <v>P.ANT</v>
          </cell>
          <cell r="O283" t="str">
            <v>P.ACT</v>
          </cell>
          <cell r="P283" t="str">
            <v>P.ANT</v>
          </cell>
          <cell r="Q283" t="str">
            <v>P.ACT</v>
          </cell>
          <cell r="R283" t="str">
            <v>P.ANT</v>
          </cell>
          <cell r="S283" t="str">
            <v>P.ACT</v>
          </cell>
          <cell r="T283" t="str">
            <v>P.ANT</v>
          </cell>
          <cell r="U283" t="str">
            <v>P.ACT</v>
          </cell>
          <cell r="V283" t="str">
            <v>P.ANT</v>
          </cell>
          <cell r="W283" t="str">
            <v>P.ACT</v>
          </cell>
          <cell r="X283" t="str">
            <v>P.ANT</v>
          </cell>
          <cell r="Y283" t="str">
            <v>P.ACT</v>
          </cell>
          <cell r="Z283" t="str">
            <v>P.ANT</v>
          </cell>
          <cell r="AA283" t="str">
            <v>P.ACT</v>
          </cell>
          <cell r="AB283" t="str">
            <v>P.ANT</v>
          </cell>
          <cell r="AC283" t="str">
            <v>P.ACT</v>
          </cell>
          <cell r="AD283" t="str">
            <v>P.ANT</v>
          </cell>
          <cell r="AE283" t="str">
            <v>P.ACT</v>
          </cell>
          <cell r="AF283" t="str">
            <v>P.ANT</v>
          </cell>
          <cell r="AG283" t="str">
            <v>P.ACT</v>
          </cell>
          <cell r="AH283" t="str">
            <v>P.ANT</v>
          </cell>
          <cell r="AI283" t="str">
            <v>P.ACT</v>
          </cell>
          <cell r="AJ283" t="str">
            <v>P.ANT</v>
          </cell>
          <cell r="AK283" t="str">
            <v>P.ACT</v>
          </cell>
          <cell r="AL283" t="str">
            <v>P.ANT</v>
          </cell>
          <cell r="AM283" t="str">
            <v>P.ACT</v>
          </cell>
          <cell r="AN283" t="str">
            <v>P.ANT</v>
          </cell>
          <cell r="AO283" t="str">
            <v>P.ACT</v>
          </cell>
          <cell r="AP283" t="str">
            <v>P.ANT</v>
          </cell>
          <cell r="AQ283" t="str">
            <v>P.ACT</v>
          </cell>
        </row>
        <row r="284">
          <cell r="A284" t="str">
            <v>SURAMERICANA</v>
          </cell>
          <cell r="B284">
            <v>6078.42</v>
          </cell>
          <cell r="C284">
            <v>6454.42</v>
          </cell>
          <cell r="D284">
            <v>6078.42</v>
          </cell>
          <cell r="E284">
            <v>6454.42</v>
          </cell>
          <cell r="F284">
            <v>5209.71</v>
          </cell>
          <cell r="G284">
            <v>6253.94</v>
          </cell>
          <cell r="H284">
            <v>868.71</v>
          </cell>
          <cell r="I284">
            <v>200.49</v>
          </cell>
          <cell r="J284">
            <v>0</v>
          </cell>
          <cell r="K284">
            <v>0</v>
          </cell>
          <cell r="L284">
            <v>868.71</v>
          </cell>
          <cell r="M284">
            <v>200.49</v>
          </cell>
          <cell r="N284">
            <v>1394</v>
          </cell>
          <cell r="O284">
            <v>1564.09</v>
          </cell>
          <cell r="P284">
            <v>1394</v>
          </cell>
          <cell r="Q284">
            <v>1564.09</v>
          </cell>
          <cell r="R284">
            <v>0</v>
          </cell>
          <cell r="S284">
            <v>0</v>
          </cell>
          <cell r="T284">
            <v>1394</v>
          </cell>
          <cell r="U284">
            <v>1564.09</v>
          </cell>
          <cell r="V284">
            <v>1394</v>
          </cell>
          <cell r="W284">
            <v>1564.09</v>
          </cell>
          <cell r="X284">
            <v>276.49</v>
          </cell>
          <cell r="Y284">
            <v>266.87</v>
          </cell>
          <cell r="Z284">
            <v>276.49</v>
          </cell>
          <cell r="AA284">
            <v>266.87</v>
          </cell>
          <cell r="AB284">
            <v>0</v>
          </cell>
          <cell r="AC284">
            <v>0</v>
          </cell>
          <cell r="AD284">
            <v>0</v>
          </cell>
          <cell r="AE284">
            <v>0</v>
          </cell>
          <cell r="AF284">
            <v>0</v>
          </cell>
          <cell r="AG284">
            <v>0</v>
          </cell>
          <cell r="AH284">
            <v>0</v>
          </cell>
          <cell r="AI284">
            <v>0</v>
          </cell>
          <cell r="AJ284">
            <v>-801.78</v>
          </cell>
          <cell r="AK284">
            <v>-1630.47</v>
          </cell>
          <cell r="AL284">
            <v>3924.12</v>
          </cell>
          <cell r="AM284">
            <v>2221.33</v>
          </cell>
          <cell r="AN284">
            <v>1670.49</v>
          </cell>
          <cell r="AO284">
            <v>1830.96</v>
          </cell>
          <cell r="AP284">
            <v>1.9229547259729944</v>
          </cell>
          <cell r="AQ284">
            <v>9.1324255573844084</v>
          </cell>
        </row>
        <row r="286">
          <cell r="A286" t="str">
            <v xml:space="preserve">TOTAL CIAS </v>
          </cell>
          <cell r="B286">
            <v>6078.42</v>
          </cell>
          <cell r="C286">
            <v>6454.42</v>
          </cell>
          <cell r="D286">
            <v>6078.42</v>
          </cell>
          <cell r="E286">
            <v>6454.42</v>
          </cell>
          <cell r="F286">
            <v>5209.71</v>
          </cell>
          <cell r="G286">
            <v>6253.94</v>
          </cell>
          <cell r="H286">
            <v>868.71</v>
          </cell>
          <cell r="I286">
            <v>200.49</v>
          </cell>
          <cell r="J286">
            <v>0</v>
          </cell>
          <cell r="K286">
            <v>0</v>
          </cell>
          <cell r="L286">
            <v>868.71</v>
          </cell>
          <cell r="M286">
            <v>200.49</v>
          </cell>
          <cell r="N286">
            <v>1394</v>
          </cell>
          <cell r="O286">
            <v>1564.09</v>
          </cell>
          <cell r="P286">
            <v>1394</v>
          </cell>
          <cell r="Q286">
            <v>1564.09</v>
          </cell>
          <cell r="R286">
            <v>0</v>
          </cell>
          <cell r="S286">
            <v>0</v>
          </cell>
          <cell r="T286">
            <v>1394</v>
          </cell>
          <cell r="U286">
            <v>1564.09</v>
          </cell>
          <cell r="V286">
            <v>1394</v>
          </cell>
          <cell r="W286">
            <v>1564.09</v>
          </cell>
          <cell r="X286">
            <v>276.49</v>
          </cell>
          <cell r="Y286">
            <v>266.87</v>
          </cell>
          <cell r="Z286">
            <v>276.49</v>
          </cell>
          <cell r="AA286">
            <v>266.87</v>
          </cell>
          <cell r="AB286">
            <v>0</v>
          </cell>
          <cell r="AC286">
            <v>0</v>
          </cell>
          <cell r="AD286">
            <v>0</v>
          </cell>
          <cell r="AE286">
            <v>0</v>
          </cell>
          <cell r="AF286">
            <v>0</v>
          </cell>
          <cell r="AG286">
            <v>0</v>
          </cell>
          <cell r="AH286">
            <v>0</v>
          </cell>
          <cell r="AI286">
            <v>0</v>
          </cell>
          <cell r="AJ286">
            <v>-801.78</v>
          </cell>
          <cell r="AK286">
            <v>-1630.47</v>
          </cell>
          <cell r="AL286">
            <v>3924.12</v>
          </cell>
          <cell r="AM286">
            <v>2221.33</v>
          </cell>
          <cell r="AN286">
            <v>1670.49</v>
          </cell>
          <cell r="AO286">
            <v>1830.96</v>
          </cell>
          <cell r="AP286">
            <v>1.9229547259729944</v>
          </cell>
          <cell r="AQ286">
            <v>9.1324255573844084</v>
          </cell>
        </row>
      </sheetData>
      <sheetData sheetId="53">
        <row r="3">
          <cell r="A3" t="str">
            <v>COMPAÑIAS</v>
          </cell>
          <cell r="B3" t="str">
            <v>PRIMAS EMITIDAS</v>
          </cell>
          <cell r="D3" t="str">
            <v>PRIMAS RETENIDAS</v>
          </cell>
          <cell r="F3" t="str">
            <v>INCREMENTO RESERVAS</v>
          </cell>
          <cell r="H3" t="str">
            <v>PRIMAS DEVENGADAS</v>
          </cell>
          <cell r="J3" t="str">
            <v xml:space="preserve">COBERTURA DE EXCESO DE PÉRDIDA  </v>
          </cell>
          <cell r="L3" t="str">
            <v xml:space="preserve">PRIMAS DEV. CON EXCESO DE PERDIDA  </v>
          </cell>
          <cell r="N3" t="str">
            <v xml:space="preserve">Siniestros Pagados  </v>
          </cell>
          <cell r="P3" t="str">
            <v>Siniestros Retenidos</v>
          </cell>
          <cell r="R3" t="str">
            <v xml:space="preserve">Movimiento Reservas Siniestros  </v>
          </cell>
          <cell r="T3" t="str">
            <v xml:space="preserve">Siniestros Incurridos  </v>
          </cell>
          <cell r="V3" t="str">
            <v xml:space="preserve">Siniestros Incuridos Cont no Prop.  </v>
          </cell>
          <cell r="X3" t="str">
            <v xml:space="preserve">Comisiones de Intermediarios  </v>
          </cell>
          <cell r="Z3" t="str">
            <v xml:space="preserve">Comisiones netas  </v>
          </cell>
          <cell r="AB3" t="str">
            <v>Otros Costos (Ing) de Seguros</v>
          </cell>
          <cell r="AD3" t="str">
            <v xml:space="preserve">Gastos De Personal  </v>
          </cell>
          <cell r="AF3" t="str">
            <v xml:space="preserve">Gastos Administrativos  </v>
          </cell>
          <cell r="AH3" t="str">
            <v>Provision Ctas por cobrar act. Aseg.</v>
          </cell>
          <cell r="AJ3" t="str">
            <v xml:space="preserve">Resultado Técnico  </v>
          </cell>
          <cell r="AL3" t="str">
            <v xml:space="preserve">Resultado Neto  </v>
          </cell>
          <cell r="AN3" t="str">
            <v>TOTAL COSTOS Y GASTOS DIRECTOS</v>
          </cell>
          <cell r="AP3" t="str">
            <v>ÍNDICE COMBINADO</v>
          </cell>
        </row>
        <row r="4">
          <cell r="A4" t="str">
            <v>COMPAÑIAS</v>
          </cell>
          <cell r="B4" t="str">
            <v>P.ANT</v>
          </cell>
          <cell r="C4" t="str">
            <v>P.ACT</v>
          </cell>
          <cell r="D4" t="str">
            <v>P.ANT</v>
          </cell>
          <cell r="E4" t="str">
            <v>P.ACT</v>
          </cell>
          <cell r="F4" t="str">
            <v>P.ANT</v>
          </cell>
          <cell r="G4" t="str">
            <v>P.ACT</v>
          </cell>
          <cell r="H4" t="str">
            <v>P.ANT</v>
          </cell>
          <cell r="I4" t="str">
            <v>P.ACT</v>
          </cell>
          <cell r="J4" t="str">
            <v>P.ANT</v>
          </cell>
          <cell r="K4" t="str">
            <v>P.ACT</v>
          </cell>
          <cell r="L4" t="str">
            <v>P.ANT</v>
          </cell>
          <cell r="M4" t="str">
            <v>P.ACT</v>
          </cell>
          <cell r="N4" t="str">
            <v>P.ANT</v>
          </cell>
          <cell r="O4" t="str">
            <v>P.ACT</v>
          </cell>
          <cell r="P4" t="str">
            <v>P.ANT</v>
          </cell>
          <cell r="Q4" t="str">
            <v>P.ACT</v>
          </cell>
          <cell r="R4" t="str">
            <v>P.ANT</v>
          </cell>
          <cell r="S4" t="str">
            <v>P.ACT</v>
          </cell>
          <cell r="T4" t="str">
            <v>P.ANT</v>
          </cell>
          <cell r="U4" t="str">
            <v>P.ACT</v>
          </cell>
          <cell r="V4" t="str">
            <v>P.ANT</v>
          </cell>
          <cell r="W4" t="str">
            <v>P.ACT</v>
          </cell>
          <cell r="X4" t="str">
            <v>P.ANT</v>
          </cell>
          <cell r="Y4" t="str">
            <v>P.ACT</v>
          </cell>
          <cell r="Z4" t="str">
            <v>P.ANT</v>
          </cell>
          <cell r="AA4" t="str">
            <v>P.ACT</v>
          </cell>
          <cell r="AB4" t="str">
            <v>P.ANT</v>
          </cell>
          <cell r="AC4" t="str">
            <v>P.ACT</v>
          </cell>
          <cell r="AD4" t="str">
            <v>P.ANT</v>
          </cell>
          <cell r="AE4" t="str">
            <v>P.ACT</v>
          </cell>
          <cell r="AF4" t="str">
            <v>P.ANT</v>
          </cell>
          <cell r="AG4" t="str">
            <v>P.ACT</v>
          </cell>
          <cell r="AH4" t="str">
            <v>P.ANT</v>
          </cell>
          <cell r="AI4" t="str">
            <v>P.ACT</v>
          </cell>
          <cell r="AJ4" t="str">
            <v>P.ANT</v>
          </cell>
          <cell r="AK4" t="str">
            <v>P.ACT</v>
          </cell>
          <cell r="AL4" t="str">
            <v>P.ANT</v>
          </cell>
          <cell r="AM4" t="str">
            <v>P.ACT</v>
          </cell>
          <cell r="AN4" t="str">
            <v>P.ANT</v>
          </cell>
          <cell r="AO4" t="str">
            <v>P.ACT</v>
          </cell>
          <cell r="AP4" t="str">
            <v>P.ANT</v>
          </cell>
          <cell r="AQ4" t="str">
            <v>P.ACT</v>
          </cell>
        </row>
        <row r="5">
          <cell r="A5" t="str">
            <v>ALFA VIDA</v>
          </cell>
          <cell r="B5">
            <v>3959.05</v>
          </cell>
          <cell r="C5">
            <v>4121.6000000000004</v>
          </cell>
          <cell r="D5">
            <v>3959.05</v>
          </cell>
          <cell r="E5">
            <v>4121.6000000000004</v>
          </cell>
          <cell r="F5">
            <v>0</v>
          </cell>
          <cell r="G5">
            <v>0</v>
          </cell>
          <cell r="H5">
            <v>3919.93</v>
          </cell>
          <cell r="I5">
            <v>4080.41</v>
          </cell>
          <cell r="J5">
            <v>137.91999999999999</v>
          </cell>
          <cell r="K5">
            <v>137.91999999999999</v>
          </cell>
          <cell r="L5">
            <v>3821.13</v>
          </cell>
          <cell r="M5">
            <v>3983.68</v>
          </cell>
          <cell r="N5">
            <v>1597.53</v>
          </cell>
          <cell r="O5">
            <v>1773.44</v>
          </cell>
          <cell r="P5">
            <v>1597.53</v>
          </cell>
          <cell r="Q5">
            <v>1773.44</v>
          </cell>
          <cell r="R5">
            <v>362.27</v>
          </cell>
          <cell r="S5">
            <v>1226.08</v>
          </cell>
          <cell r="T5">
            <v>1959.79</v>
          </cell>
          <cell r="U5">
            <v>2999.52</v>
          </cell>
          <cell r="V5">
            <v>1883.87</v>
          </cell>
          <cell r="W5">
            <v>2941.7</v>
          </cell>
          <cell r="X5">
            <v>88.03</v>
          </cell>
          <cell r="Y5">
            <v>117.81</v>
          </cell>
          <cell r="Z5">
            <v>88.03</v>
          </cell>
          <cell r="AA5">
            <v>117.81</v>
          </cell>
          <cell r="AB5">
            <v>446.2</v>
          </cell>
          <cell r="AC5">
            <v>-455.79</v>
          </cell>
          <cell r="AD5">
            <v>138.28</v>
          </cell>
          <cell r="AE5">
            <v>205.11</v>
          </cell>
          <cell r="AF5">
            <v>240.33</v>
          </cell>
          <cell r="AG5">
            <v>258.39</v>
          </cell>
          <cell r="AH5">
            <v>30.25</v>
          </cell>
          <cell r="AI5">
            <v>1097.18</v>
          </cell>
          <cell r="AJ5">
            <v>994.16</v>
          </cell>
          <cell r="AK5">
            <v>-180.72</v>
          </cell>
          <cell r="AL5">
            <v>1450.4</v>
          </cell>
          <cell r="AM5">
            <v>-5.16</v>
          </cell>
          <cell r="AN5">
            <v>2826.97</v>
          </cell>
          <cell r="AO5">
            <v>4164.3999999999996</v>
          </cell>
          <cell r="AP5">
            <v>0.73982565366789399</v>
          </cell>
          <cell r="AQ5">
            <v>1.045365089565427</v>
          </cell>
        </row>
        <row r="6">
          <cell r="A6" t="str">
            <v>ARL SURA</v>
          </cell>
          <cell r="B6">
            <v>180561.1</v>
          </cell>
          <cell r="C6">
            <v>204642.27</v>
          </cell>
          <cell r="D6">
            <v>180561.1</v>
          </cell>
          <cell r="E6">
            <v>204642.27</v>
          </cell>
          <cell r="F6">
            <v>0</v>
          </cell>
          <cell r="G6">
            <v>0</v>
          </cell>
          <cell r="H6">
            <v>178825.28</v>
          </cell>
          <cell r="I6">
            <v>202616.47</v>
          </cell>
          <cell r="J6">
            <v>4436.3500000000004</v>
          </cell>
          <cell r="K6">
            <v>5362.67</v>
          </cell>
          <cell r="L6">
            <v>176124.75</v>
          </cell>
          <cell r="M6">
            <v>199279.6</v>
          </cell>
          <cell r="N6">
            <v>55190.03</v>
          </cell>
          <cell r="O6">
            <v>60962.41</v>
          </cell>
          <cell r="P6">
            <v>55190.03</v>
          </cell>
          <cell r="Q6">
            <v>60962.41</v>
          </cell>
          <cell r="R6">
            <v>43361.53</v>
          </cell>
          <cell r="S6">
            <v>40441.81</v>
          </cell>
          <cell r="T6">
            <v>98551.56</v>
          </cell>
          <cell r="U6">
            <v>101404.22</v>
          </cell>
          <cell r="V6">
            <v>96805.23</v>
          </cell>
          <cell r="W6">
            <v>99384.45</v>
          </cell>
          <cell r="X6">
            <v>9474.23</v>
          </cell>
          <cell r="Y6">
            <v>10858.29</v>
          </cell>
          <cell r="Z6">
            <v>9474.23</v>
          </cell>
          <cell r="AA6">
            <v>10858.29</v>
          </cell>
          <cell r="AB6">
            <v>30437.919999999998</v>
          </cell>
          <cell r="AC6">
            <v>31938.03</v>
          </cell>
          <cell r="AD6">
            <v>14543.87</v>
          </cell>
          <cell r="AE6">
            <v>11755.48</v>
          </cell>
          <cell r="AF6">
            <v>16225.7</v>
          </cell>
          <cell r="AG6">
            <v>17694.8</v>
          </cell>
          <cell r="AH6">
            <v>915.18</v>
          </cell>
          <cell r="AI6">
            <v>980.21</v>
          </cell>
          <cell r="AJ6">
            <v>7722.62</v>
          </cell>
          <cell r="AK6">
            <v>26668.33</v>
          </cell>
          <cell r="AL6">
            <v>37624.160000000003</v>
          </cell>
          <cell r="AM6">
            <v>58478.25</v>
          </cell>
          <cell r="AN6">
            <v>168402.13</v>
          </cell>
          <cell r="AO6">
            <v>172611.27</v>
          </cell>
          <cell r="AP6">
            <v>0.95615255663954102</v>
          </cell>
          <cell r="AQ6">
            <v>0.86617631709417309</v>
          </cell>
        </row>
        <row r="7">
          <cell r="A7" t="str">
            <v>AURORA VIDA</v>
          </cell>
          <cell r="B7">
            <v>72.739999999999995</v>
          </cell>
          <cell r="C7">
            <v>26.75</v>
          </cell>
          <cell r="D7">
            <v>72.739999999999995</v>
          </cell>
          <cell r="E7">
            <v>26.75</v>
          </cell>
          <cell r="F7">
            <v>0</v>
          </cell>
          <cell r="G7">
            <v>0</v>
          </cell>
          <cell r="H7">
            <v>72.150000000000006</v>
          </cell>
          <cell r="I7">
            <v>26.5</v>
          </cell>
          <cell r="J7">
            <v>0</v>
          </cell>
          <cell r="K7">
            <v>0</v>
          </cell>
          <cell r="L7">
            <v>72.739999999999995</v>
          </cell>
          <cell r="M7">
            <v>26.75</v>
          </cell>
          <cell r="N7">
            <v>88.43</v>
          </cell>
          <cell r="O7">
            <v>75.959999999999994</v>
          </cell>
          <cell r="P7">
            <v>88.43</v>
          </cell>
          <cell r="Q7">
            <v>75.959999999999994</v>
          </cell>
          <cell r="R7">
            <v>106.96</v>
          </cell>
          <cell r="S7">
            <v>65.92</v>
          </cell>
          <cell r="T7">
            <v>195.39</v>
          </cell>
          <cell r="U7">
            <v>141.88</v>
          </cell>
          <cell r="V7">
            <v>195.39</v>
          </cell>
          <cell r="W7">
            <v>141.88</v>
          </cell>
          <cell r="X7">
            <v>0.59</v>
          </cell>
          <cell r="Y7">
            <v>0.02</v>
          </cell>
          <cell r="Z7">
            <v>0.59</v>
          </cell>
          <cell r="AA7">
            <v>0.02</v>
          </cell>
          <cell r="AB7">
            <v>3.88</v>
          </cell>
          <cell r="AC7">
            <v>1.59</v>
          </cell>
          <cell r="AD7">
            <v>16.350000000000001</v>
          </cell>
          <cell r="AE7">
            <v>4.88</v>
          </cell>
          <cell r="AF7">
            <v>18.329999999999998</v>
          </cell>
          <cell r="AG7">
            <v>1.38</v>
          </cell>
          <cell r="AH7">
            <v>23.38</v>
          </cell>
          <cell r="AI7">
            <v>5.69</v>
          </cell>
          <cell r="AJ7">
            <v>-185.19</v>
          </cell>
          <cell r="AK7">
            <v>-128.69</v>
          </cell>
          <cell r="AL7">
            <v>-166.49</v>
          </cell>
          <cell r="AM7">
            <v>-108.74</v>
          </cell>
          <cell r="AN7">
            <v>257.93</v>
          </cell>
          <cell r="AO7">
            <v>155.44</v>
          </cell>
          <cell r="AP7">
            <v>3.5459169645312074</v>
          </cell>
          <cell r="AQ7">
            <v>5.8108411214953266</v>
          </cell>
        </row>
        <row r="8">
          <cell r="A8" t="str">
            <v>BBVA SEGUROS VIDA</v>
          </cell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573.88</v>
          </cell>
          <cell r="O8">
            <v>518.01</v>
          </cell>
          <cell r="P8">
            <v>573.88</v>
          </cell>
          <cell r="Q8">
            <v>518.01</v>
          </cell>
          <cell r="R8">
            <v>170.94</v>
          </cell>
          <cell r="S8">
            <v>275.05</v>
          </cell>
          <cell r="T8">
            <v>744.83</v>
          </cell>
          <cell r="U8">
            <v>793.05</v>
          </cell>
          <cell r="V8">
            <v>744.83</v>
          </cell>
          <cell r="W8">
            <v>793.05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0.1</v>
          </cell>
          <cell r="AG8">
            <v>0.05</v>
          </cell>
          <cell r="AH8">
            <v>0</v>
          </cell>
          <cell r="AI8">
            <v>0</v>
          </cell>
          <cell r="AJ8">
            <v>-744.92</v>
          </cell>
          <cell r="AK8">
            <v>-793.1</v>
          </cell>
          <cell r="AL8">
            <v>65.28</v>
          </cell>
          <cell r="AM8">
            <v>451.56</v>
          </cell>
          <cell r="AN8">
            <v>744.92</v>
          </cell>
          <cell r="AO8">
            <v>793.1</v>
          </cell>
          <cell r="AP8" t="str">
            <v xml:space="preserve">    N.A.</v>
          </cell>
          <cell r="AQ8" t="str">
            <v xml:space="preserve">    N.A.</v>
          </cell>
        </row>
        <row r="9">
          <cell r="A9" t="str">
            <v>BOLIVAR VIDA</v>
          </cell>
          <cell r="B9">
            <v>38162.68</v>
          </cell>
          <cell r="C9">
            <v>43020.33</v>
          </cell>
          <cell r="D9">
            <v>38162.68</v>
          </cell>
          <cell r="E9">
            <v>43020.33</v>
          </cell>
          <cell r="F9">
            <v>0</v>
          </cell>
          <cell r="G9">
            <v>0</v>
          </cell>
          <cell r="H9">
            <v>37781.050000000003</v>
          </cell>
          <cell r="I9">
            <v>42590.12</v>
          </cell>
          <cell r="J9">
            <v>1022.64</v>
          </cell>
          <cell r="K9">
            <v>1277.08</v>
          </cell>
          <cell r="L9">
            <v>37140.04</v>
          </cell>
          <cell r="M9">
            <v>41743.24</v>
          </cell>
          <cell r="N9">
            <v>12547.04</v>
          </cell>
          <cell r="O9">
            <v>9121.1299999999992</v>
          </cell>
          <cell r="P9">
            <v>12547.04</v>
          </cell>
          <cell r="Q9">
            <v>9121.1299999999992</v>
          </cell>
          <cell r="R9">
            <v>4602.3999999999996</v>
          </cell>
          <cell r="S9">
            <v>35452.18</v>
          </cell>
          <cell r="T9">
            <v>17149.439999999999</v>
          </cell>
          <cell r="U9">
            <v>44573.31</v>
          </cell>
          <cell r="V9">
            <v>17051.11</v>
          </cell>
          <cell r="W9">
            <v>44043.92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9760.0400000000009</v>
          </cell>
          <cell r="AC9">
            <v>11526.66</v>
          </cell>
          <cell r="AD9">
            <v>760.12</v>
          </cell>
          <cell r="AE9">
            <v>970.08</v>
          </cell>
          <cell r="AF9">
            <v>598.83000000000004</v>
          </cell>
          <cell r="AG9">
            <v>63.87</v>
          </cell>
          <cell r="AH9">
            <v>410.37</v>
          </cell>
          <cell r="AI9">
            <v>687.96</v>
          </cell>
          <cell r="AJ9">
            <v>8559.56</v>
          </cell>
          <cell r="AK9">
            <v>-15549.24</v>
          </cell>
          <cell r="AL9">
            <v>11921.25</v>
          </cell>
          <cell r="AM9">
            <v>23457.25</v>
          </cell>
          <cell r="AN9">
            <v>28580.47</v>
          </cell>
          <cell r="AO9">
            <v>57292.49</v>
          </cell>
          <cell r="AP9">
            <v>0.76953255839250578</v>
          </cell>
          <cell r="AQ9">
            <v>1.3724974391063081</v>
          </cell>
        </row>
        <row r="10">
          <cell r="A10" t="str">
            <v>COLMENA ARL</v>
          </cell>
          <cell r="B10">
            <v>72514.55</v>
          </cell>
          <cell r="C10">
            <v>78417.87</v>
          </cell>
          <cell r="D10">
            <v>72514.55</v>
          </cell>
          <cell r="E10">
            <v>78417.87</v>
          </cell>
          <cell r="F10">
            <v>0</v>
          </cell>
          <cell r="G10">
            <v>0</v>
          </cell>
          <cell r="H10">
            <v>71789.41</v>
          </cell>
          <cell r="I10">
            <v>77633.69</v>
          </cell>
          <cell r="J10">
            <v>2320.4699999999998</v>
          </cell>
          <cell r="K10">
            <v>2509.37</v>
          </cell>
          <cell r="L10">
            <v>70194.09</v>
          </cell>
          <cell r="M10">
            <v>75908.5</v>
          </cell>
          <cell r="N10">
            <v>20866.66</v>
          </cell>
          <cell r="O10">
            <v>22748.48</v>
          </cell>
          <cell r="P10">
            <v>20866.66</v>
          </cell>
          <cell r="Q10">
            <v>22748.48</v>
          </cell>
          <cell r="R10">
            <v>15433.68</v>
          </cell>
          <cell r="S10">
            <v>15127</v>
          </cell>
          <cell r="T10">
            <v>36300.339999999997</v>
          </cell>
          <cell r="U10">
            <v>37875.49</v>
          </cell>
          <cell r="V10">
            <v>35393.410000000003</v>
          </cell>
          <cell r="W10">
            <v>37816.53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17975.87</v>
          </cell>
          <cell r="AC10">
            <v>16672.189999999999</v>
          </cell>
          <cell r="AD10">
            <v>3027.93</v>
          </cell>
          <cell r="AE10">
            <v>4135.3500000000004</v>
          </cell>
          <cell r="AF10">
            <v>3812.71</v>
          </cell>
          <cell r="AG10">
            <v>3525.56</v>
          </cell>
          <cell r="AH10">
            <v>1549.21</v>
          </cell>
          <cell r="AI10">
            <v>1931.42</v>
          </cell>
          <cell r="AJ10">
            <v>8434.9500000000007</v>
          </cell>
          <cell r="AK10">
            <v>11827.45</v>
          </cell>
          <cell r="AL10">
            <v>26105.02</v>
          </cell>
          <cell r="AM10">
            <v>27172.79</v>
          </cell>
          <cell r="AN10">
            <v>61759.13</v>
          </cell>
          <cell r="AO10">
            <v>64081.05</v>
          </cell>
          <cell r="AP10">
            <v>0.87983375808419195</v>
          </cell>
          <cell r="AQ10">
            <v>0.84418806852987482</v>
          </cell>
        </row>
        <row r="11">
          <cell r="A11" t="str">
            <v>AXA COLPATRIA VIDA</v>
          </cell>
          <cell r="B11">
            <v>86113.82</v>
          </cell>
          <cell r="C11">
            <v>107398.36</v>
          </cell>
          <cell r="D11">
            <v>86113.82</v>
          </cell>
          <cell r="E11">
            <v>107398.36</v>
          </cell>
          <cell r="F11">
            <v>0</v>
          </cell>
          <cell r="G11">
            <v>0</v>
          </cell>
          <cell r="H11">
            <v>85270.46</v>
          </cell>
          <cell r="I11">
            <v>106330.88</v>
          </cell>
          <cell r="J11">
            <v>2478.46</v>
          </cell>
          <cell r="K11">
            <v>880.33</v>
          </cell>
          <cell r="L11">
            <v>83635.360000000001</v>
          </cell>
          <cell r="M11">
            <v>106518.03</v>
          </cell>
          <cell r="N11">
            <v>27511.119999999999</v>
          </cell>
          <cell r="O11">
            <v>33310.57</v>
          </cell>
          <cell r="P11">
            <v>27511.119999999999</v>
          </cell>
          <cell r="Q11">
            <v>33310.57</v>
          </cell>
          <cell r="R11">
            <v>10019.040000000001</v>
          </cell>
          <cell r="S11">
            <v>20881.21</v>
          </cell>
          <cell r="T11">
            <v>37530.160000000003</v>
          </cell>
          <cell r="U11">
            <v>54191.78</v>
          </cell>
          <cell r="V11">
            <v>37005.870000000003</v>
          </cell>
          <cell r="W11">
            <v>53663.55</v>
          </cell>
          <cell r="X11">
            <v>4857.9399999999996</v>
          </cell>
          <cell r="Y11">
            <v>6725.78</v>
          </cell>
          <cell r="Z11">
            <v>4857.9399999999996</v>
          </cell>
          <cell r="AA11">
            <v>6725.78</v>
          </cell>
          <cell r="AB11">
            <v>20946.32</v>
          </cell>
          <cell r="AC11">
            <v>25339.439999999999</v>
          </cell>
          <cell r="AD11">
            <v>7519.91</v>
          </cell>
          <cell r="AE11">
            <v>9048.98</v>
          </cell>
          <cell r="AF11">
            <v>6050.49</v>
          </cell>
          <cell r="AG11">
            <v>5380.69</v>
          </cell>
          <cell r="AH11">
            <v>1015.83</v>
          </cell>
          <cell r="AI11">
            <v>1798.07</v>
          </cell>
          <cell r="AJ11">
            <v>6239.01</v>
          </cell>
          <cell r="AK11">
            <v>4561.53</v>
          </cell>
          <cell r="AL11">
            <v>8628.1200000000008</v>
          </cell>
          <cell r="AM11">
            <v>612.51</v>
          </cell>
          <cell r="AN11">
            <v>77396.36</v>
          </cell>
          <cell r="AO11">
            <v>101956.5</v>
          </cell>
          <cell r="AP11">
            <v>0.92540236569795364</v>
          </cell>
          <cell r="AQ11">
            <v>0.95717598231961298</v>
          </cell>
        </row>
        <row r="12">
          <cell r="A12" t="str">
            <v>ALLIANZ VIDA</v>
          </cell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911.99</v>
          </cell>
          <cell r="O12">
            <v>978.09</v>
          </cell>
          <cell r="P12">
            <v>911.99</v>
          </cell>
          <cell r="Q12">
            <v>978.09</v>
          </cell>
          <cell r="R12">
            <v>41.99</v>
          </cell>
          <cell r="S12">
            <v>-2361.11</v>
          </cell>
          <cell r="T12">
            <v>953.98</v>
          </cell>
          <cell r="U12">
            <v>-1383.01</v>
          </cell>
          <cell r="V12">
            <v>953.98</v>
          </cell>
          <cell r="W12">
            <v>-1383.01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0</v>
          </cell>
          <cell r="AJ12">
            <v>-953.98</v>
          </cell>
          <cell r="AK12">
            <v>1383.01</v>
          </cell>
          <cell r="AL12">
            <v>1166.06</v>
          </cell>
          <cell r="AM12">
            <v>3673.15</v>
          </cell>
          <cell r="AN12">
            <v>953.98</v>
          </cell>
          <cell r="AO12">
            <v>-1383.01</v>
          </cell>
          <cell r="AP12" t="str">
            <v xml:space="preserve">    N.A.</v>
          </cell>
          <cell r="AQ12" t="str">
            <v xml:space="preserve">    N.A.</v>
          </cell>
        </row>
        <row r="13">
          <cell r="A13" t="str">
            <v>EQUIDAD VIDA</v>
          </cell>
          <cell r="B13">
            <v>18640.310000000001</v>
          </cell>
          <cell r="C13">
            <v>22913</v>
          </cell>
          <cell r="D13">
            <v>18640.310000000001</v>
          </cell>
          <cell r="E13">
            <v>22913</v>
          </cell>
          <cell r="F13">
            <v>0</v>
          </cell>
          <cell r="G13">
            <v>0</v>
          </cell>
          <cell r="H13">
            <v>18028.64</v>
          </cell>
          <cell r="I13">
            <v>22777.200000000001</v>
          </cell>
          <cell r="J13">
            <v>227.38</v>
          </cell>
          <cell r="K13">
            <v>177.94</v>
          </cell>
          <cell r="L13">
            <v>18412.939999999999</v>
          </cell>
          <cell r="M13">
            <v>22735.06</v>
          </cell>
          <cell r="N13">
            <v>7680.39</v>
          </cell>
          <cell r="O13">
            <v>9507.09</v>
          </cell>
          <cell r="P13">
            <v>7680.39</v>
          </cell>
          <cell r="Q13">
            <v>9050.01</v>
          </cell>
          <cell r="R13">
            <v>10141.01</v>
          </cell>
          <cell r="S13">
            <v>6478.71</v>
          </cell>
          <cell r="T13">
            <v>17821.400000000001</v>
          </cell>
          <cell r="U13">
            <v>15528.73</v>
          </cell>
          <cell r="V13">
            <v>17455.84</v>
          </cell>
          <cell r="W13">
            <v>15528.73</v>
          </cell>
          <cell r="X13">
            <v>0.6</v>
          </cell>
          <cell r="Y13">
            <v>0</v>
          </cell>
          <cell r="Z13">
            <v>0.6</v>
          </cell>
          <cell r="AA13">
            <v>0</v>
          </cell>
          <cell r="AB13">
            <v>3265.06</v>
          </cell>
          <cell r="AC13">
            <v>3222.65</v>
          </cell>
          <cell r="AD13">
            <v>2186.02</v>
          </cell>
          <cell r="AE13">
            <v>2167.88</v>
          </cell>
          <cell r="AF13">
            <v>2054.9899999999998</v>
          </cell>
          <cell r="AG13">
            <v>2023.01</v>
          </cell>
          <cell r="AH13">
            <v>0</v>
          </cell>
          <cell r="AI13">
            <v>841.95</v>
          </cell>
          <cell r="AJ13">
            <v>-6549.57</v>
          </cell>
          <cell r="AK13">
            <v>-1049.1600000000001</v>
          </cell>
          <cell r="AL13">
            <v>-5088.97</v>
          </cell>
          <cell r="AM13">
            <v>838.43</v>
          </cell>
          <cell r="AN13">
            <v>24962.51</v>
          </cell>
          <cell r="AO13">
            <v>23784.22</v>
          </cell>
          <cell r="AP13">
            <v>1.3557047380809366</v>
          </cell>
          <cell r="AQ13">
            <v>1.0461472281137592</v>
          </cell>
        </row>
        <row r="14">
          <cell r="A14" t="str">
            <v>ESTADO VIDA</v>
          </cell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158.5</v>
          </cell>
          <cell r="O14">
            <v>181.1</v>
          </cell>
          <cell r="P14">
            <v>158.5</v>
          </cell>
          <cell r="Q14">
            <v>181.1</v>
          </cell>
          <cell r="R14">
            <v>446.35</v>
          </cell>
          <cell r="S14">
            <v>550.5</v>
          </cell>
          <cell r="T14">
            <v>604.85</v>
          </cell>
          <cell r="U14">
            <v>731.6</v>
          </cell>
          <cell r="V14">
            <v>546.85</v>
          </cell>
          <cell r="W14">
            <v>731.6</v>
          </cell>
          <cell r="X14">
            <v>0</v>
          </cell>
          <cell r="Y14">
            <v>0</v>
          </cell>
          <cell r="Z14">
            <v>-4.91</v>
          </cell>
          <cell r="AA14">
            <v>0</v>
          </cell>
          <cell r="AB14">
            <v>22.52</v>
          </cell>
          <cell r="AC14">
            <v>23.5</v>
          </cell>
          <cell r="AD14">
            <v>2.04</v>
          </cell>
          <cell r="AE14">
            <v>2.23</v>
          </cell>
          <cell r="AF14">
            <v>0.82</v>
          </cell>
          <cell r="AG14">
            <v>0.95</v>
          </cell>
          <cell r="AH14">
            <v>0</v>
          </cell>
          <cell r="AI14">
            <v>0</v>
          </cell>
          <cell r="AJ14">
            <v>-567.33000000000004</v>
          </cell>
          <cell r="AK14">
            <v>-758.29</v>
          </cell>
          <cell r="AL14">
            <v>-193.93</v>
          </cell>
          <cell r="AM14">
            <v>-191.26</v>
          </cell>
          <cell r="AN14">
            <v>567.33000000000004</v>
          </cell>
          <cell r="AO14">
            <v>758.29</v>
          </cell>
          <cell r="AP14" t="str">
            <v xml:space="preserve">    N.A.</v>
          </cell>
          <cell r="AQ14" t="str">
            <v xml:space="preserve">    N.A.</v>
          </cell>
        </row>
        <row r="15">
          <cell r="A15" t="str">
            <v>GLOBAL</v>
          </cell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65.599999999999994</v>
          </cell>
          <cell r="O15">
            <v>53.95</v>
          </cell>
          <cell r="P15">
            <v>62.68</v>
          </cell>
          <cell r="Q15">
            <v>50.69</v>
          </cell>
          <cell r="R15">
            <v>12.92</v>
          </cell>
          <cell r="S15">
            <v>57.6</v>
          </cell>
          <cell r="T15">
            <v>75.59</v>
          </cell>
          <cell r="U15">
            <v>108.29</v>
          </cell>
          <cell r="V15">
            <v>69.14</v>
          </cell>
          <cell r="W15">
            <v>100.8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9.9600000000000009</v>
          </cell>
          <cell r="AE15">
            <v>9.9600000000000009</v>
          </cell>
          <cell r="AF15">
            <v>7.38</v>
          </cell>
          <cell r="AG15">
            <v>8.91</v>
          </cell>
          <cell r="AH15">
            <v>0</v>
          </cell>
          <cell r="AI15">
            <v>0</v>
          </cell>
          <cell r="AJ15">
            <v>-86.48</v>
          </cell>
          <cell r="AK15">
            <v>-119.67</v>
          </cell>
          <cell r="AL15">
            <v>-21.98</v>
          </cell>
          <cell r="AM15">
            <v>29.43</v>
          </cell>
          <cell r="AN15">
            <v>86.48</v>
          </cell>
          <cell r="AO15">
            <v>119.67</v>
          </cell>
          <cell r="AP15" t="str">
            <v xml:space="preserve">    N.A.</v>
          </cell>
          <cell r="AQ15" t="str">
            <v xml:space="preserve">    N.A.</v>
          </cell>
        </row>
        <row r="16">
          <cell r="A16" t="str">
            <v>LIBERTY VIDA</v>
          </cell>
          <cell r="B16">
            <v>31826.93</v>
          </cell>
          <cell r="C16">
            <v>31359.7</v>
          </cell>
          <cell r="D16">
            <v>31826.93</v>
          </cell>
          <cell r="E16">
            <v>31359.7</v>
          </cell>
          <cell r="F16">
            <v>0</v>
          </cell>
          <cell r="G16">
            <v>0</v>
          </cell>
          <cell r="H16">
            <v>31512.74</v>
          </cell>
          <cell r="I16">
            <v>31042.99</v>
          </cell>
          <cell r="J16">
            <v>1157.53</v>
          </cell>
          <cell r="K16">
            <v>786.17</v>
          </cell>
          <cell r="L16">
            <v>30669.4</v>
          </cell>
          <cell r="M16">
            <v>30573.53</v>
          </cell>
          <cell r="N16">
            <v>10466.35</v>
          </cell>
          <cell r="O16">
            <v>12661.12</v>
          </cell>
          <cell r="P16">
            <v>10495.73</v>
          </cell>
          <cell r="Q16">
            <v>12659.17</v>
          </cell>
          <cell r="R16">
            <v>6212.98</v>
          </cell>
          <cell r="S16">
            <v>11790.56</v>
          </cell>
          <cell r="T16">
            <v>16708.71</v>
          </cell>
          <cell r="U16">
            <v>24449.73</v>
          </cell>
          <cell r="V16">
            <v>16013.19</v>
          </cell>
          <cell r="W16">
            <v>23889.91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6434.33</v>
          </cell>
          <cell r="AC16">
            <v>8355.5400000000009</v>
          </cell>
          <cell r="AD16">
            <v>491.47</v>
          </cell>
          <cell r="AE16">
            <v>859.99</v>
          </cell>
          <cell r="AF16">
            <v>2038.31</v>
          </cell>
          <cell r="AG16">
            <v>1666.82</v>
          </cell>
          <cell r="AH16">
            <v>837.29</v>
          </cell>
          <cell r="AI16">
            <v>162.97</v>
          </cell>
          <cell r="AJ16">
            <v>4854.8100000000004</v>
          </cell>
          <cell r="AK16">
            <v>-4361.6899999999996</v>
          </cell>
          <cell r="AL16">
            <v>9618.7000000000007</v>
          </cell>
          <cell r="AM16">
            <v>497.75</v>
          </cell>
          <cell r="AN16">
            <v>25814.59</v>
          </cell>
          <cell r="AO16">
            <v>34935.230000000003</v>
          </cell>
          <cell r="AP16">
            <v>0.84170508715527526</v>
          </cell>
          <cell r="AQ16">
            <v>1.1426626235177948</v>
          </cell>
        </row>
        <row r="17">
          <cell r="A17" t="str">
            <v>MAPFRE VIDA</v>
          </cell>
          <cell r="B17">
            <v>19106.07</v>
          </cell>
          <cell r="C17">
            <v>20061.23</v>
          </cell>
          <cell r="D17">
            <v>19106.07</v>
          </cell>
          <cell r="E17">
            <v>20061.23</v>
          </cell>
          <cell r="F17">
            <v>0</v>
          </cell>
          <cell r="G17">
            <v>0</v>
          </cell>
          <cell r="H17">
            <v>18915.009999999998</v>
          </cell>
          <cell r="I17">
            <v>19860.62</v>
          </cell>
          <cell r="J17">
            <v>436.76</v>
          </cell>
          <cell r="K17">
            <v>589.66</v>
          </cell>
          <cell r="L17">
            <v>18669.310000000001</v>
          </cell>
          <cell r="M17">
            <v>19471.580000000002</v>
          </cell>
          <cell r="N17">
            <v>7112.37</v>
          </cell>
          <cell r="O17">
            <v>7254.05</v>
          </cell>
          <cell r="P17">
            <v>7112.37</v>
          </cell>
          <cell r="Q17">
            <v>7254.05</v>
          </cell>
          <cell r="R17">
            <v>6225.71</v>
          </cell>
          <cell r="S17">
            <v>4742.5</v>
          </cell>
          <cell r="T17">
            <v>13338.08</v>
          </cell>
          <cell r="U17">
            <v>11996.55</v>
          </cell>
          <cell r="V17">
            <v>12552.83</v>
          </cell>
          <cell r="W17">
            <v>11199.17</v>
          </cell>
          <cell r="X17">
            <v>0</v>
          </cell>
          <cell r="Y17">
            <v>2.93</v>
          </cell>
          <cell r="Z17">
            <v>0</v>
          </cell>
          <cell r="AA17">
            <v>2.93</v>
          </cell>
          <cell r="AB17">
            <v>5213.13</v>
          </cell>
          <cell r="AC17">
            <v>185.27</v>
          </cell>
          <cell r="AD17">
            <v>1005.31</v>
          </cell>
          <cell r="AE17">
            <v>1184.23</v>
          </cell>
          <cell r="AF17">
            <v>78.06</v>
          </cell>
          <cell r="AG17">
            <v>607.02</v>
          </cell>
          <cell r="AH17">
            <v>350.55</v>
          </cell>
          <cell r="AI17">
            <v>205.16</v>
          </cell>
          <cell r="AJ17">
            <v>-530.57000000000005</v>
          </cell>
          <cell r="AK17">
            <v>6087.8</v>
          </cell>
          <cell r="AL17">
            <v>1098.3399999999999</v>
          </cell>
          <cell r="AM17">
            <v>7020.43</v>
          </cell>
          <cell r="AN17">
            <v>19199.88</v>
          </cell>
          <cell r="AO17">
            <v>13383.78</v>
          </cell>
          <cell r="AP17">
            <v>1.0284193684715717</v>
          </cell>
          <cell r="AQ17">
            <v>0.68734946008490316</v>
          </cell>
        </row>
        <row r="18">
          <cell r="A18" t="str">
            <v>POSITIVA</v>
          </cell>
          <cell r="B18">
            <v>147683.9</v>
          </cell>
          <cell r="C18">
            <v>174493.87</v>
          </cell>
          <cell r="D18">
            <v>147683.9</v>
          </cell>
          <cell r="E18">
            <v>174493.87</v>
          </cell>
          <cell r="F18">
            <v>0</v>
          </cell>
          <cell r="G18">
            <v>0</v>
          </cell>
          <cell r="H18">
            <v>146353.57</v>
          </cell>
          <cell r="I18">
            <v>172689.91</v>
          </cell>
          <cell r="J18">
            <v>2127.79</v>
          </cell>
          <cell r="K18">
            <v>2433.23</v>
          </cell>
          <cell r="L18">
            <v>145556.10999999999</v>
          </cell>
          <cell r="M18">
            <v>172060.63</v>
          </cell>
          <cell r="N18">
            <v>136627.15</v>
          </cell>
          <cell r="O18">
            <v>145942.96</v>
          </cell>
          <cell r="P18">
            <v>136627.15</v>
          </cell>
          <cell r="Q18">
            <v>145942.96</v>
          </cell>
          <cell r="R18">
            <v>63046.22</v>
          </cell>
          <cell r="S18">
            <v>40705.11</v>
          </cell>
          <cell r="T18">
            <v>199673.37</v>
          </cell>
          <cell r="U18">
            <v>186648.07</v>
          </cell>
          <cell r="V18">
            <v>199673.37</v>
          </cell>
          <cell r="W18">
            <v>186648.07</v>
          </cell>
          <cell r="X18">
            <v>3519.68</v>
          </cell>
          <cell r="Y18">
            <v>5371.3</v>
          </cell>
          <cell r="Z18">
            <v>3519.68</v>
          </cell>
          <cell r="AA18">
            <v>5371.3</v>
          </cell>
          <cell r="AB18">
            <v>20555.28</v>
          </cell>
          <cell r="AC18">
            <v>23163.91</v>
          </cell>
          <cell r="AD18">
            <v>6435.52</v>
          </cell>
          <cell r="AE18">
            <v>9783</v>
          </cell>
          <cell r="AF18">
            <v>26892.01</v>
          </cell>
          <cell r="AG18">
            <v>7690.5</v>
          </cell>
          <cell r="AH18">
            <v>17831.009999999998</v>
          </cell>
          <cell r="AI18">
            <v>8141.58</v>
          </cell>
          <cell r="AJ18">
            <v>-129350.76</v>
          </cell>
          <cell r="AK18">
            <v>-68737.72</v>
          </cell>
          <cell r="AL18">
            <v>-32433.47</v>
          </cell>
          <cell r="AM18">
            <v>-1100.53</v>
          </cell>
          <cell r="AN18">
            <v>274906.87</v>
          </cell>
          <cell r="AO18">
            <v>240798.36</v>
          </cell>
          <cell r="AP18">
            <v>1.8886659584403569</v>
          </cell>
          <cell r="AQ18">
            <v>1.3994971423735922</v>
          </cell>
        </row>
        <row r="19">
          <cell r="A19" t="str">
            <v>SURAMERICANA VIDA</v>
          </cell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0</v>
          </cell>
          <cell r="AJ19">
            <v>0</v>
          </cell>
          <cell r="AK19">
            <v>0</v>
          </cell>
          <cell r="AL19">
            <v>29.27</v>
          </cell>
          <cell r="AM19">
            <v>34.450000000000003</v>
          </cell>
          <cell r="AN19">
            <v>0</v>
          </cell>
          <cell r="AO19">
            <v>0</v>
          </cell>
          <cell r="AP19" t="str">
            <v xml:space="preserve">    N.A.</v>
          </cell>
          <cell r="AQ19" t="str">
            <v xml:space="preserve">    N.A.</v>
          </cell>
        </row>
        <row r="21">
          <cell r="A21" t="str">
            <v>TOTAL CIAS SEGUROS DE VIDA</v>
          </cell>
          <cell r="B21">
            <v>598641.15</v>
          </cell>
          <cell r="C21">
            <v>686454.98</v>
          </cell>
          <cell r="D21">
            <v>598641.15</v>
          </cell>
          <cell r="E21">
            <v>686454.98</v>
          </cell>
          <cell r="F21">
            <v>0</v>
          </cell>
          <cell r="G21">
            <v>0</v>
          </cell>
          <cell r="H21">
            <v>592468.24</v>
          </cell>
          <cell r="I21">
            <v>679648.79</v>
          </cell>
          <cell r="J21">
            <v>14345.3</v>
          </cell>
          <cell r="K21">
            <v>14154.37</v>
          </cell>
          <cell r="L21">
            <v>584295.87</v>
          </cell>
          <cell r="M21">
            <v>672300.60000000009</v>
          </cell>
          <cell r="N21">
            <v>281397.04000000004</v>
          </cell>
          <cell r="O21">
            <v>305088.36</v>
          </cell>
          <cell r="P21">
            <v>281423.5</v>
          </cell>
          <cell r="Q21">
            <v>304626.07</v>
          </cell>
          <cell r="R21">
            <v>160184</v>
          </cell>
          <cell r="S21">
            <v>175433.12</v>
          </cell>
          <cell r="T21">
            <v>441607.49</v>
          </cell>
          <cell r="U21">
            <v>480059.21</v>
          </cell>
          <cell r="V21">
            <v>436344.91000000003</v>
          </cell>
          <cell r="W21">
            <v>475500.35</v>
          </cell>
          <cell r="X21">
            <v>17941.07</v>
          </cell>
          <cell r="Y21">
            <v>23076.13</v>
          </cell>
          <cell r="Z21">
            <v>17936.16</v>
          </cell>
          <cell r="AA21">
            <v>23076.13</v>
          </cell>
          <cell r="AB21">
            <v>115060.55000000002</v>
          </cell>
          <cell r="AC21">
            <v>119972.99</v>
          </cell>
          <cell r="AD21">
            <v>36136.780000000006</v>
          </cell>
          <cell r="AE21">
            <v>40127.17</v>
          </cell>
          <cell r="AF21">
            <v>58018.060000000005</v>
          </cell>
          <cell r="AG21">
            <v>38921.949999999997</v>
          </cell>
          <cell r="AH21">
            <v>22963.07</v>
          </cell>
          <cell r="AI21">
            <v>15852.19</v>
          </cell>
          <cell r="AJ21">
            <v>-102163.68999999999</v>
          </cell>
          <cell r="AK21">
            <v>-41150.159999999996</v>
          </cell>
          <cell r="AL21">
            <v>59801.760000000002</v>
          </cell>
          <cell r="AM21">
            <v>120860.30999999998</v>
          </cell>
          <cell r="AN21">
            <v>686459.55</v>
          </cell>
          <cell r="AO21">
            <v>713450.78999999992</v>
          </cell>
          <cell r="AP21">
            <v>1.1748492249311981</v>
          </cell>
          <cell r="AQ21">
            <v>1.0612080221258167</v>
          </cell>
        </row>
        <row r="27">
          <cell r="A27" t="str">
            <v>COMPAÑIAS</v>
          </cell>
          <cell r="B27" t="str">
            <v>PRIMAS EMITIDAS</v>
          </cell>
          <cell r="D27" t="str">
            <v>PRIMAS RETENIDAS</v>
          </cell>
          <cell r="F27" t="str">
            <v>INCREMENTO RESERVAS</v>
          </cell>
          <cell r="H27" t="str">
            <v>PRIMAS DEVENGADAS</v>
          </cell>
          <cell r="J27" t="str">
            <v xml:space="preserve">COBERTURA DE EXCESO DE PÉRDIDA  </v>
          </cell>
          <cell r="L27" t="str">
            <v xml:space="preserve">PRIMAS DEV. CON EXCESO DE PERDIDA  </v>
          </cell>
          <cell r="N27" t="str">
            <v xml:space="preserve">Siniestros Pagados  </v>
          </cell>
          <cell r="P27" t="str">
            <v>Siniestros Retenidos</v>
          </cell>
          <cell r="R27" t="str">
            <v xml:space="preserve">Movimiento Reservas Siniestros  </v>
          </cell>
          <cell r="T27" t="str">
            <v xml:space="preserve">Siniestros Incurridos  </v>
          </cell>
          <cell r="V27" t="str">
            <v xml:space="preserve">Siniestros Incuridos Cont no Prop.  </v>
          </cell>
          <cell r="X27" t="str">
            <v xml:space="preserve">Comisiones de Intermediarios  </v>
          </cell>
          <cell r="Z27" t="str">
            <v xml:space="preserve">Comisiones netas  </v>
          </cell>
          <cell r="AB27" t="str">
            <v>Otros Costos (Ing) de Seguros</v>
          </cell>
          <cell r="AD27" t="str">
            <v xml:space="preserve">Gastos De Personal  </v>
          </cell>
          <cell r="AF27" t="str">
            <v xml:space="preserve">Gastos Administrativos  </v>
          </cell>
          <cell r="AH27" t="str">
            <v>Provision Ctas por cobrar act. Aseg.</v>
          </cell>
          <cell r="AJ27" t="str">
            <v xml:space="preserve">Resultado Técnico  </v>
          </cell>
          <cell r="AL27" t="str">
            <v xml:space="preserve">Resultado Neto  </v>
          </cell>
          <cell r="AN27" t="str">
            <v>TOTAL COSTOS Y GASTOS DIRECTOS</v>
          </cell>
          <cell r="AP27" t="str">
            <v>ÍNDICE COMBINADO</v>
          </cell>
        </row>
        <row r="28">
          <cell r="A28" t="str">
            <v>COMPAÑIAS</v>
          </cell>
          <cell r="B28" t="str">
            <v>P.ANT</v>
          </cell>
          <cell r="C28" t="str">
            <v>P.ACT</v>
          </cell>
          <cell r="D28" t="str">
            <v>P.ANT</v>
          </cell>
          <cell r="E28" t="str">
            <v>P.ACT</v>
          </cell>
          <cell r="F28" t="str">
            <v>P.ANT</v>
          </cell>
          <cell r="G28" t="str">
            <v>P.ACT</v>
          </cell>
          <cell r="H28" t="str">
            <v>P.ANT</v>
          </cell>
          <cell r="I28" t="str">
            <v>P.ACT</v>
          </cell>
          <cell r="J28" t="str">
            <v>P.ANT</v>
          </cell>
          <cell r="K28" t="str">
            <v>P.ACT</v>
          </cell>
          <cell r="L28" t="str">
            <v>P.ANT</v>
          </cell>
          <cell r="M28" t="str">
            <v>P.ACT</v>
          </cell>
          <cell r="N28" t="str">
            <v>P.ANT</v>
          </cell>
          <cell r="O28" t="str">
            <v>P.ACT</v>
          </cell>
          <cell r="P28" t="str">
            <v>P.ANT</v>
          </cell>
          <cell r="Q28" t="str">
            <v>P.ACT</v>
          </cell>
          <cell r="R28" t="str">
            <v>P.ANT</v>
          </cell>
          <cell r="S28" t="str">
            <v>P.ACT</v>
          </cell>
          <cell r="T28" t="str">
            <v>P.ANT</v>
          </cell>
          <cell r="U28" t="str">
            <v>P.ACT</v>
          </cell>
          <cell r="V28" t="str">
            <v>P.ANT</v>
          </cell>
          <cell r="W28" t="str">
            <v>P.ACT</v>
          </cell>
          <cell r="X28" t="str">
            <v>P.ANT</v>
          </cell>
          <cell r="Y28" t="str">
            <v>P.ACT</v>
          </cell>
          <cell r="Z28" t="str">
            <v>P.ANT</v>
          </cell>
          <cell r="AA28" t="str">
            <v>P.ACT</v>
          </cell>
          <cell r="AB28" t="str">
            <v>P.ANT</v>
          </cell>
          <cell r="AC28" t="str">
            <v>P.ACT</v>
          </cell>
          <cell r="AD28" t="str">
            <v>P.ANT</v>
          </cell>
          <cell r="AE28" t="str">
            <v>P.ACT</v>
          </cell>
          <cell r="AF28" t="str">
            <v>P.ANT</v>
          </cell>
          <cell r="AG28" t="str">
            <v>P.ACT</v>
          </cell>
          <cell r="AH28" t="str">
            <v>P.ANT</v>
          </cell>
          <cell r="AI28" t="str">
            <v>P.ACT</v>
          </cell>
          <cell r="AJ28" t="str">
            <v>P.ANT</v>
          </cell>
          <cell r="AK28" t="str">
            <v>P.ACT</v>
          </cell>
          <cell r="AL28" t="str">
            <v>P.ANT</v>
          </cell>
          <cell r="AM28" t="str">
            <v>P.ACT</v>
          </cell>
          <cell r="AN28" t="str">
            <v>P.ANT</v>
          </cell>
          <cell r="AO28" t="str">
            <v>P.ACT</v>
          </cell>
          <cell r="AP28" t="str">
            <v>P.ANT</v>
          </cell>
          <cell r="AQ28" t="str">
            <v>P.ACT</v>
          </cell>
        </row>
        <row r="29">
          <cell r="A29" t="str">
            <v>ALFA VIDA</v>
          </cell>
          <cell r="B29">
            <v>186611.96</v>
          </cell>
          <cell r="C29">
            <v>215372.83</v>
          </cell>
          <cell r="D29">
            <v>186611.96</v>
          </cell>
          <cell r="E29">
            <v>215372.83</v>
          </cell>
          <cell r="F29">
            <v>0</v>
          </cell>
          <cell r="G29">
            <v>0</v>
          </cell>
          <cell r="H29">
            <v>186611.96</v>
          </cell>
          <cell r="I29">
            <v>215372.83</v>
          </cell>
          <cell r="J29">
            <v>2919.27</v>
          </cell>
          <cell r="K29">
            <v>3781.8</v>
          </cell>
          <cell r="L29">
            <v>183692.69</v>
          </cell>
          <cell r="M29">
            <v>211591.03</v>
          </cell>
          <cell r="N29">
            <v>57063.14</v>
          </cell>
          <cell r="O29">
            <v>117935.34</v>
          </cell>
          <cell r="P29">
            <v>57063.14</v>
          </cell>
          <cell r="Q29">
            <v>117935.34</v>
          </cell>
          <cell r="R29">
            <v>93649.31</v>
          </cell>
          <cell r="S29">
            <v>35440.39</v>
          </cell>
          <cell r="T29">
            <v>150712.45000000001</v>
          </cell>
          <cell r="U29">
            <v>153375.73000000001</v>
          </cell>
          <cell r="V29">
            <v>149366.26999999999</v>
          </cell>
          <cell r="W29">
            <v>152011.21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1214.05</v>
          </cell>
          <cell r="AE29">
            <v>1387</v>
          </cell>
          <cell r="AF29">
            <v>1637.14</v>
          </cell>
          <cell r="AG29">
            <v>2511.4299999999998</v>
          </cell>
          <cell r="AH29">
            <v>0</v>
          </cell>
          <cell r="AI29">
            <v>0</v>
          </cell>
          <cell r="AJ29">
            <v>31475.23</v>
          </cell>
          <cell r="AK29">
            <v>55681.39</v>
          </cell>
          <cell r="AL29">
            <v>33004.730000000003</v>
          </cell>
          <cell r="AM29">
            <v>62728.04</v>
          </cell>
          <cell r="AN29">
            <v>152217.46</v>
          </cell>
          <cell r="AO29">
            <v>155909.64000000001</v>
          </cell>
          <cell r="AP29">
            <v>0.82865278961291267</v>
          </cell>
          <cell r="AQ29">
            <v>0.73684427926836038</v>
          </cell>
        </row>
        <row r="30">
          <cell r="A30" t="str">
            <v>METLIFE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10.5</v>
          </cell>
          <cell r="T30">
            <v>0</v>
          </cell>
          <cell r="U30">
            <v>10.5</v>
          </cell>
          <cell r="V30">
            <v>0</v>
          </cell>
          <cell r="W30">
            <v>10.5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-10.5</v>
          </cell>
          <cell r="AL30">
            <v>0</v>
          </cell>
          <cell r="AM30">
            <v>-10.5</v>
          </cell>
          <cell r="AN30">
            <v>0</v>
          </cell>
          <cell r="AO30">
            <v>10.5</v>
          </cell>
          <cell r="AP30" t="str">
            <v xml:space="preserve">    N.A.</v>
          </cell>
          <cell r="AQ30" t="str">
            <v xml:space="preserve">    N.A.</v>
          </cell>
        </row>
        <row r="31">
          <cell r="A31" t="str">
            <v>BBVA SEGUROS VIDA</v>
          </cell>
          <cell r="B31">
            <v>40.42</v>
          </cell>
          <cell r="C31">
            <v>-247.52</v>
          </cell>
          <cell r="D31">
            <v>40.42</v>
          </cell>
          <cell r="E31">
            <v>-247.52</v>
          </cell>
          <cell r="F31">
            <v>0</v>
          </cell>
          <cell r="G31">
            <v>0</v>
          </cell>
          <cell r="H31">
            <v>40.42</v>
          </cell>
          <cell r="I31">
            <v>-247.52</v>
          </cell>
          <cell r="J31">
            <v>0</v>
          </cell>
          <cell r="K31">
            <v>0</v>
          </cell>
          <cell r="L31">
            <v>40.42</v>
          </cell>
          <cell r="M31">
            <v>-247.52</v>
          </cell>
          <cell r="N31">
            <v>2197.38</v>
          </cell>
          <cell r="O31">
            <v>4156.24</v>
          </cell>
          <cell r="P31">
            <v>2197.38</v>
          </cell>
          <cell r="Q31">
            <v>4156.24</v>
          </cell>
          <cell r="R31">
            <v>-557.48</v>
          </cell>
          <cell r="S31">
            <v>-6462.62</v>
          </cell>
          <cell r="T31">
            <v>1639.9</v>
          </cell>
          <cell r="U31">
            <v>-2306.38</v>
          </cell>
          <cell r="V31">
            <v>1639.9</v>
          </cell>
          <cell r="W31">
            <v>-2306.38</v>
          </cell>
          <cell r="X31">
            <v>1.59</v>
          </cell>
          <cell r="Y31">
            <v>0</v>
          </cell>
          <cell r="Z31">
            <v>1.59</v>
          </cell>
          <cell r="AA31">
            <v>0</v>
          </cell>
          <cell r="AB31">
            <v>-0.82</v>
          </cell>
          <cell r="AC31">
            <v>0</v>
          </cell>
          <cell r="AD31">
            <v>31.16</v>
          </cell>
          <cell r="AE31">
            <v>32.840000000000003</v>
          </cell>
          <cell r="AF31">
            <v>3.41</v>
          </cell>
          <cell r="AG31">
            <v>0</v>
          </cell>
          <cell r="AH31">
            <v>0</v>
          </cell>
          <cell r="AI31">
            <v>0</v>
          </cell>
          <cell r="AJ31">
            <v>-1634.82</v>
          </cell>
          <cell r="AK31">
            <v>2026.02</v>
          </cell>
          <cell r="AL31">
            <v>522.17999999999995</v>
          </cell>
          <cell r="AM31">
            <v>5549.84</v>
          </cell>
          <cell r="AN31">
            <v>1675.25</v>
          </cell>
          <cell r="AO31">
            <v>-2273.54</v>
          </cell>
          <cell r="AP31">
            <v>41.446066303809992</v>
          </cell>
          <cell r="AQ31">
            <v>9.1852779573367798</v>
          </cell>
        </row>
        <row r="32">
          <cell r="A32" t="str">
            <v>BOLIVAR VIDA</v>
          </cell>
          <cell r="B32">
            <v>5.35</v>
          </cell>
          <cell r="C32">
            <v>145.24</v>
          </cell>
          <cell r="D32">
            <v>5.35</v>
          </cell>
          <cell r="E32">
            <v>145.24</v>
          </cell>
          <cell r="F32">
            <v>0</v>
          </cell>
          <cell r="G32">
            <v>0</v>
          </cell>
          <cell r="H32">
            <v>5.35</v>
          </cell>
          <cell r="I32">
            <v>145.24</v>
          </cell>
          <cell r="J32">
            <v>113.26</v>
          </cell>
          <cell r="K32">
            <v>235.96</v>
          </cell>
          <cell r="L32">
            <v>-107.91</v>
          </cell>
          <cell r="M32">
            <v>-90.72</v>
          </cell>
          <cell r="N32">
            <v>14279.47</v>
          </cell>
          <cell r="O32">
            <v>19035.400000000001</v>
          </cell>
          <cell r="P32">
            <v>14279.47</v>
          </cell>
          <cell r="Q32">
            <v>19035.400000000001</v>
          </cell>
          <cell r="R32">
            <v>-9341.5400000000009</v>
          </cell>
          <cell r="S32">
            <v>-15282.55</v>
          </cell>
          <cell r="T32">
            <v>4937.93</v>
          </cell>
          <cell r="U32">
            <v>3752.85</v>
          </cell>
          <cell r="V32">
            <v>4236.3599999999997</v>
          </cell>
          <cell r="W32">
            <v>2620.9699999999998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-0.14000000000000001</v>
          </cell>
          <cell r="AD32">
            <v>0.74</v>
          </cell>
          <cell r="AE32">
            <v>16.59</v>
          </cell>
          <cell r="AF32">
            <v>1.0900000000000001</v>
          </cell>
          <cell r="AG32">
            <v>28.4</v>
          </cell>
          <cell r="AH32">
            <v>0</v>
          </cell>
          <cell r="AI32">
            <v>0</v>
          </cell>
          <cell r="AJ32">
            <v>-4346.1000000000004</v>
          </cell>
          <cell r="AK32">
            <v>-2756.52</v>
          </cell>
          <cell r="AL32">
            <v>384.21</v>
          </cell>
          <cell r="AM32">
            <v>1662.39</v>
          </cell>
          <cell r="AN32">
            <v>4238.1899999999996</v>
          </cell>
          <cell r="AO32">
            <v>2665.81</v>
          </cell>
          <cell r="AP32">
            <v>-39.27522935779816</v>
          </cell>
          <cell r="AQ32">
            <v>-29.385030864197532</v>
          </cell>
        </row>
        <row r="33">
          <cell r="A33" t="str">
            <v>AXA COLPATRIA VIDA</v>
          </cell>
          <cell r="B33">
            <v>20.43</v>
          </cell>
          <cell r="C33">
            <v>153.22</v>
          </cell>
          <cell r="D33">
            <v>20.43</v>
          </cell>
          <cell r="E33">
            <v>153.22</v>
          </cell>
          <cell r="F33">
            <v>0</v>
          </cell>
          <cell r="G33">
            <v>0</v>
          </cell>
          <cell r="H33">
            <v>20.43</v>
          </cell>
          <cell r="I33">
            <v>153.22</v>
          </cell>
          <cell r="J33">
            <v>1205.26</v>
          </cell>
          <cell r="K33">
            <v>0</v>
          </cell>
          <cell r="L33">
            <v>-1184.83</v>
          </cell>
          <cell r="M33">
            <v>153.22</v>
          </cell>
          <cell r="N33">
            <v>1559.09</v>
          </cell>
          <cell r="O33">
            <v>1668.98</v>
          </cell>
          <cell r="P33">
            <v>1559.09</v>
          </cell>
          <cell r="Q33">
            <v>1668.98</v>
          </cell>
          <cell r="R33">
            <v>2562.1999999999998</v>
          </cell>
          <cell r="S33">
            <v>-830.36</v>
          </cell>
          <cell r="T33">
            <v>4121.28</v>
          </cell>
          <cell r="U33">
            <v>838.62</v>
          </cell>
          <cell r="V33">
            <v>3836.45</v>
          </cell>
          <cell r="W33">
            <v>505.89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101.24</v>
          </cell>
          <cell r="AE33">
            <v>117.19</v>
          </cell>
          <cell r="AF33">
            <v>108.08</v>
          </cell>
          <cell r="AG33">
            <v>110.22</v>
          </cell>
          <cell r="AH33">
            <v>0</v>
          </cell>
          <cell r="AI33">
            <v>0</v>
          </cell>
          <cell r="AJ33">
            <v>-5230.6000000000004</v>
          </cell>
          <cell r="AK33">
            <v>-580.08000000000004</v>
          </cell>
          <cell r="AL33">
            <v>-3808.05</v>
          </cell>
          <cell r="AM33">
            <v>129.47</v>
          </cell>
          <cell r="AN33">
            <v>4045.77</v>
          </cell>
          <cell r="AO33">
            <v>733.3</v>
          </cell>
          <cell r="AP33">
            <v>-3.4146417629533352</v>
          </cell>
          <cell r="AQ33">
            <v>4.7859287299308182</v>
          </cell>
        </row>
        <row r="34">
          <cell r="A34" t="str">
            <v>ALLIANZ VIDA</v>
          </cell>
          <cell r="B34">
            <v>0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102.36</v>
          </cell>
          <cell r="O34">
            <v>-208.29</v>
          </cell>
          <cell r="P34">
            <v>102.36</v>
          </cell>
          <cell r="Q34">
            <v>-208.29</v>
          </cell>
          <cell r="R34">
            <v>-1143.03</v>
          </cell>
          <cell r="S34">
            <v>1793.51</v>
          </cell>
          <cell r="T34">
            <v>-1040.67</v>
          </cell>
          <cell r="U34">
            <v>1585.23</v>
          </cell>
          <cell r="V34">
            <v>-1040.67</v>
          </cell>
          <cell r="W34">
            <v>1585.23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93.28</v>
          </cell>
          <cell r="AH34">
            <v>0</v>
          </cell>
          <cell r="AI34">
            <v>0</v>
          </cell>
          <cell r="AJ34">
            <v>1040.67</v>
          </cell>
          <cell r="AK34">
            <v>-1678.51</v>
          </cell>
          <cell r="AL34">
            <v>1404.66</v>
          </cell>
          <cell r="AM34">
            <v>-1218</v>
          </cell>
          <cell r="AN34">
            <v>-1040.67</v>
          </cell>
          <cell r="AO34">
            <v>1678.51</v>
          </cell>
          <cell r="AP34" t="str">
            <v xml:space="preserve">    N.A.</v>
          </cell>
          <cell r="AQ34" t="str">
            <v xml:space="preserve">    N.A.</v>
          </cell>
        </row>
        <row r="35">
          <cell r="A35" t="str">
            <v>GLOBAL</v>
          </cell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1.93</v>
          </cell>
          <cell r="P35">
            <v>0</v>
          </cell>
          <cell r="Q35">
            <v>1.93</v>
          </cell>
          <cell r="R35">
            <v>0</v>
          </cell>
          <cell r="S35">
            <v>-1.93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36.700000000000003</v>
          </cell>
          <cell r="AM35">
            <v>37.869999999999997</v>
          </cell>
          <cell r="AN35">
            <v>0</v>
          </cell>
          <cell r="AO35">
            <v>0</v>
          </cell>
          <cell r="AP35" t="str">
            <v xml:space="preserve">    N.A.</v>
          </cell>
          <cell r="AQ35" t="str">
            <v xml:space="preserve">    N.A.</v>
          </cell>
        </row>
        <row r="36">
          <cell r="A36" t="str">
            <v>MAPFRE VIDA</v>
          </cell>
          <cell r="B36">
            <v>60512.13</v>
          </cell>
          <cell r="C36">
            <v>14168.53</v>
          </cell>
          <cell r="D36">
            <v>30542.6</v>
          </cell>
          <cell r="E36">
            <v>10453.549999999999</v>
          </cell>
          <cell r="F36">
            <v>0</v>
          </cell>
          <cell r="G36">
            <v>0</v>
          </cell>
          <cell r="H36">
            <v>30542.6</v>
          </cell>
          <cell r="I36">
            <v>10453.549999999999</v>
          </cell>
          <cell r="J36">
            <v>281.55</v>
          </cell>
          <cell r="K36">
            <v>121.91</v>
          </cell>
          <cell r="L36">
            <v>30261.05</v>
          </cell>
          <cell r="M36">
            <v>10331.64</v>
          </cell>
          <cell r="N36">
            <v>77163.710000000006</v>
          </cell>
          <cell r="O36">
            <v>55805.73</v>
          </cell>
          <cell r="P36">
            <v>36864.559999999998</v>
          </cell>
          <cell r="Q36">
            <v>28952.18</v>
          </cell>
          <cell r="R36">
            <v>-17648.62</v>
          </cell>
          <cell r="S36">
            <v>-2468.5500000000002</v>
          </cell>
          <cell r="T36">
            <v>19215.939999999999</v>
          </cell>
          <cell r="U36">
            <v>26483.63</v>
          </cell>
          <cell r="V36">
            <v>19175.57</v>
          </cell>
          <cell r="W36">
            <v>26476.91</v>
          </cell>
          <cell r="X36">
            <v>937.7</v>
          </cell>
          <cell r="Y36">
            <v>32.409999999999997</v>
          </cell>
          <cell r="Z36">
            <v>-2056.81</v>
          </cell>
          <cell r="AA36">
            <v>-323.51</v>
          </cell>
          <cell r="AB36">
            <v>-0.78</v>
          </cell>
          <cell r="AC36">
            <v>-2861.24</v>
          </cell>
          <cell r="AD36">
            <v>1390.51</v>
          </cell>
          <cell r="AE36">
            <v>1709.96</v>
          </cell>
          <cell r="AF36">
            <v>2104.2199999999998</v>
          </cell>
          <cell r="AG36">
            <v>2427.69</v>
          </cell>
          <cell r="AH36">
            <v>0</v>
          </cell>
          <cell r="AI36">
            <v>495.97</v>
          </cell>
          <cell r="AJ36">
            <v>9648.35</v>
          </cell>
          <cell r="AK36">
            <v>-17594.12</v>
          </cell>
          <cell r="AL36">
            <v>5532.29</v>
          </cell>
          <cell r="AM36">
            <v>-12174.2</v>
          </cell>
          <cell r="AN36">
            <v>20612.7</v>
          </cell>
          <cell r="AO36">
            <v>27925.77</v>
          </cell>
          <cell r="AP36">
            <v>0.68116274881406957</v>
          </cell>
          <cell r="AQ36">
            <v>2.7029368038375323</v>
          </cell>
        </row>
        <row r="37">
          <cell r="A37" t="str">
            <v>SURAMERICANA VIDA</v>
          </cell>
          <cell r="B37">
            <v>125387.09</v>
          </cell>
          <cell r="C37">
            <v>132093.67000000001</v>
          </cell>
          <cell r="D37">
            <v>125387.09</v>
          </cell>
          <cell r="E37">
            <v>132093.67000000001</v>
          </cell>
          <cell r="F37">
            <v>0</v>
          </cell>
          <cell r="G37">
            <v>0</v>
          </cell>
          <cell r="H37">
            <v>125387.09</v>
          </cell>
          <cell r="I37">
            <v>132093.67000000001</v>
          </cell>
          <cell r="J37">
            <v>3146.29</v>
          </cell>
          <cell r="K37">
            <v>1747.75</v>
          </cell>
          <cell r="L37">
            <v>122240.8</v>
          </cell>
          <cell r="M37">
            <v>130345.92</v>
          </cell>
          <cell r="N37">
            <v>36090.129999999997</v>
          </cell>
          <cell r="O37">
            <v>119083.95</v>
          </cell>
          <cell r="P37">
            <v>36090.129999999997</v>
          </cell>
          <cell r="Q37">
            <v>119083.95</v>
          </cell>
          <cell r="R37">
            <v>85633.32</v>
          </cell>
          <cell r="S37">
            <v>11330.93</v>
          </cell>
          <cell r="T37">
            <v>121723.44</v>
          </cell>
          <cell r="U37">
            <v>130414.88</v>
          </cell>
          <cell r="V37">
            <v>118571.65</v>
          </cell>
          <cell r="W37">
            <v>125297.88</v>
          </cell>
          <cell r="X37">
            <v>2.94</v>
          </cell>
          <cell r="Y37">
            <v>4.71</v>
          </cell>
          <cell r="Z37">
            <v>-78.959999999999994</v>
          </cell>
          <cell r="AA37">
            <v>-77.19</v>
          </cell>
          <cell r="AB37">
            <v>-16.600000000000001</v>
          </cell>
          <cell r="AC37">
            <v>0</v>
          </cell>
          <cell r="AD37">
            <v>1466.38</v>
          </cell>
          <cell r="AE37">
            <v>1430.91</v>
          </cell>
          <cell r="AF37">
            <v>3998.75</v>
          </cell>
          <cell r="AG37">
            <v>3902.02</v>
          </cell>
          <cell r="AH37">
            <v>0</v>
          </cell>
          <cell r="AI37">
            <v>0</v>
          </cell>
          <cell r="AJ37">
            <v>-1700.41</v>
          </cell>
          <cell r="AK37">
            <v>-207.7</v>
          </cell>
          <cell r="AL37">
            <v>15380.42</v>
          </cell>
          <cell r="AM37">
            <v>22270</v>
          </cell>
          <cell r="AN37">
            <v>123941.21</v>
          </cell>
          <cell r="AO37">
            <v>130553.63</v>
          </cell>
          <cell r="AP37">
            <v>1.0139103310842206</v>
          </cell>
          <cell r="AQ37">
            <v>1.001593528972752</v>
          </cell>
        </row>
        <row r="42">
          <cell r="A42" t="str">
            <v>TOTAL CIAS SEGUROS DE VIDA</v>
          </cell>
          <cell r="B42">
            <v>372577.38</v>
          </cell>
          <cell r="C42">
            <v>361685.97</v>
          </cell>
          <cell r="D42">
            <v>342607.85</v>
          </cell>
          <cell r="E42">
            <v>357970.99</v>
          </cell>
          <cell r="F42">
            <v>0</v>
          </cell>
          <cell r="G42">
            <v>0</v>
          </cell>
          <cell r="H42">
            <v>342607.85</v>
          </cell>
          <cell r="I42">
            <v>357970.99</v>
          </cell>
          <cell r="J42">
            <v>7665.63</v>
          </cell>
          <cell r="K42">
            <v>5887.42</v>
          </cell>
          <cell r="L42">
            <v>334942.22000000003</v>
          </cell>
          <cell r="M42">
            <v>352083.57</v>
          </cell>
          <cell r="N42">
            <v>188455.28</v>
          </cell>
          <cell r="O42">
            <v>317479.28000000003</v>
          </cell>
          <cell r="P42">
            <v>148156.12999999998</v>
          </cell>
          <cell r="Q42">
            <v>290625.73</v>
          </cell>
          <cell r="R42">
            <v>153154.16000000003</v>
          </cell>
          <cell r="S42">
            <v>23529.32</v>
          </cell>
          <cell r="T42">
            <v>301310.27</v>
          </cell>
          <cell r="U42">
            <v>314155.06000000006</v>
          </cell>
          <cell r="V42">
            <v>295785.52999999997</v>
          </cell>
          <cell r="W42">
            <v>306202.21000000002</v>
          </cell>
          <cell r="X42">
            <v>942.23000000000013</v>
          </cell>
          <cell r="Y42">
            <v>37.119999999999997</v>
          </cell>
          <cell r="Z42">
            <v>-2134.1799999999998</v>
          </cell>
          <cell r="AA42">
            <v>-400.7</v>
          </cell>
          <cell r="AB42">
            <v>-18.200000000000003</v>
          </cell>
          <cell r="AC42">
            <v>-2861.3799999999997</v>
          </cell>
          <cell r="AD42">
            <v>4204.08</v>
          </cell>
          <cell r="AE42">
            <v>4694.49</v>
          </cell>
          <cell r="AF42">
            <v>7852.69</v>
          </cell>
          <cell r="AG42">
            <v>9073.0400000000009</v>
          </cell>
          <cell r="AH42">
            <v>0</v>
          </cell>
          <cell r="AI42">
            <v>495.97</v>
          </cell>
          <cell r="AJ42">
            <v>29252.319999999996</v>
          </cell>
          <cell r="AK42">
            <v>34879.979999999996</v>
          </cell>
          <cell r="AL42">
            <v>52457.14</v>
          </cell>
          <cell r="AM42">
            <v>78974.91</v>
          </cell>
          <cell r="AN42">
            <v>305689.90999999997</v>
          </cell>
          <cell r="AO42">
            <v>317203.62</v>
          </cell>
          <cell r="AP42">
            <v>0.91266460824198259</v>
          </cell>
          <cell r="AQ42">
            <v>0.90093275298248077</v>
          </cell>
        </row>
        <row r="48">
          <cell r="A48" t="str">
            <v>COMPAÑIAS</v>
          </cell>
          <cell r="B48" t="str">
            <v>PRIMAS EMITIDAS</v>
          </cell>
          <cell r="D48" t="str">
            <v>PRIMAS RETENIDAS</v>
          </cell>
          <cell r="F48" t="str">
            <v>INCREMENTO RESERVAS</v>
          </cell>
          <cell r="H48" t="str">
            <v>PRIMAS DEVENGADAS</v>
          </cell>
          <cell r="J48" t="str">
            <v xml:space="preserve">COBERTURA DE EXCESO DE PÉRDIDA  </v>
          </cell>
          <cell r="L48" t="str">
            <v xml:space="preserve">PRIMAS DEV. CON EXCESO DE PERDIDA  </v>
          </cell>
          <cell r="N48" t="str">
            <v xml:space="preserve">Siniestros Pagados  </v>
          </cell>
          <cell r="P48" t="str">
            <v>Siniestros Retenidos</v>
          </cell>
          <cell r="R48" t="str">
            <v xml:space="preserve">Movimiento Reservas Siniestros  </v>
          </cell>
          <cell r="T48" t="str">
            <v xml:space="preserve">Siniestros Incurridos  </v>
          </cell>
          <cell r="V48" t="str">
            <v xml:space="preserve">Siniestros Incuridos Cont no Prop.  </v>
          </cell>
          <cell r="X48" t="str">
            <v xml:space="preserve">Comisiones de Intermediarios  </v>
          </cell>
          <cell r="Z48" t="str">
            <v xml:space="preserve">Comisiones netas  </v>
          </cell>
          <cell r="AB48" t="str">
            <v>Otros Costos (Ing) de Seguros</v>
          </cell>
          <cell r="AD48" t="str">
            <v xml:space="preserve">Gastos De Personal  </v>
          </cell>
          <cell r="AF48" t="str">
            <v xml:space="preserve">Gastos Administrativos  </v>
          </cell>
          <cell r="AH48" t="str">
            <v>Provision Ctas por cobrar act. Aseg.</v>
          </cell>
          <cell r="AJ48" t="str">
            <v xml:space="preserve">Resultado Técnico  </v>
          </cell>
          <cell r="AL48" t="str">
            <v xml:space="preserve">Resultado Neto  </v>
          </cell>
          <cell r="AN48" t="str">
            <v>TOTAL COSTOS Y GASTOS DIRECTOS</v>
          </cell>
          <cell r="AP48" t="str">
            <v>ÍNDICE COMBINADO</v>
          </cell>
        </row>
        <row r="49">
          <cell r="A49" t="str">
            <v>COMPAÑIAS</v>
          </cell>
          <cell r="B49" t="str">
            <v>P.ANT</v>
          </cell>
          <cell r="C49" t="str">
            <v>P.ACT</v>
          </cell>
          <cell r="D49" t="str">
            <v>P.ANT</v>
          </cell>
          <cell r="E49" t="str">
            <v>P.ACT</v>
          </cell>
          <cell r="F49" t="str">
            <v>P.ANT</v>
          </cell>
          <cell r="G49" t="str">
            <v>P.ACT</v>
          </cell>
          <cell r="H49" t="str">
            <v>P.ANT</v>
          </cell>
          <cell r="I49" t="str">
            <v>P.ACT</v>
          </cell>
          <cell r="J49" t="str">
            <v>P.ANT</v>
          </cell>
          <cell r="K49" t="str">
            <v>P.ACT</v>
          </cell>
          <cell r="L49" t="str">
            <v>P.ANT</v>
          </cell>
          <cell r="M49" t="str">
            <v>P.ACT</v>
          </cell>
          <cell r="N49" t="str">
            <v>P.ANT</v>
          </cell>
          <cell r="O49" t="str">
            <v>P.ACT</v>
          </cell>
          <cell r="P49" t="str">
            <v>P.ANT</v>
          </cell>
          <cell r="Q49" t="str">
            <v>P.ACT</v>
          </cell>
          <cell r="R49" t="str">
            <v>P.ANT</v>
          </cell>
          <cell r="S49" t="str">
            <v>P.ACT</v>
          </cell>
          <cell r="T49" t="str">
            <v>P.ANT</v>
          </cell>
          <cell r="U49" t="str">
            <v>P.ACT</v>
          </cell>
          <cell r="V49" t="str">
            <v>P.ANT</v>
          </cell>
          <cell r="W49" t="str">
            <v>P.ACT</v>
          </cell>
          <cell r="X49" t="str">
            <v>P.ANT</v>
          </cell>
          <cell r="Y49" t="str">
            <v>P.ACT</v>
          </cell>
          <cell r="Z49" t="str">
            <v>P.ANT</v>
          </cell>
          <cell r="AA49" t="str">
            <v>P.ACT</v>
          </cell>
          <cell r="AB49" t="str">
            <v>P.ANT</v>
          </cell>
          <cell r="AC49" t="str">
            <v>P.ACT</v>
          </cell>
          <cell r="AD49" t="str">
            <v>P.ANT</v>
          </cell>
          <cell r="AE49" t="str">
            <v>P.ACT</v>
          </cell>
          <cell r="AF49" t="str">
            <v>P.ANT</v>
          </cell>
          <cell r="AG49" t="str">
            <v>P.ACT</v>
          </cell>
          <cell r="AH49" t="str">
            <v>P.ANT</v>
          </cell>
          <cell r="AI49" t="str">
            <v>P.ACT</v>
          </cell>
          <cell r="AJ49" t="str">
            <v>P.ANT</v>
          </cell>
          <cell r="AK49" t="str">
            <v>P.ACT</v>
          </cell>
          <cell r="AL49" t="str">
            <v>P.ANT</v>
          </cell>
          <cell r="AM49" t="str">
            <v>P.ACT</v>
          </cell>
          <cell r="AN49" t="str">
            <v>P.ANT</v>
          </cell>
          <cell r="AO49" t="str">
            <v>P.ACT</v>
          </cell>
          <cell r="AP49" t="str">
            <v>P.ANT</v>
          </cell>
          <cell r="AQ49" t="str">
            <v>P.ACT</v>
          </cell>
        </row>
        <row r="50">
          <cell r="A50" t="str">
            <v>ALFA VIDA</v>
          </cell>
          <cell r="B50">
            <v>38624.050000000003</v>
          </cell>
          <cell r="C50">
            <v>5394.3</v>
          </cell>
          <cell r="D50">
            <v>38624.050000000003</v>
          </cell>
          <cell r="E50">
            <v>5394.3</v>
          </cell>
          <cell r="F50">
            <v>58898.13</v>
          </cell>
          <cell r="G50">
            <v>37267.86</v>
          </cell>
          <cell r="H50">
            <v>-20274.080000000002</v>
          </cell>
          <cell r="I50">
            <v>-31873.55</v>
          </cell>
          <cell r="J50">
            <v>0</v>
          </cell>
          <cell r="K50">
            <v>0</v>
          </cell>
          <cell r="L50">
            <v>-20274.080000000002</v>
          </cell>
          <cell r="M50">
            <v>-31873.55</v>
          </cell>
          <cell r="N50">
            <v>30653.09</v>
          </cell>
          <cell r="O50">
            <v>33240.300000000003</v>
          </cell>
          <cell r="P50">
            <v>30653.09</v>
          </cell>
          <cell r="Q50">
            <v>33240.300000000003</v>
          </cell>
          <cell r="R50">
            <v>0</v>
          </cell>
          <cell r="S50">
            <v>0</v>
          </cell>
          <cell r="T50">
            <v>30653.09</v>
          </cell>
          <cell r="U50">
            <v>33240.300000000003</v>
          </cell>
          <cell r="V50">
            <v>30653.09</v>
          </cell>
          <cell r="W50">
            <v>33240.300000000003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-0.12</v>
          </cell>
          <cell r="AD50">
            <v>251.28</v>
          </cell>
          <cell r="AE50">
            <v>34.74</v>
          </cell>
          <cell r="AF50">
            <v>338.85</v>
          </cell>
          <cell r="AG50">
            <v>62.9</v>
          </cell>
          <cell r="AH50">
            <v>0</v>
          </cell>
          <cell r="AI50">
            <v>0.12</v>
          </cell>
          <cell r="AJ50">
            <v>-51517.3</v>
          </cell>
          <cell r="AK50">
            <v>-65211.5</v>
          </cell>
          <cell r="AL50">
            <v>-25657.49</v>
          </cell>
          <cell r="AM50">
            <v>-51754.82</v>
          </cell>
          <cell r="AN50">
            <v>31243.22</v>
          </cell>
          <cell r="AO50">
            <v>33337.94</v>
          </cell>
          <cell r="AP50">
            <v>-1.5410425528556659</v>
          </cell>
          <cell r="AQ50">
            <v>-1.0459437370484306</v>
          </cell>
        </row>
        <row r="51">
          <cell r="A51" t="str">
            <v>METLIFE</v>
          </cell>
          <cell r="B51">
            <v>30.7</v>
          </cell>
          <cell r="C51">
            <v>0</v>
          </cell>
          <cell r="D51">
            <v>30.7</v>
          </cell>
          <cell r="E51">
            <v>0</v>
          </cell>
          <cell r="F51">
            <v>1482.67</v>
          </cell>
          <cell r="G51">
            <v>1567.23</v>
          </cell>
          <cell r="H51">
            <v>-1451.97</v>
          </cell>
          <cell r="I51">
            <v>-1567.23</v>
          </cell>
          <cell r="J51">
            <v>0</v>
          </cell>
          <cell r="K51">
            <v>0</v>
          </cell>
          <cell r="L51">
            <v>-1451.97</v>
          </cell>
          <cell r="M51">
            <v>-1567.23</v>
          </cell>
          <cell r="N51">
            <v>1150.4100000000001</v>
          </cell>
          <cell r="O51">
            <v>1190.28</v>
          </cell>
          <cell r="P51">
            <v>1150.4100000000001</v>
          </cell>
          <cell r="Q51">
            <v>1190.28</v>
          </cell>
          <cell r="R51">
            <v>0</v>
          </cell>
          <cell r="S51">
            <v>0</v>
          </cell>
          <cell r="T51">
            <v>1150.4100000000001</v>
          </cell>
          <cell r="U51">
            <v>1190.28</v>
          </cell>
          <cell r="V51">
            <v>1150.4100000000001</v>
          </cell>
          <cell r="W51">
            <v>1190.28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-0.4</v>
          </cell>
          <cell r="AC51">
            <v>-3.55</v>
          </cell>
          <cell r="AD51">
            <v>38.450000000000003</v>
          </cell>
          <cell r="AE51">
            <v>49.22</v>
          </cell>
          <cell r="AF51">
            <v>37.64</v>
          </cell>
          <cell r="AG51">
            <v>43.89</v>
          </cell>
          <cell r="AH51">
            <v>0</v>
          </cell>
          <cell r="AI51">
            <v>0</v>
          </cell>
          <cell r="AJ51">
            <v>-2678.07</v>
          </cell>
          <cell r="AK51">
            <v>-2847.07</v>
          </cell>
          <cell r="AL51">
            <v>-1184.32</v>
          </cell>
          <cell r="AM51">
            <v>-930.04</v>
          </cell>
          <cell r="AN51">
            <v>1226.0899999999999</v>
          </cell>
          <cell r="AO51">
            <v>1279.8399999999999</v>
          </cell>
          <cell r="AP51">
            <v>-0.84443204749409417</v>
          </cell>
          <cell r="AQ51">
            <v>-0.81662551125233684</v>
          </cell>
        </row>
        <row r="52">
          <cell r="A52" t="str">
            <v>BBVA SEGUROS VIDA</v>
          </cell>
          <cell r="B52">
            <v>319.68</v>
          </cell>
          <cell r="C52">
            <v>182.36</v>
          </cell>
          <cell r="D52">
            <v>319.68</v>
          </cell>
          <cell r="E52">
            <v>182.36</v>
          </cell>
          <cell r="F52">
            <v>5055.5</v>
          </cell>
          <cell r="G52">
            <v>6322.72</v>
          </cell>
          <cell r="H52">
            <v>-4735.82</v>
          </cell>
          <cell r="I52">
            <v>-6140.36</v>
          </cell>
          <cell r="J52">
            <v>0</v>
          </cell>
          <cell r="K52">
            <v>0</v>
          </cell>
          <cell r="L52">
            <v>-4735.82</v>
          </cell>
          <cell r="M52">
            <v>-6140.36</v>
          </cell>
          <cell r="N52">
            <v>7689.54</v>
          </cell>
          <cell r="O52">
            <v>7995.85</v>
          </cell>
          <cell r="P52">
            <v>7689.54</v>
          </cell>
          <cell r="Q52">
            <v>7995.85</v>
          </cell>
          <cell r="R52">
            <v>0</v>
          </cell>
          <cell r="S52">
            <v>0</v>
          </cell>
          <cell r="T52">
            <v>7689.54</v>
          </cell>
          <cell r="U52">
            <v>7995.85</v>
          </cell>
          <cell r="V52">
            <v>7689.54</v>
          </cell>
          <cell r="W52">
            <v>7995.85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-1.63</v>
          </cell>
          <cell r="AC52">
            <v>0</v>
          </cell>
          <cell r="AD52">
            <v>38.590000000000003</v>
          </cell>
          <cell r="AE52">
            <v>38.590000000000003</v>
          </cell>
          <cell r="AF52">
            <v>12.71</v>
          </cell>
          <cell r="AG52">
            <v>5.69</v>
          </cell>
          <cell r="AH52">
            <v>0</v>
          </cell>
          <cell r="AI52">
            <v>0</v>
          </cell>
          <cell r="AJ52">
            <v>-12475.03</v>
          </cell>
          <cell r="AK52">
            <v>-14180.49</v>
          </cell>
          <cell r="AL52">
            <v>3787.64</v>
          </cell>
          <cell r="AM52">
            <v>4990.8999999999996</v>
          </cell>
          <cell r="AN52">
            <v>7739.21</v>
          </cell>
          <cell r="AO52">
            <v>8040.13</v>
          </cell>
          <cell r="AP52">
            <v>-1.6341858432119465</v>
          </cell>
          <cell r="AQ52">
            <v>-1.309390654619599</v>
          </cell>
        </row>
        <row r="53">
          <cell r="A53" t="str">
            <v>BOLIVAR VIDA</v>
          </cell>
          <cell r="B53">
            <v>8732.27</v>
          </cell>
          <cell r="C53">
            <v>14029.49</v>
          </cell>
          <cell r="D53">
            <v>8732.27</v>
          </cell>
          <cell r="E53">
            <v>14029.49</v>
          </cell>
          <cell r="F53">
            <v>17231.080000000002</v>
          </cell>
          <cell r="G53">
            <v>23683.79</v>
          </cell>
          <cell r="H53">
            <v>-8498.81</v>
          </cell>
          <cell r="I53">
            <v>-9654.2999999999993</v>
          </cell>
          <cell r="J53">
            <v>0</v>
          </cell>
          <cell r="K53">
            <v>0</v>
          </cell>
          <cell r="L53">
            <v>-8498.81</v>
          </cell>
          <cell r="M53">
            <v>-9654.2999999999993</v>
          </cell>
          <cell r="N53">
            <v>18295.580000000002</v>
          </cell>
          <cell r="O53">
            <v>19632.330000000002</v>
          </cell>
          <cell r="P53">
            <v>18295.580000000002</v>
          </cell>
          <cell r="Q53">
            <v>19632.330000000002</v>
          </cell>
          <cell r="R53">
            <v>0</v>
          </cell>
          <cell r="S53">
            <v>0</v>
          </cell>
          <cell r="T53">
            <v>18295.580000000002</v>
          </cell>
          <cell r="U53">
            <v>19632.330000000002</v>
          </cell>
          <cell r="V53">
            <v>18295.580000000002</v>
          </cell>
          <cell r="W53">
            <v>19632.330000000002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-13.78</v>
          </cell>
          <cell r="AD53">
            <v>1207.57</v>
          </cell>
          <cell r="AE53">
            <v>1602.13</v>
          </cell>
          <cell r="AF53">
            <v>1777.53</v>
          </cell>
          <cell r="AG53">
            <v>2743.09</v>
          </cell>
          <cell r="AH53">
            <v>0</v>
          </cell>
          <cell r="AI53">
            <v>0</v>
          </cell>
          <cell r="AJ53">
            <v>-29779.48</v>
          </cell>
          <cell r="AK53">
            <v>-33618.080000000002</v>
          </cell>
          <cell r="AL53">
            <v>-14628.93</v>
          </cell>
          <cell r="AM53">
            <v>5326.67</v>
          </cell>
          <cell r="AN53">
            <v>21280.67</v>
          </cell>
          <cell r="AO53">
            <v>23963.78</v>
          </cell>
          <cell r="AP53">
            <v>-2.5039587895246509</v>
          </cell>
          <cell r="AQ53">
            <v>-2.4821872119159338</v>
          </cell>
        </row>
        <row r="54">
          <cell r="A54" t="str">
            <v>AXA COLPATRIA VIDA</v>
          </cell>
          <cell r="B54">
            <v>0</v>
          </cell>
          <cell r="C54">
            <v>0</v>
          </cell>
          <cell r="D54">
            <v>0</v>
          </cell>
          <cell r="E54">
            <v>0</v>
          </cell>
          <cell r="F54">
            <v>-3272.63</v>
          </cell>
          <cell r="G54">
            <v>1409.71</v>
          </cell>
          <cell r="H54">
            <v>3272.63</v>
          </cell>
          <cell r="I54">
            <v>-1409.71</v>
          </cell>
          <cell r="J54">
            <v>0</v>
          </cell>
          <cell r="K54">
            <v>0</v>
          </cell>
          <cell r="L54">
            <v>3272.63</v>
          </cell>
          <cell r="M54">
            <v>-1409.71</v>
          </cell>
          <cell r="N54">
            <v>1760.86</v>
          </cell>
          <cell r="O54">
            <v>1822.52</v>
          </cell>
          <cell r="P54">
            <v>1760.86</v>
          </cell>
          <cell r="Q54">
            <v>1822.52</v>
          </cell>
          <cell r="R54">
            <v>0</v>
          </cell>
          <cell r="S54">
            <v>0</v>
          </cell>
          <cell r="T54">
            <v>1760.86</v>
          </cell>
          <cell r="U54">
            <v>1822.52</v>
          </cell>
          <cell r="V54">
            <v>1760.86</v>
          </cell>
          <cell r="W54">
            <v>1822.52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159.47999999999999</v>
          </cell>
          <cell r="AE54">
            <v>166.01</v>
          </cell>
          <cell r="AF54">
            <v>156.54</v>
          </cell>
          <cell r="AG54">
            <v>95.71</v>
          </cell>
          <cell r="AH54">
            <v>0</v>
          </cell>
          <cell r="AI54">
            <v>0</v>
          </cell>
          <cell r="AJ54">
            <v>1195.76</v>
          </cell>
          <cell r="AK54">
            <v>-3493.95</v>
          </cell>
          <cell r="AL54">
            <v>6769.38</v>
          </cell>
          <cell r="AM54">
            <v>842.43</v>
          </cell>
          <cell r="AN54">
            <v>2076.88</v>
          </cell>
          <cell r="AO54">
            <v>2084.25</v>
          </cell>
          <cell r="AP54">
            <v>0.63462108457112476</v>
          </cell>
          <cell r="AQ54">
            <v>-1.4784955771045107</v>
          </cell>
        </row>
        <row r="55">
          <cell r="A55" t="str">
            <v>ALLIANZ VIDA</v>
          </cell>
          <cell r="B55">
            <v>0</v>
          </cell>
          <cell r="C55">
            <v>0</v>
          </cell>
          <cell r="D55">
            <v>0</v>
          </cell>
          <cell r="E55">
            <v>0</v>
          </cell>
          <cell r="F55">
            <v>565.13</v>
          </cell>
          <cell r="G55">
            <v>1516.16</v>
          </cell>
          <cell r="H55">
            <v>-565.13</v>
          </cell>
          <cell r="I55">
            <v>-1516.16</v>
          </cell>
          <cell r="J55">
            <v>0</v>
          </cell>
          <cell r="K55">
            <v>0</v>
          </cell>
          <cell r="L55">
            <v>-565.13</v>
          </cell>
          <cell r="M55">
            <v>-1516.16</v>
          </cell>
          <cell r="N55">
            <v>1341.88</v>
          </cell>
          <cell r="O55">
            <v>1459.23</v>
          </cell>
          <cell r="P55">
            <v>1341.88</v>
          </cell>
          <cell r="Q55">
            <v>1459.23</v>
          </cell>
          <cell r="R55">
            <v>0</v>
          </cell>
          <cell r="S55">
            <v>0</v>
          </cell>
          <cell r="T55">
            <v>1341.88</v>
          </cell>
          <cell r="U55">
            <v>1459.23</v>
          </cell>
          <cell r="V55">
            <v>1341.88</v>
          </cell>
          <cell r="W55">
            <v>1459.23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-1907.01</v>
          </cell>
          <cell r="AK55">
            <v>-2975.39</v>
          </cell>
          <cell r="AL55">
            <v>12012.32</v>
          </cell>
          <cell r="AM55">
            <v>293.47000000000003</v>
          </cell>
          <cell r="AN55">
            <v>1341.88</v>
          </cell>
          <cell r="AO55">
            <v>1459.23</v>
          </cell>
          <cell r="AP55">
            <v>-2.3744625130500947</v>
          </cell>
          <cell r="AQ55">
            <v>-0.96245119248628108</v>
          </cell>
        </row>
        <row r="56">
          <cell r="A56" t="str">
            <v>GLOBAL</v>
          </cell>
          <cell r="B56">
            <v>340.78</v>
          </cell>
          <cell r="C56">
            <v>2557.83</v>
          </cell>
          <cell r="D56">
            <v>340.78</v>
          </cell>
          <cell r="E56">
            <v>2557.83</v>
          </cell>
          <cell r="F56">
            <v>1905.42</v>
          </cell>
          <cell r="G56">
            <v>4648.9799999999996</v>
          </cell>
          <cell r="H56">
            <v>-1564.63</v>
          </cell>
          <cell r="I56">
            <v>-2091.15</v>
          </cell>
          <cell r="J56">
            <v>0</v>
          </cell>
          <cell r="K56">
            <v>0</v>
          </cell>
          <cell r="L56">
            <v>-1564.63</v>
          </cell>
          <cell r="M56">
            <v>-2091.15</v>
          </cell>
          <cell r="N56">
            <v>2982.84</v>
          </cell>
          <cell r="O56">
            <v>3455.06</v>
          </cell>
          <cell r="P56">
            <v>2982.84</v>
          </cell>
          <cell r="Q56">
            <v>3455.06</v>
          </cell>
          <cell r="R56">
            <v>34.82</v>
          </cell>
          <cell r="S56">
            <v>5.78</v>
          </cell>
          <cell r="T56">
            <v>3017.66</v>
          </cell>
          <cell r="U56">
            <v>3460.84</v>
          </cell>
          <cell r="V56">
            <v>3017.66</v>
          </cell>
          <cell r="W56">
            <v>3460.84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-0.01</v>
          </cell>
          <cell r="AC56">
            <v>0</v>
          </cell>
          <cell r="AD56">
            <v>312.3</v>
          </cell>
          <cell r="AE56">
            <v>349.9</v>
          </cell>
          <cell r="AF56">
            <v>361.06</v>
          </cell>
          <cell r="AG56">
            <v>311.23</v>
          </cell>
          <cell r="AH56">
            <v>0</v>
          </cell>
          <cell r="AI56">
            <v>0</v>
          </cell>
          <cell r="AJ56">
            <v>-5255.64</v>
          </cell>
          <cell r="AK56">
            <v>-6213.13</v>
          </cell>
          <cell r="AL56">
            <v>-1364.97</v>
          </cell>
          <cell r="AM56">
            <v>-624.34</v>
          </cell>
          <cell r="AN56">
            <v>3691.01</v>
          </cell>
          <cell r="AO56">
            <v>4121.97</v>
          </cell>
          <cell r="AP56">
            <v>-2.3590305695276199</v>
          </cell>
          <cell r="AQ56">
            <v>-1.9711498457786385</v>
          </cell>
        </row>
        <row r="57">
          <cell r="A57" t="str">
            <v>MAPFRE VIDA</v>
          </cell>
          <cell r="B57">
            <v>50494.31</v>
          </cell>
          <cell r="C57">
            <v>27465.91</v>
          </cell>
          <cell r="D57">
            <v>50494.31</v>
          </cell>
          <cell r="E57">
            <v>27465.91</v>
          </cell>
          <cell r="F57">
            <v>52669.63</v>
          </cell>
          <cell r="G57">
            <v>28691.8</v>
          </cell>
          <cell r="H57">
            <v>-2175.3200000000002</v>
          </cell>
          <cell r="I57">
            <v>-1225.8900000000001</v>
          </cell>
          <cell r="J57">
            <v>0</v>
          </cell>
          <cell r="K57">
            <v>0</v>
          </cell>
          <cell r="L57">
            <v>-2175.3200000000002</v>
          </cell>
          <cell r="M57">
            <v>-1225.8900000000001</v>
          </cell>
          <cell r="N57">
            <v>11694.83</v>
          </cell>
          <cell r="O57">
            <v>14931.63</v>
          </cell>
          <cell r="P57">
            <v>11694.83</v>
          </cell>
          <cell r="Q57">
            <v>14931.63</v>
          </cell>
          <cell r="R57">
            <v>26.93</v>
          </cell>
          <cell r="S57">
            <v>-12.19</v>
          </cell>
          <cell r="T57">
            <v>11721.76</v>
          </cell>
          <cell r="U57">
            <v>14919.45</v>
          </cell>
          <cell r="V57">
            <v>11721.76</v>
          </cell>
          <cell r="W57">
            <v>14919.45</v>
          </cell>
          <cell r="X57">
            <v>0</v>
          </cell>
          <cell r="Y57">
            <v>38.53</v>
          </cell>
          <cell r="Z57">
            <v>0</v>
          </cell>
          <cell r="AA57">
            <v>38.53</v>
          </cell>
          <cell r="AB57">
            <v>-0.5</v>
          </cell>
          <cell r="AC57">
            <v>-78.599999999999994</v>
          </cell>
          <cell r="AD57">
            <v>956.48</v>
          </cell>
          <cell r="AE57">
            <v>1542.1</v>
          </cell>
          <cell r="AF57">
            <v>1320.21</v>
          </cell>
          <cell r="AG57">
            <v>2320.2399999999998</v>
          </cell>
          <cell r="AH57">
            <v>0</v>
          </cell>
          <cell r="AI57">
            <v>0.02</v>
          </cell>
          <cell r="AJ57">
            <v>-16173.26</v>
          </cell>
          <cell r="AK57">
            <v>-19967.63</v>
          </cell>
          <cell r="AL57">
            <v>-4715.74</v>
          </cell>
          <cell r="AM57">
            <v>7680.49</v>
          </cell>
          <cell r="AN57">
            <v>13997.94</v>
          </cell>
          <cell r="AO57">
            <v>18741.740000000002</v>
          </cell>
          <cell r="AP57">
            <v>-6.434887740654248</v>
          </cell>
          <cell r="AQ57">
            <v>-15.288272194079404</v>
          </cell>
        </row>
        <row r="58">
          <cell r="A58" t="str">
            <v>POSITIVA</v>
          </cell>
          <cell r="B58">
            <v>2.1800000000000002</v>
          </cell>
          <cell r="C58">
            <v>0</v>
          </cell>
          <cell r="D58">
            <v>2.1800000000000002</v>
          </cell>
          <cell r="E58">
            <v>0</v>
          </cell>
          <cell r="F58">
            <v>251.63</v>
          </cell>
          <cell r="G58">
            <v>12.46</v>
          </cell>
          <cell r="H58">
            <v>-249.46</v>
          </cell>
          <cell r="I58">
            <v>-12.46</v>
          </cell>
          <cell r="J58">
            <v>0</v>
          </cell>
          <cell r="K58">
            <v>0</v>
          </cell>
          <cell r="L58">
            <v>-249.46</v>
          </cell>
          <cell r="M58">
            <v>-12.46</v>
          </cell>
          <cell r="N58">
            <v>305.44</v>
          </cell>
          <cell r="O58">
            <v>347.41</v>
          </cell>
          <cell r="P58">
            <v>305.44</v>
          </cell>
          <cell r="Q58">
            <v>347.41</v>
          </cell>
          <cell r="R58">
            <v>0</v>
          </cell>
          <cell r="S58">
            <v>0</v>
          </cell>
          <cell r="T58">
            <v>305.44</v>
          </cell>
          <cell r="U58">
            <v>347.41</v>
          </cell>
          <cell r="V58">
            <v>305.44</v>
          </cell>
          <cell r="W58">
            <v>347.41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48.64</v>
          </cell>
          <cell r="AE58">
            <v>24.15</v>
          </cell>
          <cell r="AF58">
            <v>14.53</v>
          </cell>
          <cell r="AG58">
            <v>27.73</v>
          </cell>
          <cell r="AH58">
            <v>0</v>
          </cell>
          <cell r="AI58">
            <v>0</v>
          </cell>
          <cell r="AJ58">
            <v>-618.05999999999995</v>
          </cell>
          <cell r="AK58">
            <v>-411.74</v>
          </cell>
          <cell r="AL58">
            <v>-14.07</v>
          </cell>
          <cell r="AM58">
            <v>494.36</v>
          </cell>
          <cell r="AN58">
            <v>368.61</v>
          </cell>
          <cell r="AO58">
            <v>399.28</v>
          </cell>
          <cell r="AP58">
            <v>-1.477631684438387</v>
          </cell>
          <cell r="AQ58">
            <v>-32.044943820224717</v>
          </cell>
        </row>
        <row r="59">
          <cell r="A59" t="str">
            <v>SURAMERICANA VIDA</v>
          </cell>
          <cell r="B59">
            <v>2652.13</v>
          </cell>
          <cell r="C59">
            <v>5045.1899999999996</v>
          </cell>
          <cell r="D59">
            <v>2652.13</v>
          </cell>
          <cell r="E59">
            <v>5045.1899999999996</v>
          </cell>
          <cell r="F59">
            <v>3806.5</v>
          </cell>
          <cell r="G59">
            <v>10773.04</v>
          </cell>
          <cell r="H59">
            <v>-1154.3800000000001</v>
          </cell>
          <cell r="I59">
            <v>-5727.85</v>
          </cell>
          <cell r="J59">
            <v>0</v>
          </cell>
          <cell r="K59">
            <v>0</v>
          </cell>
          <cell r="L59">
            <v>-1154.3800000000001</v>
          </cell>
          <cell r="M59">
            <v>-5727.85</v>
          </cell>
          <cell r="N59">
            <v>17967.57</v>
          </cell>
          <cell r="O59">
            <v>18969.919999999998</v>
          </cell>
          <cell r="P59">
            <v>17967.57</v>
          </cell>
          <cell r="Q59">
            <v>18969.919999999998</v>
          </cell>
          <cell r="R59">
            <v>77.45</v>
          </cell>
          <cell r="S59">
            <v>171.01</v>
          </cell>
          <cell r="T59">
            <v>18045.009999999998</v>
          </cell>
          <cell r="U59">
            <v>19140.939999999999</v>
          </cell>
          <cell r="V59">
            <v>18045.009999999998</v>
          </cell>
          <cell r="W59">
            <v>19140.939999999999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-0.3</v>
          </cell>
          <cell r="AC59">
            <v>0</v>
          </cell>
          <cell r="AD59">
            <v>593.98</v>
          </cell>
          <cell r="AE59">
            <v>579.62</v>
          </cell>
          <cell r="AF59">
            <v>1690.09</v>
          </cell>
          <cell r="AG59">
            <v>1614.63</v>
          </cell>
          <cell r="AH59">
            <v>0</v>
          </cell>
          <cell r="AI59">
            <v>0</v>
          </cell>
          <cell r="AJ59">
            <v>-21483.16</v>
          </cell>
          <cell r="AK59">
            <v>-27063.03</v>
          </cell>
          <cell r="AL59">
            <v>11439.19</v>
          </cell>
          <cell r="AM59">
            <v>10860.65</v>
          </cell>
          <cell r="AN59">
            <v>20328.79</v>
          </cell>
          <cell r="AO59">
            <v>21335.18</v>
          </cell>
          <cell r="AP59">
            <v>-17.610137043261318</v>
          </cell>
          <cell r="AQ59">
            <v>-3.7248147210558935</v>
          </cell>
        </row>
        <row r="61">
          <cell r="A61" t="str">
            <v>TOTAL CIAS SEGUROS DE VIDA</v>
          </cell>
          <cell r="B61">
            <v>101196.09999999999</v>
          </cell>
          <cell r="C61">
            <v>54675.08</v>
          </cell>
          <cell r="D61">
            <v>101196.09999999999</v>
          </cell>
          <cell r="E61">
            <v>54675.08</v>
          </cell>
          <cell r="F61">
            <v>138593.06</v>
          </cell>
          <cell r="G61">
            <v>115893.75000000003</v>
          </cell>
          <cell r="H61">
            <v>-37396.969999999994</v>
          </cell>
          <cell r="I61">
            <v>-61218.66</v>
          </cell>
          <cell r="J61">
            <v>0</v>
          </cell>
          <cell r="K61">
            <v>0</v>
          </cell>
          <cell r="L61">
            <v>-37396.969999999994</v>
          </cell>
          <cell r="M61">
            <v>-61218.66</v>
          </cell>
          <cell r="N61">
            <v>93842.040000000008</v>
          </cell>
          <cell r="O61">
            <v>103044.53000000001</v>
          </cell>
          <cell r="P61">
            <v>93842.040000000008</v>
          </cell>
          <cell r="Q61">
            <v>103044.53000000001</v>
          </cell>
          <cell r="R61">
            <v>139.19999999999999</v>
          </cell>
          <cell r="S61">
            <v>164.6</v>
          </cell>
          <cell r="T61">
            <v>93981.23</v>
          </cell>
          <cell r="U61">
            <v>103209.15000000001</v>
          </cell>
          <cell r="V61">
            <v>93981.23</v>
          </cell>
          <cell r="W61">
            <v>103209.15000000001</v>
          </cell>
          <cell r="X61">
            <v>0</v>
          </cell>
          <cell r="Y61">
            <v>38.53</v>
          </cell>
          <cell r="Z61">
            <v>0</v>
          </cell>
          <cell r="AA61">
            <v>38.53</v>
          </cell>
          <cell r="AB61">
            <v>-2.8399999999999994</v>
          </cell>
          <cell r="AC61">
            <v>-96.05</v>
          </cell>
          <cell r="AD61">
            <v>3606.7699999999995</v>
          </cell>
          <cell r="AE61">
            <v>4386.46</v>
          </cell>
          <cell r="AF61">
            <v>5709.16</v>
          </cell>
          <cell r="AG61">
            <v>7225.11</v>
          </cell>
          <cell r="AH61">
            <v>0</v>
          </cell>
          <cell r="AI61">
            <v>0.13999999999999999</v>
          </cell>
          <cell r="AJ61">
            <v>-140691.25</v>
          </cell>
          <cell r="AK61">
            <v>-175982.01</v>
          </cell>
          <cell r="AL61">
            <v>-13556.990000000007</v>
          </cell>
          <cell r="AM61">
            <v>-22820.229999999996</v>
          </cell>
          <cell r="AN61">
            <v>103294.29999999999</v>
          </cell>
          <cell r="AO61">
            <v>114763.34</v>
          </cell>
          <cell r="AP61">
            <v>-2.7621034538359659</v>
          </cell>
          <cell r="AQ61">
            <v>-1.8746463904959696</v>
          </cell>
        </row>
        <row r="67">
          <cell r="A67" t="str">
            <v>COMPAÑIAS</v>
          </cell>
          <cell r="B67" t="str">
            <v>PRIMAS EMITIDAS</v>
          </cell>
          <cell r="D67" t="str">
            <v>PRIMAS RETENIDAS</v>
          </cell>
          <cell r="F67" t="str">
            <v>INCREMENTO RESERVAS</v>
          </cell>
          <cell r="H67" t="str">
            <v>PRIMAS DEVENGADAS</v>
          </cell>
          <cell r="J67" t="str">
            <v xml:space="preserve">COBERTURA DE EXCESO DE PÉRDIDA  </v>
          </cell>
          <cell r="L67" t="str">
            <v xml:space="preserve">PRIMAS DEV. CON EXCESO DE PERDIDA  </v>
          </cell>
          <cell r="N67" t="str">
            <v xml:space="preserve">Siniestros Pagados  </v>
          </cell>
          <cell r="P67" t="str">
            <v>Siniestros Retenidos</v>
          </cell>
          <cell r="R67" t="str">
            <v xml:space="preserve">Movimiento Reservas Siniestros  </v>
          </cell>
          <cell r="T67" t="str">
            <v xml:space="preserve">Siniestros Incurridos  </v>
          </cell>
          <cell r="V67" t="str">
            <v xml:space="preserve">Siniestros Incuridos Cont no Prop.  </v>
          </cell>
          <cell r="X67" t="str">
            <v xml:space="preserve">Comisiones de Intermediarios  </v>
          </cell>
          <cell r="Z67" t="str">
            <v xml:space="preserve">Comisiones netas  </v>
          </cell>
          <cell r="AB67" t="str">
            <v>Otros Costos (Ing) de Seguros</v>
          </cell>
          <cell r="AD67" t="str">
            <v xml:space="preserve">Gastos De Personal  </v>
          </cell>
          <cell r="AF67" t="str">
            <v xml:space="preserve">Gastos Administrativos  </v>
          </cell>
          <cell r="AH67" t="str">
            <v>Provision Ctas por cobrar act. Aseg.</v>
          </cell>
          <cell r="AJ67" t="str">
            <v xml:space="preserve">Resultado Técnico  </v>
          </cell>
          <cell r="AL67" t="str">
            <v xml:space="preserve">Resultado Neto  </v>
          </cell>
          <cell r="AN67" t="str">
            <v>TOTAL COSTOS Y GASTOS DIRECTOS</v>
          </cell>
          <cell r="AP67" t="str">
            <v>ÍNDICE COMBINADO</v>
          </cell>
        </row>
        <row r="68">
          <cell r="A68" t="str">
            <v>COMPAÑIAS</v>
          </cell>
          <cell r="B68" t="str">
            <v>P.ANT</v>
          </cell>
          <cell r="C68" t="str">
            <v>P.ACT</v>
          </cell>
          <cell r="D68" t="str">
            <v>P.ANT</v>
          </cell>
          <cell r="E68" t="str">
            <v>P.ACT</v>
          </cell>
          <cell r="F68" t="str">
            <v>P.ANT</v>
          </cell>
          <cell r="G68" t="str">
            <v>P.ACT</v>
          </cell>
          <cell r="H68" t="str">
            <v>P.ANT</v>
          </cell>
          <cell r="I68" t="str">
            <v>P.ACT</v>
          </cell>
          <cell r="J68" t="str">
            <v>P.ANT</v>
          </cell>
          <cell r="K68" t="str">
            <v>P.ACT</v>
          </cell>
          <cell r="L68" t="str">
            <v>P.ANT</v>
          </cell>
          <cell r="M68" t="str">
            <v>P.ACT</v>
          </cell>
          <cell r="N68" t="str">
            <v>P.ANT</v>
          </cell>
          <cell r="O68" t="str">
            <v>P.ACT</v>
          </cell>
          <cell r="P68" t="str">
            <v>P.ANT</v>
          </cell>
          <cell r="Q68" t="str">
            <v>P.ACT</v>
          </cell>
          <cell r="R68" t="str">
            <v>P.ANT</v>
          </cell>
          <cell r="S68" t="str">
            <v>P.ACT</v>
          </cell>
          <cell r="T68" t="str">
            <v>P.ANT</v>
          </cell>
          <cell r="U68" t="str">
            <v>P.ACT</v>
          </cell>
          <cell r="V68" t="str">
            <v>P.ANT</v>
          </cell>
          <cell r="W68" t="str">
            <v>P.ACT</v>
          </cell>
          <cell r="X68" t="str">
            <v>P.ANT</v>
          </cell>
          <cell r="Y68" t="str">
            <v>P.ACT</v>
          </cell>
          <cell r="Z68" t="str">
            <v>P.ANT</v>
          </cell>
          <cell r="AA68" t="str">
            <v>P.ACT</v>
          </cell>
          <cell r="AB68" t="str">
            <v>P.ANT</v>
          </cell>
          <cell r="AC68" t="str">
            <v>P.ACT</v>
          </cell>
          <cell r="AD68" t="str">
            <v>P.ANT</v>
          </cell>
          <cell r="AE68" t="str">
            <v>P.ACT</v>
          </cell>
          <cell r="AF68" t="str">
            <v>P.ANT</v>
          </cell>
          <cell r="AG68" t="str">
            <v>P.ACT</v>
          </cell>
          <cell r="AH68" t="str">
            <v>P.ANT</v>
          </cell>
          <cell r="AI68" t="str">
            <v>P.ACT</v>
          </cell>
          <cell r="AJ68" t="str">
            <v>P.ANT</v>
          </cell>
          <cell r="AK68" t="str">
            <v>P.ACT</v>
          </cell>
          <cell r="AL68" t="str">
            <v>P.ANT</v>
          </cell>
          <cell r="AM68" t="str">
            <v>P.ACT</v>
          </cell>
          <cell r="AN68" t="str">
            <v>P.ANT</v>
          </cell>
          <cell r="AO68" t="str">
            <v>P.ACT</v>
          </cell>
          <cell r="AP68" t="str">
            <v>P.ANT</v>
          </cell>
          <cell r="AQ68" t="str">
            <v>P.ACT</v>
          </cell>
        </row>
        <row r="69">
          <cell r="A69" t="str">
            <v>ALFA VIDA</v>
          </cell>
          <cell r="B69">
            <v>229195.06</v>
          </cell>
          <cell r="C69">
            <v>224888.74</v>
          </cell>
          <cell r="D69">
            <v>229195.06</v>
          </cell>
          <cell r="E69">
            <v>224888.74</v>
          </cell>
          <cell r="F69">
            <v>58898.13</v>
          </cell>
          <cell r="G69">
            <v>37267.86</v>
          </cell>
          <cell r="H69">
            <v>170257.8</v>
          </cell>
          <cell r="I69">
            <v>187579.69</v>
          </cell>
          <cell r="J69">
            <v>3057.19</v>
          </cell>
          <cell r="K69">
            <v>3919.73</v>
          </cell>
          <cell r="L69">
            <v>167239.73000000001</v>
          </cell>
          <cell r="M69">
            <v>183701.15</v>
          </cell>
          <cell r="N69">
            <v>89313.76</v>
          </cell>
          <cell r="O69">
            <v>152949.07999999999</v>
          </cell>
          <cell r="P69">
            <v>89313.76</v>
          </cell>
          <cell r="Q69">
            <v>152949.07999999999</v>
          </cell>
          <cell r="R69">
            <v>94011.57</v>
          </cell>
          <cell r="S69">
            <v>36666.47</v>
          </cell>
          <cell r="T69">
            <v>183325.33</v>
          </cell>
          <cell r="U69">
            <v>189615.55</v>
          </cell>
          <cell r="V69">
            <v>181903.23</v>
          </cell>
          <cell r="W69">
            <v>188193.21</v>
          </cell>
          <cell r="X69">
            <v>88.03</v>
          </cell>
          <cell r="Y69">
            <v>117.81</v>
          </cell>
          <cell r="Z69">
            <v>88.03</v>
          </cell>
          <cell r="AA69">
            <v>117.81</v>
          </cell>
          <cell r="AB69">
            <v>446.2</v>
          </cell>
          <cell r="AC69">
            <v>-455.91</v>
          </cell>
          <cell r="AD69">
            <v>1603.62</v>
          </cell>
          <cell r="AE69">
            <v>1626.85</v>
          </cell>
          <cell r="AF69">
            <v>2216.31</v>
          </cell>
          <cell r="AG69">
            <v>2832.73</v>
          </cell>
          <cell r="AH69">
            <v>30.25</v>
          </cell>
          <cell r="AI69">
            <v>1097.3</v>
          </cell>
          <cell r="AJ69">
            <v>-19047.91</v>
          </cell>
          <cell r="AK69">
            <v>-9710.83</v>
          </cell>
          <cell r="AL69">
            <v>8797.64</v>
          </cell>
          <cell r="AM69">
            <v>10968.06</v>
          </cell>
          <cell r="AN69">
            <v>186287.65</v>
          </cell>
          <cell r="AO69">
            <v>193411.98</v>
          </cell>
          <cell r="AP69">
            <v>1.1138959026063961</v>
          </cell>
          <cell r="AQ69">
            <v>1.052862107831116</v>
          </cell>
        </row>
        <row r="70">
          <cell r="A70" t="str">
            <v>METLIFE</v>
          </cell>
          <cell r="B70">
            <v>30.7</v>
          </cell>
          <cell r="C70">
            <v>0</v>
          </cell>
          <cell r="D70">
            <v>30.7</v>
          </cell>
          <cell r="E70">
            <v>0</v>
          </cell>
          <cell r="F70">
            <v>1482.67</v>
          </cell>
          <cell r="G70">
            <v>1567.23</v>
          </cell>
          <cell r="H70">
            <v>-1451.97</v>
          </cell>
          <cell r="I70">
            <v>-1567.23</v>
          </cell>
          <cell r="J70">
            <v>0</v>
          </cell>
          <cell r="K70">
            <v>0</v>
          </cell>
          <cell r="L70">
            <v>-1451.97</v>
          </cell>
          <cell r="M70">
            <v>-1567.23</v>
          </cell>
          <cell r="N70">
            <v>1150.4100000000001</v>
          </cell>
          <cell r="O70">
            <v>1190.28</v>
          </cell>
          <cell r="P70">
            <v>1150.4100000000001</v>
          </cell>
          <cell r="Q70">
            <v>1190.28</v>
          </cell>
          <cell r="R70">
            <v>0</v>
          </cell>
          <cell r="S70">
            <v>10.5</v>
          </cell>
          <cell r="T70">
            <v>1150.4100000000001</v>
          </cell>
          <cell r="U70">
            <v>1200.78</v>
          </cell>
          <cell r="V70">
            <v>1150.4100000000001</v>
          </cell>
          <cell r="W70">
            <v>1200.78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-0.4</v>
          </cell>
          <cell r="AC70">
            <v>-3.55</v>
          </cell>
          <cell r="AD70">
            <v>38.450000000000003</v>
          </cell>
          <cell r="AE70">
            <v>49.22</v>
          </cell>
          <cell r="AF70">
            <v>37.64</v>
          </cell>
          <cell r="AG70">
            <v>43.89</v>
          </cell>
          <cell r="AH70">
            <v>0</v>
          </cell>
          <cell r="AI70">
            <v>0</v>
          </cell>
          <cell r="AJ70">
            <v>-2678.07</v>
          </cell>
          <cell r="AK70">
            <v>-2857.57</v>
          </cell>
          <cell r="AL70">
            <v>-1184.32</v>
          </cell>
          <cell r="AM70">
            <v>-940.54</v>
          </cell>
          <cell r="AN70">
            <v>1226.0899999999999</v>
          </cell>
          <cell r="AO70">
            <v>1290.3399999999999</v>
          </cell>
          <cell r="AP70">
            <v>-0.84443204749409417</v>
          </cell>
          <cell r="AQ70">
            <v>-0.82332522986415513</v>
          </cell>
        </row>
        <row r="71">
          <cell r="A71" t="str">
            <v>ARL SURA</v>
          </cell>
          <cell r="B71">
            <v>180561.1</v>
          </cell>
          <cell r="C71">
            <v>204642.27</v>
          </cell>
          <cell r="D71">
            <v>180561.1</v>
          </cell>
          <cell r="E71">
            <v>204642.27</v>
          </cell>
          <cell r="F71">
            <v>0</v>
          </cell>
          <cell r="G71">
            <v>0</v>
          </cell>
          <cell r="H71">
            <v>178825.28</v>
          </cell>
          <cell r="I71">
            <v>202616.47</v>
          </cell>
          <cell r="J71">
            <v>4436.3500000000004</v>
          </cell>
          <cell r="K71">
            <v>5362.67</v>
          </cell>
          <cell r="L71">
            <v>176124.75</v>
          </cell>
          <cell r="M71">
            <v>199279.6</v>
          </cell>
          <cell r="N71">
            <v>55190.03</v>
          </cell>
          <cell r="O71">
            <v>60962.41</v>
          </cell>
          <cell r="P71">
            <v>55190.03</v>
          </cell>
          <cell r="Q71">
            <v>60962.41</v>
          </cell>
          <cell r="R71">
            <v>43361.53</v>
          </cell>
          <cell r="S71">
            <v>40441.81</v>
          </cell>
          <cell r="T71">
            <v>98551.56</v>
          </cell>
          <cell r="U71">
            <v>101404.22</v>
          </cell>
          <cell r="V71">
            <v>96805.23</v>
          </cell>
          <cell r="W71">
            <v>99384.45</v>
          </cell>
          <cell r="X71">
            <v>9474.23</v>
          </cell>
          <cell r="Y71">
            <v>10858.29</v>
          </cell>
          <cell r="Z71">
            <v>9474.23</v>
          </cell>
          <cell r="AA71">
            <v>10858.29</v>
          </cell>
          <cell r="AB71">
            <v>30437.919999999998</v>
          </cell>
          <cell r="AC71">
            <v>31938.03</v>
          </cell>
          <cell r="AD71">
            <v>14543.87</v>
          </cell>
          <cell r="AE71">
            <v>11755.48</v>
          </cell>
          <cell r="AF71">
            <v>16225.7</v>
          </cell>
          <cell r="AG71">
            <v>17694.8</v>
          </cell>
          <cell r="AH71">
            <v>915.18</v>
          </cell>
          <cell r="AI71">
            <v>980.21</v>
          </cell>
          <cell r="AJ71">
            <v>7722.62</v>
          </cell>
          <cell r="AK71">
            <v>26668.33</v>
          </cell>
          <cell r="AL71">
            <v>37624.160000000003</v>
          </cell>
          <cell r="AM71">
            <v>58478.25</v>
          </cell>
          <cell r="AN71">
            <v>168402.13</v>
          </cell>
          <cell r="AO71">
            <v>172611.27</v>
          </cell>
          <cell r="AP71">
            <v>0.95615255663954102</v>
          </cell>
          <cell r="AQ71">
            <v>0.86617631709417309</v>
          </cell>
        </row>
        <row r="72">
          <cell r="A72" t="str">
            <v>AURORA VIDA</v>
          </cell>
          <cell r="B72">
            <v>72.739999999999995</v>
          </cell>
          <cell r="C72">
            <v>26.75</v>
          </cell>
          <cell r="D72">
            <v>72.739999999999995</v>
          </cell>
          <cell r="E72">
            <v>26.75</v>
          </cell>
          <cell r="F72">
            <v>0</v>
          </cell>
          <cell r="G72">
            <v>0</v>
          </cell>
          <cell r="H72">
            <v>72.150000000000006</v>
          </cell>
          <cell r="I72">
            <v>26.5</v>
          </cell>
          <cell r="J72">
            <v>0</v>
          </cell>
          <cell r="K72">
            <v>0</v>
          </cell>
          <cell r="L72">
            <v>72.739999999999995</v>
          </cell>
          <cell r="M72">
            <v>26.75</v>
          </cell>
          <cell r="N72">
            <v>88.43</v>
          </cell>
          <cell r="O72">
            <v>75.959999999999994</v>
          </cell>
          <cell r="P72">
            <v>88.43</v>
          </cell>
          <cell r="Q72">
            <v>75.959999999999994</v>
          </cell>
          <cell r="R72">
            <v>106.96</v>
          </cell>
          <cell r="S72">
            <v>65.92</v>
          </cell>
          <cell r="T72">
            <v>195.39</v>
          </cell>
          <cell r="U72">
            <v>141.88</v>
          </cell>
          <cell r="V72">
            <v>195.39</v>
          </cell>
          <cell r="W72">
            <v>141.88</v>
          </cell>
          <cell r="X72">
            <v>0.59</v>
          </cell>
          <cell r="Y72">
            <v>0.02</v>
          </cell>
          <cell r="Z72">
            <v>0.59</v>
          </cell>
          <cell r="AA72">
            <v>0.02</v>
          </cell>
          <cell r="AB72">
            <v>3.88</v>
          </cell>
          <cell r="AC72">
            <v>1.59</v>
          </cell>
          <cell r="AD72">
            <v>16.350000000000001</v>
          </cell>
          <cell r="AE72">
            <v>4.88</v>
          </cell>
          <cell r="AF72">
            <v>18.329999999999998</v>
          </cell>
          <cell r="AG72">
            <v>1.38</v>
          </cell>
          <cell r="AH72">
            <v>23.38</v>
          </cell>
          <cell r="AI72">
            <v>5.69</v>
          </cell>
          <cell r="AJ72">
            <v>-185.19</v>
          </cell>
          <cell r="AK72">
            <v>-128.69</v>
          </cell>
          <cell r="AL72">
            <v>-166.49</v>
          </cell>
          <cell r="AM72">
            <v>-108.74</v>
          </cell>
          <cell r="AN72">
            <v>257.93</v>
          </cell>
          <cell r="AO72">
            <v>155.44</v>
          </cell>
          <cell r="AP72">
            <v>3.5459169645312074</v>
          </cell>
          <cell r="AQ72">
            <v>5.8108411214953266</v>
          </cell>
        </row>
        <row r="73">
          <cell r="A73" t="str">
            <v>BBVA SEGUROS VIDA</v>
          </cell>
          <cell r="B73">
            <v>360.1</v>
          </cell>
          <cell r="C73">
            <v>-65.16</v>
          </cell>
          <cell r="D73">
            <v>360.1</v>
          </cell>
          <cell r="E73">
            <v>-65.16</v>
          </cell>
          <cell r="F73">
            <v>5055.5</v>
          </cell>
          <cell r="G73">
            <v>6322.72</v>
          </cell>
          <cell r="H73">
            <v>-4695.3999999999996</v>
          </cell>
          <cell r="I73">
            <v>-6387.88</v>
          </cell>
          <cell r="J73">
            <v>0</v>
          </cell>
          <cell r="K73">
            <v>0</v>
          </cell>
          <cell r="L73">
            <v>-4695.3999999999996</v>
          </cell>
          <cell r="M73">
            <v>-6387.88</v>
          </cell>
          <cell r="N73">
            <v>10460.81</v>
          </cell>
          <cell r="O73">
            <v>12670.1</v>
          </cell>
          <cell r="P73">
            <v>10460.81</v>
          </cell>
          <cell r="Q73">
            <v>12670.1</v>
          </cell>
          <cell r="R73">
            <v>-386.54</v>
          </cell>
          <cell r="S73">
            <v>-6187.57</v>
          </cell>
          <cell r="T73">
            <v>10074.27</v>
          </cell>
          <cell r="U73">
            <v>6482.52</v>
          </cell>
          <cell r="V73">
            <v>10074.27</v>
          </cell>
          <cell r="W73">
            <v>6482.52</v>
          </cell>
          <cell r="X73">
            <v>1.59</v>
          </cell>
          <cell r="Y73">
            <v>0</v>
          </cell>
          <cell r="Z73">
            <v>1.59</v>
          </cell>
          <cell r="AA73">
            <v>0</v>
          </cell>
          <cell r="AB73">
            <v>-2.4500000000000002</v>
          </cell>
          <cell r="AC73">
            <v>0</v>
          </cell>
          <cell r="AD73">
            <v>69.75</v>
          </cell>
          <cell r="AE73">
            <v>71.430000000000007</v>
          </cell>
          <cell r="AF73">
            <v>16.22</v>
          </cell>
          <cell r="AG73">
            <v>5.74</v>
          </cell>
          <cell r="AH73">
            <v>0</v>
          </cell>
          <cell r="AI73">
            <v>0</v>
          </cell>
          <cell r="AJ73">
            <v>-14854.78</v>
          </cell>
          <cell r="AK73">
            <v>-12947.57</v>
          </cell>
          <cell r="AL73">
            <v>4375.1000000000004</v>
          </cell>
          <cell r="AM73">
            <v>10992.31</v>
          </cell>
          <cell r="AN73">
            <v>10159.379999999999</v>
          </cell>
          <cell r="AO73">
            <v>6559.69</v>
          </cell>
          <cell r="AP73">
            <v>-2.163687864718661</v>
          </cell>
          <cell r="AQ73">
            <v>-1.0268962472682641</v>
          </cell>
        </row>
        <row r="74">
          <cell r="A74" t="str">
            <v>BOLIVAR VIDA</v>
          </cell>
          <cell r="B74">
            <v>46900.3</v>
          </cell>
          <cell r="C74">
            <v>57195.06</v>
          </cell>
          <cell r="D74">
            <v>46900.3</v>
          </cell>
          <cell r="E74">
            <v>57195.06</v>
          </cell>
          <cell r="F74">
            <v>17231.080000000002</v>
          </cell>
          <cell r="G74">
            <v>23683.79</v>
          </cell>
          <cell r="H74">
            <v>29287.59</v>
          </cell>
          <cell r="I74">
            <v>33081.06</v>
          </cell>
          <cell r="J74">
            <v>1135.9000000000001</v>
          </cell>
          <cell r="K74">
            <v>1513.04</v>
          </cell>
          <cell r="L74">
            <v>28533.32</v>
          </cell>
          <cell r="M74">
            <v>31998.22</v>
          </cell>
          <cell r="N74">
            <v>45122.080000000002</v>
          </cell>
          <cell r="O74">
            <v>47788.86</v>
          </cell>
          <cell r="P74">
            <v>45122.080000000002</v>
          </cell>
          <cell r="Q74">
            <v>47788.86</v>
          </cell>
          <cell r="R74">
            <v>-4739.13</v>
          </cell>
          <cell r="S74">
            <v>20169.64</v>
          </cell>
          <cell r="T74">
            <v>40382.949999999997</v>
          </cell>
          <cell r="U74">
            <v>67958.5</v>
          </cell>
          <cell r="V74">
            <v>39583.050000000003</v>
          </cell>
          <cell r="W74">
            <v>66297.22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9760.0400000000009</v>
          </cell>
          <cell r="AC74">
            <v>11512.74</v>
          </cell>
          <cell r="AD74">
            <v>1968.43</v>
          </cell>
          <cell r="AE74">
            <v>2588.8000000000002</v>
          </cell>
          <cell r="AF74">
            <v>2377.4499999999998</v>
          </cell>
          <cell r="AG74">
            <v>2835.36</v>
          </cell>
          <cell r="AH74">
            <v>410.37</v>
          </cell>
          <cell r="AI74">
            <v>687.96</v>
          </cell>
          <cell r="AJ74">
            <v>-25566.02</v>
          </cell>
          <cell r="AK74">
            <v>-51923.85</v>
          </cell>
          <cell r="AL74">
            <v>-2323.46</v>
          </cell>
          <cell r="AM74">
            <v>30446.31</v>
          </cell>
          <cell r="AN74">
            <v>54099.34</v>
          </cell>
          <cell r="AO74">
            <v>83922.07</v>
          </cell>
          <cell r="AP74">
            <v>1.8960057925260712</v>
          </cell>
          <cell r="AQ74">
            <v>2.6227105757757778</v>
          </cell>
        </row>
        <row r="75">
          <cell r="A75" t="str">
            <v>COLMENA ARL</v>
          </cell>
          <cell r="B75">
            <v>72514.55</v>
          </cell>
          <cell r="C75">
            <v>78417.87</v>
          </cell>
          <cell r="D75">
            <v>72514.55</v>
          </cell>
          <cell r="E75">
            <v>78417.87</v>
          </cell>
          <cell r="F75">
            <v>0</v>
          </cell>
          <cell r="G75">
            <v>0</v>
          </cell>
          <cell r="H75">
            <v>71789.41</v>
          </cell>
          <cell r="I75">
            <v>77633.69</v>
          </cell>
          <cell r="J75">
            <v>2320.4699999999998</v>
          </cell>
          <cell r="K75">
            <v>2509.37</v>
          </cell>
          <cell r="L75">
            <v>70194.09</v>
          </cell>
          <cell r="M75">
            <v>75908.5</v>
          </cell>
          <cell r="N75">
            <v>20866.66</v>
          </cell>
          <cell r="O75">
            <v>22748.48</v>
          </cell>
          <cell r="P75">
            <v>20866.66</v>
          </cell>
          <cell r="Q75">
            <v>22748.48</v>
          </cell>
          <cell r="R75">
            <v>15433.68</v>
          </cell>
          <cell r="S75">
            <v>15127</v>
          </cell>
          <cell r="T75">
            <v>36300.339999999997</v>
          </cell>
          <cell r="U75">
            <v>37875.49</v>
          </cell>
          <cell r="V75">
            <v>35393.410000000003</v>
          </cell>
          <cell r="W75">
            <v>37816.53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17975.87</v>
          </cell>
          <cell r="AC75">
            <v>16672.189999999999</v>
          </cell>
          <cell r="AD75">
            <v>3027.93</v>
          </cell>
          <cell r="AE75">
            <v>4135.3500000000004</v>
          </cell>
          <cell r="AF75">
            <v>3812.71</v>
          </cell>
          <cell r="AG75">
            <v>3525.56</v>
          </cell>
          <cell r="AH75">
            <v>1549.21</v>
          </cell>
          <cell r="AI75">
            <v>1931.42</v>
          </cell>
          <cell r="AJ75">
            <v>8434.9500000000007</v>
          </cell>
          <cell r="AK75">
            <v>11827.45</v>
          </cell>
          <cell r="AL75">
            <v>26105.02</v>
          </cell>
          <cell r="AM75">
            <v>27172.79</v>
          </cell>
          <cell r="AN75">
            <v>61759.13</v>
          </cell>
          <cell r="AO75">
            <v>64081.05</v>
          </cell>
          <cell r="AP75">
            <v>0.87983375808419195</v>
          </cell>
          <cell r="AQ75">
            <v>0.84418806852987482</v>
          </cell>
        </row>
        <row r="76">
          <cell r="A76" t="str">
            <v>AXA COLPATRIA VIDA</v>
          </cell>
          <cell r="B76">
            <v>86134.26</v>
          </cell>
          <cell r="C76">
            <v>107551.58</v>
          </cell>
          <cell r="D76">
            <v>86134.26</v>
          </cell>
          <cell r="E76">
            <v>107551.58</v>
          </cell>
          <cell r="F76">
            <v>-3272.63</v>
          </cell>
          <cell r="G76">
            <v>1409.71</v>
          </cell>
          <cell r="H76">
            <v>88563.53</v>
          </cell>
          <cell r="I76">
            <v>105074.39</v>
          </cell>
          <cell r="J76">
            <v>3683.72</v>
          </cell>
          <cell r="K76">
            <v>880.33</v>
          </cell>
          <cell r="L76">
            <v>85723.17</v>
          </cell>
          <cell r="M76">
            <v>105261.54</v>
          </cell>
          <cell r="N76">
            <v>30831.06</v>
          </cell>
          <cell r="O76">
            <v>36802.07</v>
          </cell>
          <cell r="P76">
            <v>30831.06</v>
          </cell>
          <cell r="Q76">
            <v>36802.07</v>
          </cell>
          <cell r="R76">
            <v>12581.24</v>
          </cell>
          <cell r="S76">
            <v>20050.849999999999</v>
          </cell>
          <cell r="T76">
            <v>43412.3</v>
          </cell>
          <cell r="U76">
            <v>56852.92</v>
          </cell>
          <cell r="V76">
            <v>42603.18</v>
          </cell>
          <cell r="W76">
            <v>55991.96</v>
          </cell>
          <cell r="X76">
            <v>4857.9399999999996</v>
          </cell>
          <cell r="Y76">
            <v>6725.78</v>
          </cell>
          <cell r="Z76">
            <v>4857.9399999999996</v>
          </cell>
          <cell r="AA76">
            <v>6725.78</v>
          </cell>
          <cell r="AB76">
            <v>20946.32</v>
          </cell>
          <cell r="AC76">
            <v>25339.439999999999</v>
          </cell>
          <cell r="AD76">
            <v>7780.64</v>
          </cell>
          <cell r="AE76">
            <v>9332.18</v>
          </cell>
          <cell r="AF76">
            <v>6315.11</v>
          </cell>
          <cell r="AG76">
            <v>5586.61</v>
          </cell>
          <cell r="AH76">
            <v>1015.83</v>
          </cell>
          <cell r="AI76">
            <v>1798.07</v>
          </cell>
          <cell r="AJ76">
            <v>2204.16</v>
          </cell>
          <cell r="AK76">
            <v>487.5</v>
          </cell>
          <cell r="AL76">
            <v>11589.45</v>
          </cell>
          <cell r="AM76">
            <v>1584.41</v>
          </cell>
          <cell r="AN76">
            <v>83519.009999999995</v>
          </cell>
          <cell r="AO76">
            <v>104774.04</v>
          </cell>
          <cell r="AP76">
            <v>0.97428746510424191</v>
          </cell>
          <cell r="AQ76">
            <v>0.99536867881659341</v>
          </cell>
        </row>
        <row r="77">
          <cell r="A77" t="str">
            <v>ALLIANZ VIDA</v>
          </cell>
          <cell r="B77">
            <v>0</v>
          </cell>
          <cell r="C77">
            <v>0</v>
          </cell>
          <cell r="D77">
            <v>0</v>
          </cell>
          <cell r="E77">
            <v>0</v>
          </cell>
          <cell r="F77">
            <v>565.13</v>
          </cell>
          <cell r="G77">
            <v>1516.16</v>
          </cell>
          <cell r="H77">
            <v>-565.13</v>
          </cell>
          <cell r="I77">
            <v>-1516.16</v>
          </cell>
          <cell r="J77">
            <v>0</v>
          </cell>
          <cell r="K77">
            <v>0</v>
          </cell>
          <cell r="L77">
            <v>-565.13</v>
          </cell>
          <cell r="M77">
            <v>-1516.16</v>
          </cell>
          <cell r="N77">
            <v>2356.23</v>
          </cell>
          <cell r="O77">
            <v>2229.04</v>
          </cell>
          <cell r="P77">
            <v>2356.23</v>
          </cell>
          <cell r="Q77">
            <v>2229.04</v>
          </cell>
          <cell r="R77">
            <v>-1101.03</v>
          </cell>
          <cell r="S77">
            <v>-567.59</v>
          </cell>
          <cell r="T77">
            <v>1255.2</v>
          </cell>
          <cell r="U77">
            <v>1661.44</v>
          </cell>
          <cell r="V77">
            <v>1255.2</v>
          </cell>
          <cell r="W77">
            <v>1661.44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  <cell r="AC77">
            <v>0</v>
          </cell>
          <cell r="AD77">
            <v>0</v>
          </cell>
          <cell r="AE77">
            <v>0</v>
          </cell>
          <cell r="AF77">
            <v>0</v>
          </cell>
          <cell r="AG77">
            <v>93.28</v>
          </cell>
          <cell r="AH77">
            <v>0</v>
          </cell>
          <cell r="AI77">
            <v>0</v>
          </cell>
          <cell r="AJ77">
            <v>-1820.32</v>
          </cell>
          <cell r="AK77">
            <v>-3270.89</v>
          </cell>
          <cell r="AL77">
            <v>14583.05</v>
          </cell>
          <cell r="AM77">
            <v>2748.62</v>
          </cell>
          <cell r="AN77">
            <v>1255.2</v>
          </cell>
          <cell r="AO77">
            <v>1754.73</v>
          </cell>
          <cell r="AP77">
            <v>-2.221081874966822</v>
          </cell>
          <cell r="AQ77">
            <v>-1.1573514668636555</v>
          </cell>
        </row>
        <row r="78">
          <cell r="A78" t="str">
            <v>EQUIDAD VIDA</v>
          </cell>
          <cell r="B78">
            <v>18640.310000000001</v>
          </cell>
          <cell r="C78">
            <v>22913</v>
          </cell>
          <cell r="D78">
            <v>18640.310000000001</v>
          </cell>
          <cell r="E78">
            <v>22913</v>
          </cell>
          <cell r="F78">
            <v>0</v>
          </cell>
          <cell r="G78">
            <v>0</v>
          </cell>
          <cell r="H78">
            <v>18028.64</v>
          </cell>
          <cell r="I78">
            <v>22777.200000000001</v>
          </cell>
          <cell r="J78">
            <v>227.38</v>
          </cell>
          <cell r="K78">
            <v>177.94</v>
          </cell>
          <cell r="L78">
            <v>18412.939999999999</v>
          </cell>
          <cell r="M78">
            <v>22735.06</v>
          </cell>
          <cell r="N78">
            <v>7680.39</v>
          </cell>
          <cell r="O78">
            <v>9507.09</v>
          </cell>
          <cell r="P78">
            <v>7680.39</v>
          </cell>
          <cell r="Q78">
            <v>9050.01</v>
          </cell>
          <cell r="R78">
            <v>10141.01</v>
          </cell>
          <cell r="S78">
            <v>6478.71</v>
          </cell>
          <cell r="T78">
            <v>17821.400000000001</v>
          </cell>
          <cell r="U78">
            <v>15528.73</v>
          </cell>
          <cell r="V78">
            <v>17455.84</v>
          </cell>
          <cell r="W78">
            <v>15528.73</v>
          </cell>
          <cell r="X78">
            <v>0.6</v>
          </cell>
          <cell r="Y78">
            <v>0</v>
          </cell>
          <cell r="Z78">
            <v>0.6</v>
          </cell>
          <cell r="AA78">
            <v>0</v>
          </cell>
          <cell r="AB78">
            <v>3265.06</v>
          </cell>
          <cell r="AC78">
            <v>3222.65</v>
          </cell>
          <cell r="AD78">
            <v>2186.02</v>
          </cell>
          <cell r="AE78">
            <v>2167.88</v>
          </cell>
          <cell r="AF78">
            <v>2054.9899999999998</v>
          </cell>
          <cell r="AG78">
            <v>2023.01</v>
          </cell>
          <cell r="AH78">
            <v>0</v>
          </cell>
          <cell r="AI78">
            <v>841.95</v>
          </cell>
          <cell r="AJ78">
            <v>-6549.57</v>
          </cell>
          <cell r="AK78">
            <v>-1049.1600000000001</v>
          </cell>
          <cell r="AL78">
            <v>-5088.97</v>
          </cell>
          <cell r="AM78">
            <v>838.43</v>
          </cell>
          <cell r="AN78">
            <v>24962.51</v>
          </cell>
          <cell r="AO78">
            <v>23784.22</v>
          </cell>
          <cell r="AP78">
            <v>1.3557047380809366</v>
          </cell>
          <cell r="AQ78">
            <v>1.0461472281137592</v>
          </cell>
        </row>
        <row r="79">
          <cell r="A79" t="str">
            <v>ESTADO VIDA</v>
          </cell>
          <cell r="B79">
            <v>0</v>
          </cell>
          <cell r="C79">
            <v>0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158.5</v>
          </cell>
          <cell r="O79">
            <v>181.1</v>
          </cell>
          <cell r="P79">
            <v>158.5</v>
          </cell>
          <cell r="Q79">
            <v>181.1</v>
          </cell>
          <cell r="R79">
            <v>446.35</v>
          </cell>
          <cell r="S79">
            <v>550.5</v>
          </cell>
          <cell r="T79">
            <v>604.85</v>
          </cell>
          <cell r="U79">
            <v>731.6</v>
          </cell>
          <cell r="V79">
            <v>546.85</v>
          </cell>
          <cell r="W79">
            <v>731.6</v>
          </cell>
          <cell r="X79">
            <v>0</v>
          </cell>
          <cell r="Y79">
            <v>0</v>
          </cell>
          <cell r="Z79">
            <v>-4.91</v>
          </cell>
          <cell r="AA79">
            <v>0</v>
          </cell>
          <cell r="AB79">
            <v>22.52</v>
          </cell>
          <cell r="AC79">
            <v>23.5</v>
          </cell>
          <cell r="AD79">
            <v>2.04</v>
          </cell>
          <cell r="AE79">
            <v>2.23</v>
          </cell>
          <cell r="AF79">
            <v>0.82</v>
          </cell>
          <cell r="AG79">
            <v>0.95</v>
          </cell>
          <cell r="AH79">
            <v>0</v>
          </cell>
          <cell r="AI79">
            <v>0</v>
          </cell>
          <cell r="AJ79">
            <v>-567.33000000000004</v>
          </cell>
          <cell r="AK79">
            <v>-758.29</v>
          </cell>
          <cell r="AL79">
            <v>-193.93</v>
          </cell>
          <cell r="AM79">
            <v>-191.26</v>
          </cell>
          <cell r="AN79">
            <v>567.33000000000004</v>
          </cell>
          <cell r="AO79">
            <v>758.29</v>
          </cell>
          <cell r="AP79" t="str">
            <v xml:space="preserve">    N.A.</v>
          </cell>
          <cell r="AQ79" t="str">
            <v xml:space="preserve">    N.A.</v>
          </cell>
        </row>
        <row r="80">
          <cell r="A80" t="str">
            <v>GLOBAL</v>
          </cell>
          <cell r="B80">
            <v>340.78</v>
          </cell>
          <cell r="C80">
            <v>2557.83</v>
          </cell>
          <cell r="D80">
            <v>340.78</v>
          </cell>
          <cell r="E80">
            <v>2557.83</v>
          </cell>
          <cell r="F80">
            <v>1905.42</v>
          </cell>
          <cell r="G80">
            <v>4648.9799999999996</v>
          </cell>
          <cell r="H80">
            <v>-1564.63</v>
          </cell>
          <cell r="I80">
            <v>-2091.15</v>
          </cell>
          <cell r="J80">
            <v>0</v>
          </cell>
          <cell r="K80">
            <v>0</v>
          </cell>
          <cell r="L80">
            <v>-1564.63</v>
          </cell>
          <cell r="M80">
            <v>-2091.15</v>
          </cell>
          <cell r="N80">
            <v>3048.44</v>
          </cell>
          <cell r="O80">
            <v>3510.94</v>
          </cell>
          <cell r="P80">
            <v>3045.52</v>
          </cell>
          <cell r="Q80">
            <v>3507.68</v>
          </cell>
          <cell r="R80">
            <v>47.73</v>
          </cell>
          <cell r="S80">
            <v>61.45</v>
          </cell>
          <cell r="T80">
            <v>3093.25</v>
          </cell>
          <cell r="U80">
            <v>3569.13</v>
          </cell>
          <cell r="V80">
            <v>3086.8</v>
          </cell>
          <cell r="W80">
            <v>3561.64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-0.01</v>
          </cell>
          <cell r="AC80">
            <v>0</v>
          </cell>
          <cell r="AD80">
            <v>322.26</v>
          </cell>
          <cell r="AE80">
            <v>359.86</v>
          </cell>
          <cell r="AF80">
            <v>368.44</v>
          </cell>
          <cell r="AG80">
            <v>320.13</v>
          </cell>
          <cell r="AH80">
            <v>0</v>
          </cell>
          <cell r="AI80">
            <v>0</v>
          </cell>
          <cell r="AJ80">
            <v>-5342.12</v>
          </cell>
          <cell r="AK80">
            <v>-6332.79</v>
          </cell>
          <cell r="AL80">
            <v>-1350.25</v>
          </cell>
          <cell r="AM80">
            <v>-557.04</v>
          </cell>
          <cell r="AN80">
            <v>3777.49</v>
          </cell>
          <cell r="AO80">
            <v>4241.6400000000003</v>
          </cell>
          <cell r="AP80">
            <v>-2.4143024229370518</v>
          </cell>
          <cell r="AQ80">
            <v>-2.0283767305071372</v>
          </cell>
        </row>
        <row r="81">
          <cell r="A81" t="str">
            <v>LIBERTY VIDA</v>
          </cell>
          <cell r="B81">
            <v>31826.93</v>
          </cell>
          <cell r="C81">
            <v>31359.7</v>
          </cell>
          <cell r="D81">
            <v>31826.93</v>
          </cell>
          <cell r="E81">
            <v>31359.7</v>
          </cell>
          <cell r="F81">
            <v>0</v>
          </cell>
          <cell r="G81">
            <v>0</v>
          </cell>
          <cell r="H81">
            <v>31512.74</v>
          </cell>
          <cell r="I81">
            <v>31042.99</v>
          </cell>
          <cell r="J81">
            <v>1157.53</v>
          </cell>
          <cell r="K81">
            <v>786.17</v>
          </cell>
          <cell r="L81">
            <v>30669.4</v>
          </cell>
          <cell r="M81">
            <v>30573.53</v>
          </cell>
          <cell r="N81">
            <v>10466.35</v>
          </cell>
          <cell r="O81">
            <v>12661.12</v>
          </cell>
          <cell r="P81">
            <v>10495.73</v>
          </cell>
          <cell r="Q81">
            <v>12659.17</v>
          </cell>
          <cell r="R81">
            <v>6212.98</v>
          </cell>
          <cell r="S81">
            <v>11790.56</v>
          </cell>
          <cell r="T81">
            <v>16708.71</v>
          </cell>
          <cell r="U81">
            <v>24449.73</v>
          </cell>
          <cell r="V81">
            <v>16013.19</v>
          </cell>
          <cell r="W81">
            <v>23889.91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6434.33</v>
          </cell>
          <cell r="AC81">
            <v>8355.5400000000009</v>
          </cell>
          <cell r="AD81">
            <v>491.47</v>
          </cell>
          <cell r="AE81">
            <v>859.99</v>
          </cell>
          <cell r="AF81">
            <v>2038.31</v>
          </cell>
          <cell r="AG81">
            <v>1666.82</v>
          </cell>
          <cell r="AH81">
            <v>837.29</v>
          </cell>
          <cell r="AI81">
            <v>162.97</v>
          </cell>
          <cell r="AJ81">
            <v>4854.8100000000004</v>
          </cell>
          <cell r="AK81">
            <v>-4361.6899999999996</v>
          </cell>
          <cell r="AL81">
            <v>9618.7000000000007</v>
          </cell>
          <cell r="AM81">
            <v>497.75</v>
          </cell>
          <cell r="AN81">
            <v>25814.59</v>
          </cell>
          <cell r="AO81">
            <v>34935.230000000003</v>
          </cell>
          <cell r="AP81">
            <v>0.84170508715527526</v>
          </cell>
          <cell r="AQ81">
            <v>1.1426626235177948</v>
          </cell>
        </row>
        <row r="82">
          <cell r="A82" t="str">
            <v>MAPFRE VIDA</v>
          </cell>
          <cell r="B82">
            <v>130112.52</v>
          </cell>
          <cell r="C82">
            <v>61695.67</v>
          </cell>
          <cell r="D82">
            <v>100142.99</v>
          </cell>
          <cell r="E82">
            <v>57980.69</v>
          </cell>
          <cell r="F82">
            <v>52669.63</v>
          </cell>
          <cell r="G82">
            <v>28691.8</v>
          </cell>
          <cell r="H82">
            <v>47282.29</v>
          </cell>
          <cell r="I82">
            <v>29088.28</v>
          </cell>
          <cell r="J82">
            <v>718.31</v>
          </cell>
          <cell r="K82">
            <v>711.56</v>
          </cell>
          <cell r="L82">
            <v>46755.040000000001</v>
          </cell>
          <cell r="M82">
            <v>28577.33</v>
          </cell>
          <cell r="N82">
            <v>95970.92</v>
          </cell>
          <cell r="O82">
            <v>77991.42</v>
          </cell>
          <cell r="P82">
            <v>55671.76</v>
          </cell>
          <cell r="Q82">
            <v>51137.86</v>
          </cell>
          <cell r="R82">
            <v>-11395.99</v>
          </cell>
          <cell r="S82">
            <v>2261.7600000000002</v>
          </cell>
          <cell r="T82">
            <v>44275.78</v>
          </cell>
          <cell r="U82">
            <v>53399.63</v>
          </cell>
          <cell r="V82">
            <v>43450.16</v>
          </cell>
          <cell r="W82">
            <v>52595.519999999997</v>
          </cell>
          <cell r="X82">
            <v>937.7</v>
          </cell>
          <cell r="Y82">
            <v>73.87</v>
          </cell>
          <cell r="Z82">
            <v>-2056.81</v>
          </cell>
          <cell r="AA82">
            <v>-282.05</v>
          </cell>
          <cell r="AB82">
            <v>5211.84</v>
          </cell>
          <cell r="AC82">
            <v>-2754.57</v>
          </cell>
          <cell r="AD82">
            <v>3352.3</v>
          </cell>
          <cell r="AE82">
            <v>4436.29</v>
          </cell>
          <cell r="AF82">
            <v>3502.48</v>
          </cell>
          <cell r="AG82">
            <v>5354.95</v>
          </cell>
          <cell r="AH82">
            <v>350.55</v>
          </cell>
          <cell r="AI82">
            <v>701.15</v>
          </cell>
          <cell r="AJ82">
            <v>-7055.48</v>
          </cell>
          <cell r="AK82">
            <v>-31473.95</v>
          </cell>
          <cell r="AL82">
            <v>1914.89</v>
          </cell>
          <cell r="AM82">
            <v>2526.7199999999998</v>
          </cell>
          <cell r="AN82">
            <v>53810.53</v>
          </cell>
          <cell r="AO82">
            <v>60051.28</v>
          </cell>
          <cell r="AP82">
            <v>1.1509033036866185</v>
          </cell>
          <cell r="AQ82">
            <v>2.1013607639342093</v>
          </cell>
        </row>
        <row r="83">
          <cell r="A83" t="str">
            <v>POSITIVA</v>
          </cell>
          <cell r="B83">
            <v>147686.07999999999</v>
          </cell>
          <cell r="C83">
            <v>174570.76</v>
          </cell>
          <cell r="D83">
            <v>147686.07999999999</v>
          </cell>
          <cell r="E83">
            <v>174570.76</v>
          </cell>
          <cell r="F83">
            <v>251.63</v>
          </cell>
          <cell r="G83">
            <v>97.47</v>
          </cell>
          <cell r="H83">
            <v>146104.12</v>
          </cell>
          <cell r="I83">
            <v>172669.33</v>
          </cell>
          <cell r="J83">
            <v>2127.79</v>
          </cell>
          <cell r="K83">
            <v>2433.23</v>
          </cell>
          <cell r="L83">
            <v>145306.66</v>
          </cell>
          <cell r="M83">
            <v>172040.06</v>
          </cell>
          <cell r="N83">
            <v>136932.59</v>
          </cell>
          <cell r="O83">
            <v>146290.37</v>
          </cell>
          <cell r="P83">
            <v>136932.59</v>
          </cell>
          <cell r="Q83">
            <v>146290.37</v>
          </cell>
          <cell r="R83">
            <v>63046.22</v>
          </cell>
          <cell r="S83">
            <v>40707.25</v>
          </cell>
          <cell r="T83">
            <v>199978.81</v>
          </cell>
          <cell r="U83">
            <v>186997.62</v>
          </cell>
          <cell r="V83">
            <v>199978.81</v>
          </cell>
          <cell r="W83">
            <v>186997.62</v>
          </cell>
          <cell r="X83">
            <v>3519.68</v>
          </cell>
          <cell r="Y83">
            <v>5371.3</v>
          </cell>
          <cell r="Z83">
            <v>3519.68</v>
          </cell>
          <cell r="AA83">
            <v>5371.3</v>
          </cell>
          <cell r="AB83">
            <v>20555.28</v>
          </cell>
          <cell r="AC83">
            <v>23163.91</v>
          </cell>
          <cell r="AD83">
            <v>6484.16</v>
          </cell>
          <cell r="AE83">
            <v>9810.75</v>
          </cell>
          <cell r="AF83">
            <v>26906.54</v>
          </cell>
          <cell r="AG83">
            <v>7722.36</v>
          </cell>
          <cell r="AH83">
            <v>17831.009999999998</v>
          </cell>
          <cell r="AI83">
            <v>8141.58</v>
          </cell>
          <cell r="AJ83">
            <v>-129968.83</v>
          </cell>
          <cell r="AK83">
            <v>-69167.460000000006</v>
          </cell>
          <cell r="AL83">
            <v>-32447.54</v>
          </cell>
          <cell r="AM83">
            <v>-590.86</v>
          </cell>
          <cell r="AN83">
            <v>275275.48</v>
          </cell>
          <cell r="AO83">
            <v>241207.52</v>
          </cell>
          <cell r="AP83">
            <v>1.894445030943523</v>
          </cell>
          <cell r="AQ83">
            <v>1.4020427567858322</v>
          </cell>
        </row>
        <row r="84">
          <cell r="A84" t="str">
            <v>SURAMERICANA VIDA</v>
          </cell>
          <cell r="B84">
            <v>128039.22</v>
          </cell>
          <cell r="C84">
            <v>137138.85999999999</v>
          </cell>
          <cell r="D84">
            <v>128039.22</v>
          </cell>
          <cell r="E84">
            <v>137138.85999999999</v>
          </cell>
          <cell r="F84">
            <v>3806.5</v>
          </cell>
          <cell r="G84">
            <v>10773.04</v>
          </cell>
          <cell r="H84">
            <v>124232.71</v>
          </cell>
          <cell r="I84">
            <v>126365.82</v>
          </cell>
          <cell r="J84">
            <v>3146.29</v>
          </cell>
          <cell r="K84">
            <v>1747.75</v>
          </cell>
          <cell r="L84">
            <v>121086.42</v>
          </cell>
          <cell r="M84">
            <v>124618.07</v>
          </cell>
          <cell r="N84">
            <v>54057.7</v>
          </cell>
          <cell r="O84">
            <v>138053.88</v>
          </cell>
          <cell r="P84">
            <v>54057.7</v>
          </cell>
          <cell r="Q84">
            <v>138053.88</v>
          </cell>
          <cell r="R84">
            <v>85710.76</v>
          </cell>
          <cell r="S84">
            <v>11501.94</v>
          </cell>
          <cell r="T84">
            <v>139768.46</v>
          </cell>
          <cell r="U84">
            <v>149555.82</v>
          </cell>
          <cell r="V84">
            <v>136616.66</v>
          </cell>
          <cell r="W84">
            <v>144438.82</v>
          </cell>
          <cell r="X84">
            <v>2.94</v>
          </cell>
          <cell r="Y84">
            <v>4.71</v>
          </cell>
          <cell r="Z84">
            <v>-78.959999999999994</v>
          </cell>
          <cell r="AA84">
            <v>-77.19</v>
          </cell>
          <cell r="AB84">
            <v>-16.91</v>
          </cell>
          <cell r="AC84">
            <v>0</v>
          </cell>
          <cell r="AD84">
            <v>2060.37</v>
          </cell>
          <cell r="AE84">
            <v>2010.53</v>
          </cell>
          <cell r="AF84">
            <v>5688.84</v>
          </cell>
          <cell r="AG84">
            <v>5516.65</v>
          </cell>
          <cell r="AH84">
            <v>0</v>
          </cell>
          <cell r="AI84">
            <v>0</v>
          </cell>
          <cell r="AJ84">
            <v>-23183.58</v>
          </cell>
          <cell r="AK84">
            <v>-27270.74</v>
          </cell>
          <cell r="AL84">
            <v>26848.87</v>
          </cell>
          <cell r="AM84">
            <v>33165.1</v>
          </cell>
          <cell r="AN84">
            <v>144270</v>
          </cell>
          <cell r="AO84">
            <v>151888.81</v>
          </cell>
          <cell r="AP84">
            <v>1.1914630889244227</v>
          </cell>
          <cell r="AQ84">
            <v>1.2188345558553426</v>
          </cell>
        </row>
        <row r="88">
          <cell r="A88" t="str">
            <v>TOTAL CIAS SEGUROS DE VIDA</v>
          </cell>
          <cell r="B88">
            <v>1072414.6500000001</v>
          </cell>
          <cell r="C88">
            <v>1102892.93</v>
          </cell>
          <cell r="D88">
            <v>1042445.12</v>
          </cell>
          <cell r="E88">
            <v>1099177.9499999997</v>
          </cell>
          <cell r="F88">
            <v>138593.06</v>
          </cell>
          <cell r="G88">
            <v>115978.76000000001</v>
          </cell>
          <cell r="H88">
            <v>897679.13</v>
          </cell>
          <cell r="I88">
            <v>976392.99999999977</v>
          </cell>
          <cell r="J88">
            <v>22010.93</v>
          </cell>
          <cell r="K88">
            <v>20041.789999999997</v>
          </cell>
          <cell r="L88">
            <v>881841.13000000012</v>
          </cell>
          <cell r="M88">
            <v>963157.39000000013</v>
          </cell>
          <cell r="N88">
            <v>563694.36</v>
          </cell>
          <cell r="O88">
            <v>725612.2</v>
          </cell>
          <cell r="P88">
            <v>523421.66000000009</v>
          </cell>
          <cell r="Q88">
            <v>698296.35</v>
          </cell>
          <cell r="R88">
            <v>313477.34000000003</v>
          </cell>
          <cell r="S88">
            <v>199129.2</v>
          </cell>
          <cell r="T88">
            <v>836899.01</v>
          </cell>
          <cell r="U88">
            <v>897425.55999999982</v>
          </cell>
          <cell r="V88">
            <v>826111.68</v>
          </cell>
          <cell r="W88">
            <v>884913.83000000007</v>
          </cell>
          <cell r="X88">
            <v>18883.3</v>
          </cell>
          <cell r="Y88">
            <v>23151.78</v>
          </cell>
          <cell r="Z88">
            <v>15801.980000000003</v>
          </cell>
          <cell r="AA88">
            <v>22713.960000000003</v>
          </cell>
          <cell r="AB88">
            <v>115039.49</v>
          </cell>
          <cell r="AC88">
            <v>117015.56</v>
          </cell>
          <cell r="AD88">
            <v>43947.660000000011</v>
          </cell>
          <cell r="AE88">
            <v>49211.72</v>
          </cell>
          <cell r="AF88">
            <v>71579.890000000014</v>
          </cell>
          <cell r="AG88">
            <v>55224.219999999994</v>
          </cell>
          <cell r="AH88">
            <v>22963.07</v>
          </cell>
          <cell r="AI88">
            <v>16348.3</v>
          </cell>
          <cell r="AJ88">
            <v>-213602.66000000003</v>
          </cell>
          <cell r="AK88">
            <v>-182270.2</v>
          </cell>
          <cell r="AL88">
            <v>98701.920000000013</v>
          </cell>
          <cell r="AM88">
            <v>177030.31</v>
          </cell>
          <cell r="AN88">
            <v>1095443.79</v>
          </cell>
          <cell r="AO88">
            <v>1145427.6000000001</v>
          </cell>
          <cell r="AP88">
            <v>1.2422235170636686</v>
          </cell>
          <cell r="AQ88">
            <v>1.1892423937068062</v>
          </cell>
        </row>
      </sheetData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ICIO"/>
      <sheetName val="RESUMEN"/>
      <sheetName val="T SEG RAMOS"/>
      <sheetName val="T SEG CIAS"/>
      <sheetName val="T IND RAMOS"/>
      <sheetName val="T IND CIAS"/>
      <sheetName val="BASEDAÑOS"/>
      <sheetName val="DAÑOS"/>
      <sheetName val="TOT DAÑOS"/>
      <sheetName val="BASEPERSONAS"/>
      <sheetName val="PERSONAS"/>
      <sheetName val="TOT PERSONAS"/>
      <sheetName val="BASESSOCIAL"/>
      <sheetName val="SSOCIAL"/>
      <sheetName val="TOT SSOCIAL"/>
      <sheetName val="BASED"/>
      <sheetName val="AUTOS"/>
      <sheetName val="SOAT"/>
      <sheetName val="LUCRO"/>
      <sheetName val="INCENDIO"/>
      <sheetName val="CUMP"/>
      <sheetName val="CD"/>
      <sheetName val="MYP"/>
      <sheetName val="MONTAJE"/>
      <sheetName val="TODORIESGO"/>
      <sheetName val="RCIVIL"/>
      <sheetName val="TERR"/>
      <sheetName val="TRANS"/>
      <sheetName val="MANEJO"/>
      <sheetName val="HOGAR"/>
      <sheetName val="CREDCOM"/>
      <sheetName val="CREDEXP"/>
      <sheetName val="DESP"/>
      <sheetName val="AGRICOLA"/>
      <sheetName val="AGROPECUARIO"/>
      <sheetName val="SEMOVIENTES"/>
      <sheetName val="VIDRIOS"/>
      <sheetName val="MAVYCASC"/>
      <sheetName val="SUSTRACCION"/>
      <sheetName val="AVIACION"/>
      <sheetName val="VIDA GRUPO"/>
      <sheetName val="SALUD"/>
      <sheetName val="VIDA INDIVIDUAL"/>
      <sheetName val="ACC PERSONALES"/>
      <sheetName val="EDUCATIVO"/>
      <sheetName val="EXEQUIAS"/>
      <sheetName val="EAC"/>
      <sheetName val="CONMUTACION PEN"/>
      <sheetName val="PENSIONES VOLUNTARIAS"/>
      <sheetName val="RENTAS VOLUNTARIAS"/>
      <sheetName val="BASEP"/>
      <sheetName val="ARL"/>
      <sheetName val="PREVISIONAL"/>
      <sheetName val="PENSIONES LEY 100"/>
      <sheetName val="BEPS"/>
      <sheetName val="BASESS"/>
      <sheetName val="Resumen Ejecutivo"/>
      <sheetName val="AANA"/>
      <sheetName val="SELECCION"/>
    </sheetNames>
    <sheetDataSet>
      <sheetData sheetId="0"/>
      <sheetData sheetId="1"/>
      <sheetData sheetId="2">
        <row r="9">
          <cell r="E9">
            <v>2169641.17</v>
          </cell>
        </row>
      </sheetData>
      <sheetData sheetId="3"/>
      <sheetData sheetId="4"/>
      <sheetData sheetId="5"/>
      <sheetData sheetId="6">
        <row r="6">
          <cell r="A6" t="str">
            <v>AUTOS</v>
          </cell>
          <cell r="B6">
            <v>2651232.15</v>
          </cell>
          <cell r="C6">
            <v>3011651.92</v>
          </cell>
          <cell r="D6">
            <v>0.13589999999999999</v>
          </cell>
          <cell r="E6">
            <v>2472821.89</v>
          </cell>
          <cell r="F6">
            <v>2788559.4</v>
          </cell>
          <cell r="G6">
            <v>0.12770000000000001</v>
          </cell>
          <cell r="H6">
            <v>52742.69</v>
          </cell>
          <cell r="I6">
            <v>68556.08</v>
          </cell>
          <cell r="J6">
            <v>0.29980000000000001</v>
          </cell>
          <cell r="K6">
            <v>2420079.19</v>
          </cell>
          <cell r="L6">
            <v>2720003.31</v>
          </cell>
          <cell r="M6">
            <v>0.1239</v>
          </cell>
          <cell r="N6">
            <v>15762.93</v>
          </cell>
          <cell r="O6">
            <v>16921.96</v>
          </cell>
          <cell r="P6">
            <v>7.3499999999999996E-2</v>
          </cell>
          <cell r="Q6">
            <v>2404316.2599999998</v>
          </cell>
          <cell r="R6">
            <v>2703081.35</v>
          </cell>
          <cell r="S6">
            <v>0.12429999999999999</v>
          </cell>
          <cell r="T6">
            <v>1731143.29</v>
          </cell>
          <cell r="U6">
            <v>1781566.99</v>
          </cell>
          <cell r="V6">
            <v>2.9100000000000001E-2</v>
          </cell>
          <cell r="W6">
            <v>1608856.2</v>
          </cell>
          <cell r="X6">
            <v>1649063.12</v>
          </cell>
          <cell r="Y6">
            <v>2.5000000000000001E-2</v>
          </cell>
          <cell r="Z6">
            <v>51300.54</v>
          </cell>
          <cell r="AA6">
            <v>119755.77</v>
          </cell>
          <cell r="AB6">
            <v>1.3344</v>
          </cell>
          <cell r="AC6">
            <v>1660156.74</v>
          </cell>
          <cell r="AD6">
            <v>1768818.89</v>
          </cell>
          <cell r="AE6">
            <v>6.5500000000000003E-2</v>
          </cell>
          <cell r="AF6">
            <v>1655130.5</v>
          </cell>
          <cell r="AG6">
            <v>1765630.64</v>
          </cell>
          <cell r="AH6">
            <v>6.6799999999999998E-2</v>
          </cell>
          <cell r="AI6">
            <v>432033.02</v>
          </cell>
          <cell r="AJ6">
            <v>504303.58</v>
          </cell>
          <cell r="AK6">
            <v>0.1673</v>
          </cell>
          <cell r="AL6">
            <v>373862.1</v>
          </cell>
          <cell r="AM6">
            <v>444731.1</v>
          </cell>
          <cell r="AN6">
            <v>0.18959999999999999</v>
          </cell>
          <cell r="AO6">
            <v>-33503.31</v>
          </cell>
          <cell r="AP6">
            <v>-29214.42</v>
          </cell>
          <cell r="AQ6">
            <v>0.128</v>
          </cell>
          <cell r="AR6">
            <v>155647.93</v>
          </cell>
          <cell r="AS6">
            <v>163978.39000000001</v>
          </cell>
          <cell r="AT6">
            <v>5.3499999999999999E-2</v>
          </cell>
          <cell r="AU6">
            <v>460052.96</v>
          </cell>
          <cell r="AV6">
            <v>491493.37</v>
          </cell>
          <cell r="AW6">
            <v>6.83E-2</v>
          </cell>
          <cell r="AX6">
            <v>14613.89</v>
          </cell>
          <cell r="AY6">
            <v>16514.63</v>
          </cell>
          <cell r="AZ6">
            <v>0.13009999999999999</v>
          </cell>
          <cell r="BA6">
            <v>-221484.62</v>
          </cell>
          <cell r="BB6">
            <v>-150052.35999999999</v>
          </cell>
          <cell r="BC6">
            <v>0.32250000000000001</v>
          </cell>
          <cell r="BD6">
            <v>-45750.69</v>
          </cell>
          <cell r="BE6">
            <v>31428.54</v>
          </cell>
          <cell r="BF6">
            <v>1.6870000000000001</v>
          </cell>
          <cell r="BG6">
            <v>2625804.0699999998</v>
          </cell>
          <cell r="BH6">
            <v>2853133.71</v>
          </cell>
          <cell r="BI6">
            <v>8.6599999999999996E-2</v>
          </cell>
        </row>
        <row r="7">
          <cell r="A7" t="str">
            <v>INCENDIO</v>
          </cell>
          <cell r="B7">
            <v>675707.24</v>
          </cell>
          <cell r="C7">
            <v>672899.4</v>
          </cell>
          <cell r="D7">
            <v>-4.1999999999999997E-3</v>
          </cell>
          <cell r="E7">
            <v>257854.42</v>
          </cell>
          <cell r="F7">
            <v>318321.08</v>
          </cell>
          <cell r="G7">
            <v>0.23449999999999999</v>
          </cell>
          <cell r="H7">
            <v>11755.09</v>
          </cell>
          <cell r="I7">
            <v>29012.59</v>
          </cell>
          <cell r="J7">
            <v>1.4681</v>
          </cell>
          <cell r="K7">
            <v>246099.33</v>
          </cell>
          <cell r="L7">
            <v>289308.49</v>
          </cell>
          <cell r="M7">
            <v>0.17560000000000001</v>
          </cell>
          <cell r="N7">
            <v>68240.240000000005</v>
          </cell>
          <cell r="O7">
            <v>53928.03</v>
          </cell>
          <cell r="P7">
            <v>-0.2097</v>
          </cell>
          <cell r="Q7">
            <v>177859.09</v>
          </cell>
          <cell r="R7">
            <v>235380.45</v>
          </cell>
          <cell r="S7">
            <v>0.32340000000000002</v>
          </cell>
          <cell r="T7">
            <v>345802.83</v>
          </cell>
          <cell r="U7">
            <v>424724.78</v>
          </cell>
          <cell r="V7">
            <v>0.22819999999999999</v>
          </cell>
          <cell r="W7">
            <v>106348.86</v>
          </cell>
          <cell r="X7">
            <v>125717.84</v>
          </cell>
          <cell r="Y7">
            <v>0.18210000000000001</v>
          </cell>
          <cell r="Z7">
            <v>-1146.55</v>
          </cell>
          <cell r="AA7">
            <v>18775.830000000002</v>
          </cell>
          <cell r="AB7">
            <v>17.375900000000001</v>
          </cell>
          <cell r="AC7">
            <v>105202.31</v>
          </cell>
          <cell r="AD7">
            <v>144493.66</v>
          </cell>
          <cell r="AE7">
            <v>0.3735</v>
          </cell>
          <cell r="AF7">
            <v>94845.759999999995</v>
          </cell>
          <cell r="AG7">
            <v>134958.53</v>
          </cell>
          <cell r="AH7">
            <v>0.4229</v>
          </cell>
          <cell r="AI7">
            <v>77935.67</v>
          </cell>
          <cell r="AJ7">
            <v>108480.74</v>
          </cell>
          <cell r="AK7">
            <v>0.39190000000000003</v>
          </cell>
          <cell r="AL7">
            <v>-13138.77</v>
          </cell>
          <cell r="AM7">
            <v>31525.58</v>
          </cell>
          <cell r="AN7">
            <v>3.3994</v>
          </cell>
          <cell r="AO7">
            <v>8936.84</v>
          </cell>
          <cell r="AP7">
            <v>10496.53</v>
          </cell>
          <cell r="AQ7">
            <v>0.17449999999999999</v>
          </cell>
          <cell r="AR7">
            <v>34618.839999999997</v>
          </cell>
          <cell r="AS7">
            <v>39209.58</v>
          </cell>
          <cell r="AT7">
            <v>0.1326</v>
          </cell>
          <cell r="AU7">
            <v>83569.119999999995</v>
          </cell>
          <cell r="AV7">
            <v>90302.56</v>
          </cell>
          <cell r="AW7">
            <v>8.0600000000000005E-2</v>
          </cell>
          <cell r="AX7">
            <v>7870.28</v>
          </cell>
          <cell r="AY7">
            <v>5313.68</v>
          </cell>
          <cell r="AZ7">
            <v>-0.32479999999999998</v>
          </cell>
          <cell r="BA7">
            <v>-38842.980000000003</v>
          </cell>
          <cell r="BB7">
            <v>-76426</v>
          </cell>
          <cell r="BC7">
            <v>-0.96760000000000002</v>
          </cell>
          <cell r="BD7">
            <v>-51646</v>
          </cell>
          <cell r="BE7">
            <v>-34913.879999999997</v>
          </cell>
          <cell r="BF7">
            <v>0.32400000000000001</v>
          </cell>
          <cell r="BG7">
            <v>216702.07</v>
          </cell>
          <cell r="BH7">
            <v>311806.46000000002</v>
          </cell>
          <cell r="BI7">
            <v>0.43890000000000001</v>
          </cell>
        </row>
        <row r="8">
          <cell r="A8" t="str">
            <v>LUCRO CESANTE</v>
          </cell>
          <cell r="B8">
            <v>81942.19</v>
          </cell>
          <cell r="C8">
            <v>69067.58</v>
          </cell>
          <cell r="D8">
            <v>-0.15709999999999999</v>
          </cell>
          <cell r="E8">
            <v>12976.97</v>
          </cell>
          <cell r="F8">
            <v>12782.56</v>
          </cell>
          <cell r="G8">
            <v>-1.4999999999999999E-2</v>
          </cell>
          <cell r="H8">
            <v>-4492.41</v>
          </cell>
          <cell r="I8">
            <v>-1962.9</v>
          </cell>
          <cell r="J8">
            <v>0.56310000000000004</v>
          </cell>
          <cell r="K8">
            <v>17469.39</v>
          </cell>
          <cell r="L8">
            <v>14745.47</v>
          </cell>
          <cell r="M8">
            <v>-0.15590000000000001</v>
          </cell>
          <cell r="N8">
            <v>4005.16</v>
          </cell>
          <cell r="O8">
            <v>2975.68</v>
          </cell>
          <cell r="P8">
            <v>-0.25700000000000001</v>
          </cell>
          <cell r="Q8">
            <v>13464.23</v>
          </cell>
          <cell r="R8">
            <v>11769.79</v>
          </cell>
          <cell r="S8">
            <v>-0.1258</v>
          </cell>
          <cell r="T8">
            <v>278316.99</v>
          </cell>
          <cell r="U8">
            <v>60912.01</v>
          </cell>
          <cell r="V8">
            <v>-0.78110000000000002</v>
          </cell>
          <cell r="W8">
            <v>12659.84</v>
          </cell>
          <cell r="X8">
            <v>5387.64</v>
          </cell>
          <cell r="Y8">
            <v>-0.57440000000000002</v>
          </cell>
          <cell r="Z8">
            <v>-3612.73</v>
          </cell>
          <cell r="AA8">
            <v>-133.58000000000001</v>
          </cell>
          <cell r="AB8">
            <v>0.96299999999999997</v>
          </cell>
          <cell r="AC8">
            <v>9047.11</v>
          </cell>
          <cell r="AD8">
            <v>5254.06</v>
          </cell>
          <cell r="AE8">
            <v>-0.41930000000000001</v>
          </cell>
          <cell r="AF8">
            <v>6757.67</v>
          </cell>
          <cell r="AG8">
            <v>4535.54</v>
          </cell>
          <cell r="AH8">
            <v>-0.32879999999999998</v>
          </cell>
          <cell r="AI8">
            <v>3371.03</v>
          </cell>
          <cell r="AJ8">
            <v>3156.31</v>
          </cell>
          <cell r="AK8">
            <v>-6.3700000000000007E-2</v>
          </cell>
          <cell r="AL8">
            <v>-4045.03</v>
          </cell>
          <cell r="AM8">
            <v>-4186.01</v>
          </cell>
          <cell r="AN8">
            <v>-3.49E-2</v>
          </cell>
          <cell r="AO8">
            <v>-203.86</v>
          </cell>
          <cell r="AP8">
            <v>-28.05</v>
          </cell>
          <cell r="AQ8">
            <v>0.86240000000000006</v>
          </cell>
          <cell r="AR8">
            <v>3969.13</v>
          </cell>
          <cell r="AS8">
            <v>2857.13</v>
          </cell>
          <cell r="AT8">
            <v>-0.2802</v>
          </cell>
          <cell r="AU8">
            <v>5644.95</v>
          </cell>
          <cell r="AV8">
            <v>4984.92</v>
          </cell>
          <cell r="AW8">
            <v>-0.1169</v>
          </cell>
          <cell r="AX8">
            <v>1181.4000000000001</v>
          </cell>
          <cell r="AY8">
            <v>294.38</v>
          </cell>
          <cell r="AZ8">
            <v>-0.75080000000000002</v>
          </cell>
          <cell r="BA8">
            <v>159.97</v>
          </cell>
          <cell r="BB8">
            <v>3311.87</v>
          </cell>
          <cell r="BC8">
            <v>19.703199999999999</v>
          </cell>
          <cell r="BD8">
            <v>5803.53</v>
          </cell>
          <cell r="BE8">
            <v>2621.61</v>
          </cell>
          <cell r="BF8">
            <v>-0.54830000000000001</v>
          </cell>
          <cell r="BG8">
            <v>13304.26</v>
          </cell>
          <cell r="BH8">
            <v>8457.92</v>
          </cell>
          <cell r="BI8">
            <v>-0.36430000000000001</v>
          </cell>
        </row>
        <row r="9">
          <cell r="A9" t="str">
            <v>TERREMOTO</v>
          </cell>
          <cell r="B9">
            <v>650746.01</v>
          </cell>
          <cell r="C9">
            <v>680964.82</v>
          </cell>
          <cell r="D9">
            <v>4.6399999999999997E-2</v>
          </cell>
          <cell r="E9">
            <v>214215.45</v>
          </cell>
          <cell r="F9">
            <v>234378.2</v>
          </cell>
          <cell r="G9">
            <v>9.4100000000000003E-2</v>
          </cell>
          <cell r="H9">
            <v>-9558.61</v>
          </cell>
          <cell r="I9">
            <v>16033.4</v>
          </cell>
          <cell r="J9">
            <v>2.6774</v>
          </cell>
          <cell r="K9">
            <v>223774.06</v>
          </cell>
          <cell r="L9">
            <v>218344.81</v>
          </cell>
          <cell r="M9">
            <v>-2.4299999999999999E-2</v>
          </cell>
          <cell r="N9">
            <v>111161.63</v>
          </cell>
          <cell r="O9">
            <v>106879.9</v>
          </cell>
          <cell r="P9">
            <v>-3.85E-2</v>
          </cell>
          <cell r="Q9">
            <v>112612.42</v>
          </cell>
          <cell r="R9">
            <v>111464.9</v>
          </cell>
          <cell r="S9">
            <v>-1.0200000000000001E-2</v>
          </cell>
          <cell r="T9">
            <v>5316.25</v>
          </cell>
          <cell r="U9">
            <v>7067.07</v>
          </cell>
          <cell r="V9">
            <v>0.32929999999999998</v>
          </cell>
          <cell r="W9">
            <v>2950.78</v>
          </cell>
          <cell r="X9">
            <v>3240.02</v>
          </cell>
          <cell r="Y9">
            <v>9.8000000000000004E-2</v>
          </cell>
          <cell r="Z9">
            <v>89858.28</v>
          </cell>
          <cell r="AA9">
            <v>89397.78</v>
          </cell>
          <cell r="AB9">
            <v>-5.1000000000000004E-3</v>
          </cell>
          <cell r="AC9">
            <v>92809.06</v>
          </cell>
          <cell r="AD9">
            <v>92637.8</v>
          </cell>
          <cell r="AE9">
            <v>-1.8E-3</v>
          </cell>
          <cell r="AF9">
            <v>92693.25</v>
          </cell>
          <cell r="AG9">
            <v>92637.8</v>
          </cell>
          <cell r="AH9">
            <v>-5.9999999999999995E-4</v>
          </cell>
          <cell r="AI9">
            <v>67564.34</v>
          </cell>
          <cell r="AJ9">
            <v>80946.55</v>
          </cell>
          <cell r="AK9">
            <v>0.1981</v>
          </cell>
          <cell r="AL9">
            <v>-26892.09</v>
          </cell>
          <cell r="AM9">
            <v>-47910.68</v>
          </cell>
          <cell r="AN9">
            <v>-0.78159999999999996</v>
          </cell>
          <cell r="AO9">
            <v>11391.27</v>
          </cell>
          <cell r="AP9">
            <v>11451.86</v>
          </cell>
          <cell r="AQ9">
            <v>5.3E-3</v>
          </cell>
          <cell r="AR9">
            <v>37395.410000000003</v>
          </cell>
          <cell r="AS9">
            <v>38681.61</v>
          </cell>
          <cell r="AT9">
            <v>3.44E-2</v>
          </cell>
          <cell r="AU9">
            <v>67322.990000000005</v>
          </cell>
          <cell r="AV9">
            <v>77741.350000000006</v>
          </cell>
          <cell r="AW9">
            <v>0.15479999999999999</v>
          </cell>
          <cell r="AX9">
            <v>4058.43</v>
          </cell>
          <cell r="AY9">
            <v>3393.96</v>
          </cell>
          <cell r="AZ9">
            <v>-0.16370000000000001</v>
          </cell>
          <cell r="BA9">
            <v>-73356.83</v>
          </cell>
          <cell r="BB9">
            <v>-64531</v>
          </cell>
          <cell r="BC9">
            <v>0.1203</v>
          </cell>
          <cell r="BD9">
            <v>-9667.4500000000007</v>
          </cell>
          <cell r="BE9">
            <v>21802.03</v>
          </cell>
          <cell r="BF9">
            <v>3.2551999999999999</v>
          </cell>
          <cell r="BG9">
            <v>185969.26</v>
          </cell>
          <cell r="BH9">
            <v>175995.91</v>
          </cell>
          <cell r="BI9">
            <v>-5.3600000000000002E-2</v>
          </cell>
        </row>
        <row r="10">
          <cell r="A10" t="str">
            <v>CORRIENTE DÉBIL</v>
          </cell>
          <cell r="B10">
            <v>113680.36</v>
          </cell>
          <cell r="C10">
            <v>109336.94</v>
          </cell>
          <cell r="D10">
            <v>-3.8199999999999998E-2</v>
          </cell>
          <cell r="E10">
            <v>46770.38</v>
          </cell>
          <cell r="F10">
            <v>52302.33</v>
          </cell>
          <cell r="G10">
            <v>0.1183</v>
          </cell>
          <cell r="H10">
            <v>-1714.4</v>
          </cell>
          <cell r="I10">
            <v>2001.53</v>
          </cell>
          <cell r="J10">
            <v>2.1675</v>
          </cell>
          <cell r="K10">
            <v>48484.77</v>
          </cell>
          <cell r="L10">
            <v>50300.800000000003</v>
          </cell>
          <cell r="M10">
            <v>3.7499999999999999E-2</v>
          </cell>
          <cell r="N10">
            <v>8609.33</v>
          </cell>
          <cell r="O10">
            <v>8185.37</v>
          </cell>
          <cell r="P10">
            <v>-4.9200000000000001E-2</v>
          </cell>
          <cell r="Q10">
            <v>39875.440000000002</v>
          </cell>
          <cell r="R10">
            <v>42115.43</v>
          </cell>
          <cell r="S10">
            <v>5.62E-2</v>
          </cell>
          <cell r="T10">
            <v>51550.239999999998</v>
          </cell>
          <cell r="U10">
            <v>51603.89</v>
          </cell>
          <cell r="V10">
            <v>1E-3</v>
          </cell>
          <cell r="W10">
            <v>22385.4</v>
          </cell>
          <cell r="X10">
            <v>22950.799999999999</v>
          </cell>
          <cell r="Y10">
            <v>2.53E-2</v>
          </cell>
          <cell r="Z10">
            <v>2772.83</v>
          </cell>
          <cell r="AA10">
            <v>1424.12</v>
          </cell>
          <cell r="AB10">
            <v>-0.4864</v>
          </cell>
          <cell r="AC10">
            <v>25158.240000000002</v>
          </cell>
          <cell r="AD10">
            <v>24374.92</v>
          </cell>
          <cell r="AE10">
            <v>-3.1099999999999999E-2</v>
          </cell>
          <cell r="AF10">
            <v>25116.6</v>
          </cell>
          <cell r="AG10">
            <v>24374.92</v>
          </cell>
          <cell r="AH10">
            <v>-2.9499999999999998E-2</v>
          </cell>
          <cell r="AI10">
            <v>14196.55</v>
          </cell>
          <cell r="AJ10">
            <v>15628.39</v>
          </cell>
          <cell r="AK10">
            <v>0.1009</v>
          </cell>
          <cell r="AL10">
            <v>347.46</v>
          </cell>
          <cell r="AM10">
            <v>4922.75</v>
          </cell>
          <cell r="AN10">
            <v>13.1678</v>
          </cell>
          <cell r="AO10">
            <v>-385.58</v>
          </cell>
          <cell r="AP10">
            <v>-143.01</v>
          </cell>
          <cell r="AQ10">
            <v>0.62909999999999999</v>
          </cell>
          <cell r="AR10">
            <v>6103.18</v>
          </cell>
          <cell r="AS10">
            <v>7935.44</v>
          </cell>
          <cell r="AT10">
            <v>0.30020000000000002</v>
          </cell>
          <cell r="AU10">
            <v>11473.38</v>
          </cell>
          <cell r="AV10">
            <v>11265.37</v>
          </cell>
          <cell r="AW10">
            <v>-1.8100000000000002E-2</v>
          </cell>
          <cell r="AX10">
            <v>4531.1899999999996</v>
          </cell>
          <cell r="AY10">
            <v>1566.84</v>
          </cell>
          <cell r="AZ10">
            <v>-0.6542</v>
          </cell>
          <cell r="BA10">
            <v>-7310.78</v>
          </cell>
          <cell r="BB10">
            <v>-7806.88</v>
          </cell>
          <cell r="BC10">
            <v>-6.7900000000000002E-2</v>
          </cell>
          <cell r="BD10">
            <v>-6374.34</v>
          </cell>
          <cell r="BE10">
            <v>-3554.79</v>
          </cell>
          <cell r="BF10">
            <v>0.44230000000000003</v>
          </cell>
          <cell r="BG10">
            <v>47186.23</v>
          </cell>
          <cell r="BH10">
            <v>49922.31</v>
          </cell>
          <cell r="BI10">
            <v>5.8000000000000003E-2</v>
          </cell>
        </row>
        <row r="11">
          <cell r="A11" t="str">
            <v>TODO RIESGO CONTRATISTA</v>
          </cell>
          <cell r="B11">
            <v>186581.86</v>
          </cell>
          <cell r="C11">
            <v>165287.15</v>
          </cell>
          <cell r="D11">
            <v>-0.11409999999999999</v>
          </cell>
          <cell r="E11">
            <v>41665.129999999997</v>
          </cell>
          <cell r="F11">
            <v>43292.14</v>
          </cell>
          <cell r="G11">
            <v>3.9E-2</v>
          </cell>
          <cell r="H11">
            <v>1937.59</v>
          </cell>
          <cell r="I11">
            <v>-6979.96</v>
          </cell>
          <cell r="J11">
            <v>-4.6024000000000003</v>
          </cell>
          <cell r="K11">
            <v>39727.550000000003</v>
          </cell>
          <cell r="L11">
            <v>50272.11</v>
          </cell>
          <cell r="M11">
            <v>0.26540000000000002</v>
          </cell>
          <cell r="N11">
            <v>8346.15</v>
          </cell>
          <cell r="O11">
            <v>5005.8599999999997</v>
          </cell>
          <cell r="P11">
            <v>-0.4002</v>
          </cell>
          <cell r="Q11">
            <v>31381.4</v>
          </cell>
          <cell r="R11">
            <v>45266.239999999998</v>
          </cell>
          <cell r="S11">
            <v>0.4425</v>
          </cell>
          <cell r="T11">
            <v>75579.509999999995</v>
          </cell>
          <cell r="U11">
            <v>75775.33</v>
          </cell>
          <cell r="V11">
            <v>2.5999999999999999E-3</v>
          </cell>
          <cell r="W11">
            <v>12194.15</v>
          </cell>
          <cell r="X11">
            <v>22830.02</v>
          </cell>
          <cell r="Y11">
            <v>0.87219999999999998</v>
          </cell>
          <cell r="Z11">
            <v>3917.97</v>
          </cell>
          <cell r="AA11">
            <v>-395.1</v>
          </cell>
          <cell r="AB11">
            <v>-1.1008</v>
          </cell>
          <cell r="AC11">
            <v>16112.12</v>
          </cell>
          <cell r="AD11">
            <v>22434.92</v>
          </cell>
          <cell r="AE11">
            <v>0.39240000000000003</v>
          </cell>
          <cell r="AF11">
            <v>15907.59</v>
          </cell>
          <cell r="AG11">
            <v>16873.759999999998</v>
          </cell>
          <cell r="AH11">
            <v>6.0699999999999997E-2</v>
          </cell>
          <cell r="AI11">
            <v>23119.46</v>
          </cell>
          <cell r="AJ11">
            <v>17591.689999999999</v>
          </cell>
          <cell r="AK11">
            <v>-0.23910000000000001</v>
          </cell>
          <cell r="AL11">
            <v>-11940.88</v>
          </cell>
          <cell r="AM11">
            <v>-9787.19</v>
          </cell>
          <cell r="AN11">
            <v>0.1804</v>
          </cell>
          <cell r="AO11">
            <v>-568.37</v>
          </cell>
          <cell r="AP11">
            <v>-1378.88</v>
          </cell>
          <cell r="AQ11">
            <v>-1.4259999999999999</v>
          </cell>
          <cell r="AR11">
            <v>8702.15</v>
          </cell>
          <cell r="AS11">
            <v>10632.71</v>
          </cell>
          <cell r="AT11">
            <v>0.2218</v>
          </cell>
          <cell r="AU11">
            <v>15085.38</v>
          </cell>
          <cell r="AV11">
            <v>15022.07</v>
          </cell>
          <cell r="AW11">
            <v>-4.1999999999999997E-3</v>
          </cell>
          <cell r="AX11">
            <v>2329</v>
          </cell>
          <cell r="AY11">
            <v>3542.05</v>
          </cell>
          <cell r="AZ11">
            <v>0.52080000000000004</v>
          </cell>
          <cell r="BA11">
            <v>1866.52</v>
          </cell>
          <cell r="BB11">
            <v>10361.73</v>
          </cell>
          <cell r="BC11">
            <v>4.5514000000000001</v>
          </cell>
          <cell r="BD11">
            <v>9718</v>
          </cell>
          <cell r="BE11">
            <v>18305.89</v>
          </cell>
          <cell r="BF11">
            <v>0.88370000000000004</v>
          </cell>
          <cell r="BG11">
            <v>29514.87</v>
          </cell>
          <cell r="BH11">
            <v>34904.519999999997</v>
          </cell>
          <cell r="BI11">
            <v>0.18260000000000001</v>
          </cell>
        </row>
        <row r="12">
          <cell r="A12" t="str">
            <v>MINAS Y PETRÓLEOS</v>
          </cell>
          <cell r="B12">
            <v>28204.080000000002</v>
          </cell>
          <cell r="C12">
            <v>27212.7</v>
          </cell>
          <cell r="D12">
            <v>-3.5200000000000002E-2</v>
          </cell>
          <cell r="E12">
            <v>458.76</v>
          </cell>
          <cell r="F12">
            <v>16.559999999999999</v>
          </cell>
          <cell r="G12">
            <v>-0.96389999999999998</v>
          </cell>
          <cell r="H12">
            <v>-1007.54</v>
          </cell>
          <cell r="I12">
            <v>244.45</v>
          </cell>
          <cell r="J12">
            <v>1.2425999999999999</v>
          </cell>
          <cell r="K12">
            <v>1466.29</v>
          </cell>
          <cell r="L12">
            <v>-227.89</v>
          </cell>
          <cell r="M12">
            <v>-1.1554</v>
          </cell>
          <cell r="N12">
            <v>235.83</v>
          </cell>
          <cell r="O12">
            <v>16.61</v>
          </cell>
          <cell r="P12">
            <v>-0.92959999999999998</v>
          </cell>
          <cell r="Q12">
            <v>1230.46</v>
          </cell>
          <cell r="R12">
            <v>-244.51</v>
          </cell>
          <cell r="S12">
            <v>-1.1987000000000001</v>
          </cell>
          <cell r="T12">
            <v>26360.11</v>
          </cell>
          <cell r="U12">
            <v>12716.82</v>
          </cell>
          <cell r="V12">
            <v>-0.51759999999999995</v>
          </cell>
          <cell r="W12">
            <v>2551.9899999999998</v>
          </cell>
          <cell r="X12">
            <v>555.13</v>
          </cell>
          <cell r="Y12">
            <v>-0.78249999999999997</v>
          </cell>
          <cell r="Z12">
            <v>-188.02</v>
          </cell>
          <cell r="AA12">
            <v>-734.04</v>
          </cell>
          <cell r="AB12">
            <v>-2.9039999999999999</v>
          </cell>
          <cell r="AC12">
            <v>2363.9699999999998</v>
          </cell>
          <cell r="AD12">
            <v>-178.91</v>
          </cell>
          <cell r="AE12">
            <v>-1.0757000000000001</v>
          </cell>
          <cell r="AF12">
            <v>2343.0500000000002</v>
          </cell>
          <cell r="AG12">
            <v>-178.91</v>
          </cell>
          <cell r="AH12">
            <v>-1.0764</v>
          </cell>
          <cell r="AI12">
            <v>472.34</v>
          </cell>
          <cell r="AJ12">
            <v>188.42</v>
          </cell>
          <cell r="AK12">
            <v>-0.60109999999999997</v>
          </cell>
          <cell r="AL12">
            <v>-2900.89</v>
          </cell>
          <cell r="AM12">
            <v>-1188.8599999999999</v>
          </cell>
          <cell r="AN12">
            <v>0.59019999999999995</v>
          </cell>
          <cell r="AO12">
            <v>531.99</v>
          </cell>
          <cell r="AP12">
            <v>543.67999999999995</v>
          </cell>
          <cell r="AQ12">
            <v>2.1999999999999999E-2</v>
          </cell>
          <cell r="AR12">
            <v>1348.54</v>
          </cell>
          <cell r="AS12">
            <v>612.21</v>
          </cell>
          <cell r="AT12">
            <v>-0.54600000000000004</v>
          </cell>
          <cell r="AU12">
            <v>2155.6</v>
          </cell>
          <cell r="AV12">
            <v>608.02</v>
          </cell>
          <cell r="AW12">
            <v>-0.71789999999999998</v>
          </cell>
          <cell r="AX12">
            <v>107.08</v>
          </cell>
          <cell r="AY12">
            <v>285.91000000000003</v>
          </cell>
          <cell r="AZ12">
            <v>1.67</v>
          </cell>
          <cell r="BA12">
            <v>-2354.91</v>
          </cell>
          <cell r="BB12">
            <v>-926.55</v>
          </cell>
          <cell r="BC12">
            <v>0.60650000000000004</v>
          </cell>
          <cell r="BD12">
            <v>-1736.57</v>
          </cell>
          <cell r="BE12">
            <v>-224.95</v>
          </cell>
          <cell r="BF12">
            <v>0.87050000000000005</v>
          </cell>
          <cell r="BG12">
            <v>3585.37</v>
          </cell>
          <cell r="BH12">
            <v>682.04</v>
          </cell>
          <cell r="BI12">
            <v>-0.80979999999999996</v>
          </cell>
        </row>
        <row r="13">
          <cell r="A13" t="str">
            <v>MONTAJE Y ROTURA DE MAQUINARIA</v>
          </cell>
          <cell r="B13">
            <v>214691.96</v>
          </cell>
          <cell r="C13">
            <v>252804.48000000001</v>
          </cell>
          <cell r="D13">
            <v>0.17749999999999999</v>
          </cell>
          <cell r="E13">
            <v>48396.11</v>
          </cell>
          <cell r="F13">
            <v>45095.42</v>
          </cell>
          <cell r="G13">
            <v>-6.8199999999999997E-2</v>
          </cell>
          <cell r="H13">
            <v>-3554.05</v>
          </cell>
          <cell r="I13">
            <v>1539.63</v>
          </cell>
          <cell r="J13">
            <v>1.4332</v>
          </cell>
          <cell r="K13">
            <v>51950.17</v>
          </cell>
          <cell r="L13">
            <v>43555.79</v>
          </cell>
          <cell r="M13">
            <v>-0.16159999999999999</v>
          </cell>
          <cell r="N13">
            <v>11090.63</v>
          </cell>
          <cell r="O13">
            <v>7071.62</v>
          </cell>
          <cell r="P13">
            <v>-0.3624</v>
          </cell>
          <cell r="Q13">
            <v>40859.54</v>
          </cell>
          <cell r="R13">
            <v>36484.160000000003</v>
          </cell>
          <cell r="S13">
            <v>-0.1071</v>
          </cell>
          <cell r="T13">
            <v>49296.87</v>
          </cell>
          <cell r="U13">
            <v>57445.52</v>
          </cell>
          <cell r="V13">
            <v>0.1653</v>
          </cell>
          <cell r="W13">
            <v>21294.639999999999</v>
          </cell>
          <cell r="X13">
            <v>20581.099999999999</v>
          </cell>
          <cell r="Y13">
            <v>-3.3500000000000002E-2</v>
          </cell>
          <cell r="Z13">
            <v>-1000.4</v>
          </cell>
          <cell r="AA13">
            <v>4645.24</v>
          </cell>
          <cell r="AB13">
            <v>5.6433999999999997</v>
          </cell>
          <cell r="AC13">
            <v>20294.23</v>
          </cell>
          <cell r="AD13">
            <v>25226.34</v>
          </cell>
          <cell r="AE13">
            <v>0.24299999999999999</v>
          </cell>
          <cell r="AF13">
            <v>19302.54</v>
          </cell>
          <cell r="AG13">
            <v>23224.58</v>
          </cell>
          <cell r="AH13">
            <v>0.20319999999999999</v>
          </cell>
          <cell r="AI13">
            <v>13758.24</v>
          </cell>
          <cell r="AJ13">
            <v>14763.47</v>
          </cell>
          <cell r="AK13">
            <v>7.3099999999999998E-2</v>
          </cell>
          <cell r="AL13">
            <v>-9994.48</v>
          </cell>
          <cell r="AM13">
            <v>-7439.77</v>
          </cell>
          <cell r="AN13">
            <v>0.25559999999999999</v>
          </cell>
          <cell r="AO13">
            <v>-321.16000000000003</v>
          </cell>
          <cell r="AP13">
            <v>-347.65</v>
          </cell>
          <cell r="AQ13">
            <v>-8.2500000000000004E-2</v>
          </cell>
          <cell r="AR13">
            <v>8290.92</v>
          </cell>
          <cell r="AS13">
            <v>6158.37</v>
          </cell>
          <cell r="AT13">
            <v>-0.25719999999999998</v>
          </cell>
          <cell r="AU13">
            <v>15880.26</v>
          </cell>
          <cell r="AV13">
            <v>12892.96</v>
          </cell>
          <cell r="AW13">
            <v>-0.18809999999999999</v>
          </cell>
          <cell r="AX13">
            <v>1316.94</v>
          </cell>
          <cell r="AY13">
            <v>2175.71</v>
          </cell>
          <cell r="AZ13">
            <v>0.65210000000000001</v>
          </cell>
          <cell r="BA13">
            <v>6384.52</v>
          </cell>
          <cell r="BB13">
            <v>-180.03</v>
          </cell>
          <cell r="BC13">
            <v>-1.0282</v>
          </cell>
          <cell r="BD13">
            <v>19052.900000000001</v>
          </cell>
          <cell r="BE13">
            <v>8447.74</v>
          </cell>
          <cell r="BF13">
            <v>-0.55659999999999998</v>
          </cell>
          <cell r="BG13">
            <v>34475.019999999997</v>
          </cell>
          <cell r="BH13">
            <v>36664.19</v>
          </cell>
          <cell r="BI13">
            <v>6.3500000000000001E-2</v>
          </cell>
        </row>
        <row r="14">
          <cell r="A14" t="str">
            <v>CUMPLIMIENTO</v>
          </cell>
          <cell r="B14">
            <v>694611.42</v>
          </cell>
          <cell r="C14">
            <v>624776.9</v>
          </cell>
          <cell r="D14">
            <v>-0.10050000000000001</v>
          </cell>
          <cell r="E14">
            <v>348238.69</v>
          </cell>
          <cell r="F14">
            <v>348931.38</v>
          </cell>
          <cell r="G14">
            <v>2E-3</v>
          </cell>
          <cell r="H14">
            <v>-16617.43</v>
          </cell>
          <cell r="I14">
            <v>-19214.990000000002</v>
          </cell>
          <cell r="J14">
            <v>-0.15629999999999999</v>
          </cell>
          <cell r="K14">
            <v>364856.12</v>
          </cell>
          <cell r="L14">
            <v>368146.37</v>
          </cell>
          <cell r="M14">
            <v>8.9999999999999993E-3</v>
          </cell>
          <cell r="N14">
            <v>23800.2</v>
          </cell>
          <cell r="O14">
            <v>27301.62</v>
          </cell>
          <cell r="P14">
            <v>0.14710000000000001</v>
          </cell>
          <cell r="Q14">
            <v>341055.91</v>
          </cell>
          <cell r="R14">
            <v>340844.75</v>
          </cell>
          <cell r="S14">
            <v>-5.9999999999999995E-4</v>
          </cell>
          <cell r="T14">
            <v>173474.75</v>
          </cell>
          <cell r="U14">
            <v>336526.99</v>
          </cell>
          <cell r="V14">
            <v>0.93989999999999996</v>
          </cell>
          <cell r="W14">
            <v>94720.53</v>
          </cell>
          <cell r="X14">
            <v>143040.95999999999</v>
          </cell>
          <cell r="Y14">
            <v>0.5101</v>
          </cell>
          <cell r="Z14">
            <v>21721.58</v>
          </cell>
          <cell r="AA14">
            <v>45704.02</v>
          </cell>
          <cell r="AB14">
            <v>1.1041000000000001</v>
          </cell>
          <cell r="AC14">
            <v>116442.12</v>
          </cell>
          <cell r="AD14">
            <v>188744.98</v>
          </cell>
          <cell r="AE14">
            <v>0.62090000000000001</v>
          </cell>
          <cell r="AF14">
            <v>106629.31</v>
          </cell>
          <cell r="AG14">
            <v>177454.17</v>
          </cell>
          <cell r="AH14">
            <v>0.66420000000000001</v>
          </cell>
          <cell r="AI14">
            <v>193262.87</v>
          </cell>
          <cell r="AJ14">
            <v>169225.42</v>
          </cell>
          <cell r="AK14">
            <v>-0.1244</v>
          </cell>
          <cell r="AL14">
            <v>22766.42</v>
          </cell>
          <cell r="AM14">
            <v>29499.59</v>
          </cell>
          <cell r="AN14">
            <v>0.29580000000000001</v>
          </cell>
          <cell r="AO14">
            <v>-7908.48</v>
          </cell>
          <cell r="AP14">
            <v>-5300.34</v>
          </cell>
          <cell r="AQ14">
            <v>0.32979999999999998</v>
          </cell>
          <cell r="AR14">
            <v>75616.69</v>
          </cell>
          <cell r="AS14">
            <v>73366.66</v>
          </cell>
          <cell r="AT14">
            <v>-2.98E-2</v>
          </cell>
          <cell r="AU14">
            <v>116320.16</v>
          </cell>
          <cell r="AV14">
            <v>103508.72</v>
          </cell>
          <cell r="AW14">
            <v>-0.1101</v>
          </cell>
          <cell r="AX14">
            <v>3503.92</v>
          </cell>
          <cell r="AY14">
            <v>11972.14</v>
          </cell>
          <cell r="AZ14">
            <v>2.4167999999999998</v>
          </cell>
          <cell r="BA14">
            <v>24127.91</v>
          </cell>
          <cell r="BB14">
            <v>-49656.17</v>
          </cell>
          <cell r="BC14">
            <v>-3.0579999999999998</v>
          </cell>
          <cell r="BD14">
            <v>73745.41</v>
          </cell>
          <cell r="BE14">
            <v>15457.48</v>
          </cell>
          <cell r="BF14">
            <v>-0.79039999999999999</v>
          </cell>
          <cell r="BG14">
            <v>316928.01</v>
          </cell>
          <cell r="BH14">
            <v>390500.93</v>
          </cell>
          <cell r="BI14">
            <v>0.2321</v>
          </cell>
        </row>
        <row r="15">
          <cell r="A15" t="str">
            <v>RESPONSABILIDAD CIVIL</v>
          </cell>
          <cell r="B15">
            <v>765014.44</v>
          </cell>
          <cell r="C15">
            <v>815434.09</v>
          </cell>
          <cell r="D15">
            <v>6.59E-2</v>
          </cell>
          <cell r="E15">
            <v>446676.71</v>
          </cell>
          <cell r="F15">
            <v>523843.16</v>
          </cell>
          <cell r="G15">
            <v>0.17280000000000001</v>
          </cell>
          <cell r="H15">
            <v>2292.06</v>
          </cell>
          <cell r="I15">
            <v>17202.009999999998</v>
          </cell>
          <cell r="J15">
            <v>6.5049999999999999</v>
          </cell>
          <cell r="K15">
            <v>444384.65</v>
          </cell>
          <cell r="L15">
            <v>506641.15</v>
          </cell>
          <cell r="M15">
            <v>0.1401</v>
          </cell>
          <cell r="N15">
            <v>29619.040000000001</v>
          </cell>
          <cell r="O15">
            <v>32535.25</v>
          </cell>
          <cell r="P15">
            <v>9.8500000000000004E-2</v>
          </cell>
          <cell r="Q15">
            <v>414765.61</v>
          </cell>
          <cell r="R15">
            <v>474105.9</v>
          </cell>
          <cell r="S15">
            <v>0.1431</v>
          </cell>
          <cell r="T15">
            <v>254804.01</v>
          </cell>
          <cell r="U15">
            <v>294664.59999999998</v>
          </cell>
          <cell r="V15">
            <v>0.15640000000000001</v>
          </cell>
          <cell r="W15">
            <v>155649.07999999999</v>
          </cell>
          <cell r="X15">
            <v>172708.48000000001</v>
          </cell>
          <cell r="Y15">
            <v>0.1096</v>
          </cell>
          <cell r="Z15">
            <v>56930.82</v>
          </cell>
          <cell r="AA15">
            <v>65478.95</v>
          </cell>
          <cell r="AB15">
            <v>0.15010000000000001</v>
          </cell>
          <cell r="AC15">
            <v>212579.9</v>
          </cell>
          <cell r="AD15">
            <v>238187.43</v>
          </cell>
          <cell r="AE15">
            <v>0.1205</v>
          </cell>
          <cell r="AF15">
            <v>209324.75</v>
          </cell>
          <cell r="AG15">
            <v>234860.43</v>
          </cell>
          <cell r="AH15">
            <v>0.122</v>
          </cell>
          <cell r="AI15">
            <v>107860.72</v>
          </cell>
          <cell r="AJ15">
            <v>111152.16</v>
          </cell>
          <cell r="AK15">
            <v>3.0499999999999999E-2</v>
          </cell>
          <cell r="AL15">
            <v>45195.48</v>
          </cell>
          <cell r="AM15">
            <v>48899.29</v>
          </cell>
          <cell r="AN15">
            <v>8.2000000000000003E-2</v>
          </cell>
          <cell r="AO15">
            <v>-3655.82</v>
          </cell>
          <cell r="AP15">
            <v>-3084.95</v>
          </cell>
          <cell r="AQ15">
            <v>0.15620000000000001</v>
          </cell>
          <cell r="AR15">
            <v>51279.6</v>
          </cell>
          <cell r="AS15">
            <v>57635.81</v>
          </cell>
          <cell r="AT15">
            <v>0.124</v>
          </cell>
          <cell r="AU15">
            <v>97993.36</v>
          </cell>
          <cell r="AV15">
            <v>101058.36</v>
          </cell>
          <cell r="AW15">
            <v>3.1300000000000001E-2</v>
          </cell>
          <cell r="AX15">
            <v>12721.54</v>
          </cell>
          <cell r="AY15">
            <v>18463.55</v>
          </cell>
          <cell r="AZ15">
            <v>0.45140000000000002</v>
          </cell>
          <cell r="BA15">
            <v>1906.69</v>
          </cell>
          <cell r="BB15">
            <v>16273.41</v>
          </cell>
          <cell r="BC15">
            <v>7.5349000000000004</v>
          </cell>
          <cell r="BD15">
            <v>87423.54</v>
          </cell>
          <cell r="BE15">
            <v>66951.37</v>
          </cell>
          <cell r="BF15">
            <v>-0.23419999999999999</v>
          </cell>
          <cell r="BG15">
            <v>412858.91</v>
          </cell>
          <cell r="BH15">
            <v>457832.49</v>
          </cell>
          <cell r="BI15">
            <v>0.1089</v>
          </cell>
        </row>
        <row r="16">
          <cell r="A16" t="str">
            <v>TRANSPORTE</v>
          </cell>
          <cell r="B16">
            <v>257299.36</v>
          </cell>
          <cell r="C16">
            <v>262832.32</v>
          </cell>
          <cell r="D16">
            <v>2.1499999999999998E-2</v>
          </cell>
          <cell r="E16">
            <v>164715.74</v>
          </cell>
          <cell r="F16">
            <v>169291.97</v>
          </cell>
          <cell r="G16">
            <v>2.7799999999999998E-2</v>
          </cell>
          <cell r="H16">
            <v>-3352.75</v>
          </cell>
          <cell r="I16">
            <v>-3253.18</v>
          </cell>
          <cell r="J16">
            <v>2.9700000000000001E-2</v>
          </cell>
          <cell r="K16">
            <v>168068.5</v>
          </cell>
          <cell r="L16">
            <v>172545.15</v>
          </cell>
          <cell r="M16">
            <v>2.6599999999999999E-2</v>
          </cell>
          <cell r="N16">
            <v>16878.18</v>
          </cell>
          <cell r="O16">
            <v>12189.82</v>
          </cell>
          <cell r="P16">
            <v>-0.27779999999999999</v>
          </cell>
          <cell r="Q16">
            <v>151190.31</v>
          </cell>
          <cell r="R16">
            <v>160355.32999999999</v>
          </cell>
          <cell r="S16">
            <v>6.0600000000000001E-2</v>
          </cell>
          <cell r="T16">
            <v>97591.03</v>
          </cell>
          <cell r="U16">
            <v>112931.03</v>
          </cell>
          <cell r="V16">
            <v>0.15720000000000001</v>
          </cell>
          <cell r="W16">
            <v>61486.11</v>
          </cell>
          <cell r="X16">
            <v>60359.519999999997</v>
          </cell>
          <cell r="Y16">
            <v>-1.83E-2</v>
          </cell>
          <cell r="Z16">
            <v>-779.81</v>
          </cell>
          <cell r="AA16">
            <v>1525.52</v>
          </cell>
          <cell r="AB16">
            <v>2.9563000000000001</v>
          </cell>
          <cell r="AC16">
            <v>60706.3</v>
          </cell>
          <cell r="AD16">
            <v>61885.04</v>
          </cell>
          <cell r="AE16">
            <v>1.9400000000000001E-2</v>
          </cell>
          <cell r="AF16">
            <v>59290.080000000002</v>
          </cell>
          <cell r="AG16">
            <v>56898.31</v>
          </cell>
          <cell r="AH16">
            <v>-4.0300000000000002E-2</v>
          </cell>
          <cell r="AI16">
            <v>37331.050000000003</v>
          </cell>
          <cell r="AJ16">
            <v>37466.57</v>
          </cell>
          <cell r="AK16">
            <v>3.5999999999999999E-3</v>
          </cell>
          <cell r="AL16">
            <v>16999.55</v>
          </cell>
          <cell r="AM16">
            <v>19588.2</v>
          </cell>
          <cell r="AN16">
            <v>0.15229999999999999</v>
          </cell>
          <cell r="AO16">
            <v>-1104.44</v>
          </cell>
          <cell r="AP16">
            <v>-138.09</v>
          </cell>
          <cell r="AQ16">
            <v>0.875</v>
          </cell>
          <cell r="AR16">
            <v>17991.59</v>
          </cell>
          <cell r="AS16">
            <v>19807.89</v>
          </cell>
          <cell r="AT16">
            <v>0.10100000000000001</v>
          </cell>
          <cell r="AU16">
            <v>31859.98</v>
          </cell>
          <cell r="AV16">
            <v>32671.18</v>
          </cell>
          <cell r="AW16">
            <v>2.5499999999999998E-2</v>
          </cell>
          <cell r="AX16">
            <v>4090.18</v>
          </cell>
          <cell r="AY16">
            <v>2895.27</v>
          </cell>
          <cell r="AZ16">
            <v>-0.29210000000000003</v>
          </cell>
          <cell r="BA16">
            <v>22063.37</v>
          </cell>
          <cell r="BB16">
            <v>28632.58</v>
          </cell>
          <cell r="BC16">
            <v>0.29770000000000002</v>
          </cell>
          <cell r="BD16">
            <v>28500.98</v>
          </cell>
          <cell r="BE16">
            <v>37220.019999999997</v>
          </cell>
          <cell r="BF16">
            <v>0.30590000000000001</v>
          </cell>
          <cell r="BG16">
            <v>129126.94</v>
          </cell>
          <cell r="BH16">
            <v>131722.75</v>
          </cell>
          <cell r="BI16">
            <v>2.01E-2</v>
          </cell>
        </row>
        <row r="17">
          <cell r="A17" t="str">
            <v>MANEJO</v>
          </cell>
          <cell r="B17">
            <v>167910.85</v>
          </cell>
          <cell r="C17">
            <v>151790.32</v>
          </cell>
          <cell r="D17">
            <v>-9.6000000000000002E-2</v>
          </cell>
          <cell r="E17">
            <v>73639.55</v>
          </cell>
          <cell r="F17">
            <v>84523.42</v>
          </cell>
          <cell r="G17">
            <v>0.14779999999999999</v>
          </cell>
          <cell r="H17">
            <v>4023.05</v>
          </cell>
          <cell r="I17">
            <v>2508.2199999999998</v>
          </cell>
          <cell r="J17">
            <v>-0.3765</v>
          </cell>
          <cell r="K17">
            <v>69616.5</v>
          </cell>
          <cell r="L17">
            <v>82015.199999999997</v>
          </cell>
          <cell r="M17">
            <v>0.17810000000000001</v>
          </cell>
          <cell r="N17">
            <v>20591.43</v>
          </cell>
          <cell r="O17">
            <v>22033.85</v>
          </cell>
          <cell r="P17">
            <v>7.0000000000000007E-2</v>
          </cell>
          <cell r="Q17">
            <v>49025.07</v>
          </cell>
          <cell r="R17">
            <v>59981.35</v>
          </cell>
          <cell r="S17">
            <v>0.2235</v>
          </cell>
          <cell r="T17">
            <v>57062.41</v>
          </cell>
          <cell r="U17">
            <v>119417.93</v>
          </cell>
          <cell r="V17">
            <v>1.0928</v>
          </cell>
          <cell r="W17">
            <v>28315.35</v>
          </cell>
          <cell r="X17">
            <v>32995.58</v>
          </cell>
          <cell r="Y17">
            <v>0.1653</v>
          </cell>
          <cell r="Z17">
            <v>-8547.84</v>
          </cell>
          <cell r="AA17">
            <v>7720.2</v>
          </cell>
          <cell r="AB17">
            <v>1.9032</v>
          </cell>
          <cell r="AC17">
            <v>19767.509999999998</v>
          </cell>
          <cell r="AD17">
            <v>40715.769999999997</v>
          </cell>
          <cell r="AE17">
            <v>1.0597000000000001</v>
          </cell>
          <cell r="AF17">
            <v>18335.97</v>
          </cell>
          <cell r="AG17">
            <v>40715.589999999997</v>
          </cell>
          <cell r="AH17">
            <v>1.2204999999999999</v>
          </cell>
          <cell r="AI17">
            <v>16242.8</v>
          </cell>
          <cell r="AJ17">
            <v>14211.88</v>
          </cell>
          <cell r="AK17">
            <v>-0.125</v>
          </cell>
          <cell r="AL17">
            <v>-8391.36</v>
          </cell>
          <cell r="AM17">
            <v>-574.51</v>
          </cell>
          <cell r="AN17">
            <v>0.93149999999999999</v>
          </cell>
          <cell r="AO17">
            <v>-2225.0100000000002</v>
          </cell>
          <cell r="AP17">
            <v>-1698.25</v>
          </cell>
          <cell r="AQ17">
            <v>0.23669999999999999</v>
          </cell>
          <cell r="AR17">
            <v>10367.42</v>
          </cell>
          <cell r="AS17">
            <v>13160.62</v>
          </cell>
          <cell r="AT17">
            <v>0.26939999999999997</v>
          </cell>
          <cell r="AU17">
            <v>17806.189999999999</v>
          </cell>
          <cell r="AV17">
            <v>17253.64</v>
          </cell>
          <cell r="AW17">
            <v>-3.1E-2</v>
          </cell>
          <cell r="AX17">
            <v>1057.55</v>
          </cell>
          <cell r="AY17">
            <v>3520.6</v>
          </cell>
          <cell r="AZ17">
            <v>2.3290000000000002</v>
          </cell>
          <cell r="BA17">
            <v>12074.3</v>
          </cell>
          <cell r="BB17">
            <v>-12396.33</v>
          </cell>
          <cell r="BC17">
            <v>-2.0266999999999999</v>
          </cell>
          <cell r="BD17">
            <v>17059.990000000002</v>
          </cell>
          <cell r="BE17">
            <v>-8724.1200000000008</v>
          </cell>
          <cell r="BF17">
            <v>-1.5114000000000001</v>
          </cell>
          <cell r="BG17">
            <v>36950.769999999997</v>
          </cell>
          <cell r="BH17">
            <v>72377.679999999993</v>
          </cell>
          <cell r="BI17">
            <v>0.95879999999999999</v>
          </cell>
        </row>
        <row r="18">
          <cell r="A18" t="str">
            <v>CRÉDITO COMERCIAL</v>
          </cell>
          <cell r="B18">
            <v>45924.43</v>
          </cell>
          <cell r="C18">
            <v>53354.81</v>
          </cell>
          <cell r="D18">
            <v>0.1618</v>
          </cell>
          <cell r="E18">
            <v>8965.18</v>
          </cell>
          <cell r="F18">
            <v>9523.5300000000007</v>
          </cell>
          <cell r="G18">
            <v>6.2300000000000001E-2</v>
          </cell>
          <cell r="H18">
            <v>791.63</v>
          </cell>
          <cell r="I18">
            <v>183.34</v>
          </cell>
          <cell r="J18">
            <v>-0.76839999999999997</v>
          </cell>
          <cell r="K18">
            <v>8173.55</v>
          </cell>
          <cell r="L18">
            <v>9340.19</v>
          </cell>
          <cell r="M18">
            <v>0.14269999999999999</v>
          </cell>
          <cell r="N18">
            <v>133.93</v>
          </cell>
          <cell r="O18">
            <v>137.34</v>
          </cell>
          <cell r="P18">
            <v>2.5499999999999998E-2</v>
          </cell>
          <cell r="Q18">
            <v>8039.62</v>
          </cell>
          <cell r="R18">
            <v>9202.85</v>
          </cell>
          <cell r="S18">
            <v>0.1447</v>
          </cell>
          <cell r="T18">
            <v>34342.07</v>
          </cell>
          <cell r="U18">
            <v>37785.449999999997</v>
          </cell>
          <cell r="V18">
            <v>0.1003</v>
          </cell>
          <cell r="W18">
            <v>6031.58</v>
          </cell>
          <cell r="X18">
            <v>5474.51</v>
          </cell>
          <cell r="Y18">
            <v>-9.2399999999999996E-2</v>
          </cell>
          <cell r="Z18">
            <v>-3206.55</v>
          </cell>
          <cell r="AA18">
            <v>650.29</v>
          </cell>
          <cell r="AB18">
            <v>1.2028000000000001</v>
          </cell>
          <cell r="AC18">
            <v>2825.03</v>
          </cell>
          <cell r="AD18">
            <v>6124.8</v>
          </cell>
          <cell r="AE18">
            <v>1.1679999999999999</v>
          </cell>
          <cell r="AF18">
            <v>2825.03</v>
          </cell>
          <cell r="AG18">
            <v>6124.8</v>
          </cell>
          <cell r="AH18">
            <v>1.1679999999999999</v>
          </cell>
          <cell r="AI18">
            <v>4025.76</v>
          </cell>
          <cell r="AJ18">
            <v>3503.68</v>
          </cell>
          <cell r="AK18">
            <v>-0.12970000000000001</v>
          </cell>
          <cell r="AL18">
            <v>-7616.85</v>
          </cell>
          <cell r="AM18">
            <v>-9404.7199999999993</v>
          </cell>
          <cell r="AN18">
            <v>-0.23469999999999999</v>
          </cell>
          <cell r="AO18">
            <v>-1439.44</v>
          </cell>
          <cell r="AP18">
            <v>-1551.51</v>
          </cell>
          <cell r="AQ18">
            <v>-7.7899999999999997E-2</v>
          </cell>
          <cell r="AR18">
            <v>5020.6499999999996</v>
          </cell>
          <cell r="AS18">
            <v>5061.87</v>
          </cell>
          <cell r="AT18">
            <v>8.2000000000000007E-3</v>
          </cell>
          <cell r="AU18">
            <v>6853.39</v>
          </cell>
          <cell r="AV18">
            <v>6791.12</v>
          </cell>
          <cell r="AW18">
            <v>-9.1000000000000004E-3</v>
          </cell>
          <cell r="AX18">
            <v>576.17999999999995</v>
          </cell>
          <cell r="AY18">
            <v>375.62</v>
          </cell>
          <cell r="AZ18">
            <v>-0.34810000000000002</v>
          </cell>
          <cell r="BA18">
            <v>1820.65</v>
          </cell>
          <cell r="BB18">
            <v>1805.66</v>
          </cell>
          <cell r="BC18">
            <v>-8.2000000000000007E-3</v>
          </cell>
          <cell r="BD18">
            <v>3058.19</v>
          </cell>
          <cell r="BE18">
            <v>1675.28</v>
          </cell>
          <cell r="BF18">
            <v>-0.45219999999999999</v>
          </cell>
          <cell r="BG18">
            <v>6218.97</v>
          </cell>
          <cell r="BH18">
            <v>7397.19</v>
          </cell>
          <cell r="BI18">
            <v>0.1895</v>
          </cell>
        </row>
        <row r="19">
          <cell r="A19" t="str">
            <v>CRÉDITO A LA EXPORTACIÓN</v>
          </cell>
          <cell r="B19">
            <v>15156.08</v>
          </cell>
          <cell r="C19">
            <v>17739.14</v>
          </cell>
          <cell r="D19">
            <v>0.1704</v>
          </cell>
          <cell r="E19">
            <v>3843.59</v>
          </cell>
          <cell r="F19">
            <v>4003.83</v>
          </cell>
          <cell r="G19">
            <v>4.1700000000000001E-2</v>
          </cell>
          <cell r="H19">
            <v>46.66</v>
          </cell>
          <cell r="I19">
            <v>22.53</v>
          </cell>
          <cell r="J19">
            <v>-0.5171</v>
          </cell>
          <cell r="K19">
            <v>3796.93</v>
          </cell>
          <cell r="L19">
            <v>3981.3</v>
          </cell>
          <cell r="M19">
            <v>4.8599999999999997E-2</v>
          </cell>
          <cell r="N19">
            <v>331.4</v>
          </cell>
          <cell r="O19">
            <v>227.65</v>
          </cell>
          <cell r="P19">
            <v>-0.31309999999999999</v>
          </cell>
          <cell r="Q19">
            <v>3465.53</v>
          </cell>
          <cell r="R19">
            <v>3753.65</v>
          </cell>
          <cell r="S19">
            <v>8.3099999999999993E-2</v>
          </cell>
          <cell r="T19">
            <v>10647.32</v>
          </cell>
          <cell r="U19">
            <v>5755.52</v>
          </cell>
          <cell r="V19">
            <v>-0.45939999999999998</v>
          </cell>
          <cell r="W19">
            <v>1406.54</v>
          </cell>
          <cell r="X19">
            <v>1007.73</v>
          </cell>
          <cell r="Y19">
            <v>-0.28349999999999997</v>
          </cell>
          <cell r="Z19">
            <v>41.41</v>
          </cell>
          <cell r="AA19">
            <v>1437.01</v>
          </cell>
          <cell r="AB19">
            <v>33.7014</v>
          </cell>
          <cell r="AC19">
            <v>1447.95</v>
          </cell>
          <cell r="AD19">
            <v>2444.7399999999998</v>
          </cell>
          <cell r="AE19">
            <v>0.68840000000000001</v>
          </cell>
          <cell r="AF19">
            <v>1447.95</v>
          </cell>
          <cell r="AG19">
            <v>2444.7399999999998</v>
          </cell>
          <cell r="AH19">
            <v>0.68840000000000001</v>
          </cell>
          <cell r="AI19">
            <v>1261.47</v>
          </cell>
          <cell r="AJ19">
            <v>997.13</v>
          </cell>
          <cell r="AK19">
            <v>-0.20949999999999999</v>
          </cell>
          <cell r="AL19">
            <v>-2645.77</v>
          </cell>
          <cell r="AM19">
            <v>-3702.66</v>
          </cell>
          <cell r="AN19">
            <v>-0.39950000000000002</v>
          </cell>
          <cell r="AO19">
            <v>-898.52</v>
          </cell>
          <cell r="AP19">
            <v>-965.46</v>
          </cell>
          <cell r="AQ19">
            <v>-7.4499999999999997E-2</v>
          </cell>
          <cell r="AR19">
            <v>1645.66</v>
          </cell>
          <cell r="AS19">
            <v>1913.32</v>
          </cell>
          <cell r="AT19">
            <v>0.16259999999999999</v>
          </cell>
          <cell r="AU19">
            <v>3000.8</v>
          </cell>
          <cell r="AV19">
            <v>2324.63</v>
          </cell>
          <cell r="AW19">
            <v>-0.2253</v>
          </cell>
          <cell r="AX19">
            <v>208.37</v>
          </cell>
          <cell r="AY19">
            <v>134.88</v>
          </cell>
          <cell r="AZ19">
            <v>-0.35270000000000001</v>
          </cell>
          <cell r="BA19">
            <v>814</v>
          </cell>
          <cell r="BB19">
            <v>1604.18</v>
          </cell>
          <cell r="BC19">
            <v>0.97070000000000001</v>
          </cell>
          <cell r="BD19">
            <v>430.83</v>
          </cell>
          <cell r="BE19">
            <v>1821.85</v>
          </cell>
          <cell r="BF19">
            <v>3.2286999999999999</v>
          </cell>
          <cell r="BG19">
            <v>2758.49</v>
          </cell>
          <cell r="BH19">
            <v>2149.4699999999998</v>
          </cell>
          <cell r="BI19">
            <v>-0.2208</v>
          </cell>
        </row>
        <row r="20">
          <cell r="A20" t="str">
            <v>SUSTRACCION</v>
          </cell>
          <cell r="B20">
            <v>300013.34000000003</v>
          </cell>
          <cell r="C20">
            <v>329778.74</v>
          </cell>
          <cell r="D20">
            <v>9.9199999999999997E-2</v>
          </cell>
          <cell r="E20">
            <v>232463.27</v>
          </cell>
          <cell r="F20">
            <v>267986.68</v>
          </cell>
          <cell r="G20">
            <v>0.15279999999999999</v>
          </cell>
          <cell r="H20">
            <v>4979.21</v>
          </cell>
          <cell r="I20">
            <v>2736.17</v>
          </cell>
          <cell r="J20">
            <v>-0.45050000000000001</v>
          </cell>
          <cell r="K20">
            <v>227484.06</v>
          </cell>
          <cell r="L20">
            <v>265250.51</v>
          </cell>
          <cell r="M20">
            <v>0.16600000000000001</v>
          </cell>
          <cell r="N20">
            <v>10883.12</v>
          </cell>
          <cell r="O20">
            <v>9925.08</v>
          </cell>
          <cell r="P20">
            <v>-8.7999999999999995E-2</v>
          </cell>
          <cell r="Q20">
            <v>216600.94</v>
          </cell>
          <cell r="R20">
            <v>255325.42</v>
          </cell>
          <cell r="S20">
            <v>0.17879999999999999</v>
          </cell>
          <cell r="T20">
            <v>49399.46</v>
          </cell>
          <cell r="U20">
            <v>60050.06</v>
          </cell>
          <cell r="V20">
            <v>0.21560000000000001</v>
          </cell>
          <cell r="W20">
            <v>41455.1</v>
          </cell>
          <cell r="X20">
            <v>44516.91</v>
          </cell>
          <cell r="Y20">
            <v>7.3899999999999993E-2</v>
          </cell>
          <cell r="Z20">
            <v>1412.54</v>
          </cell>
          <cell r="AA20">
            <v>7363.88</v>
          </cell>
          <cell r="AB20">
            <v>4.2131999999999996</v>
          </cell>
          <cell r="AC20">
            <v>42867.63</v>
          </cell>
          <cell r="AD20">
            <v>51880.79</v>
          </cell>
          <cell r="AE20">
            <v>0.21029999999999999</v>
          </cell>
          <cell r="AF20">
            <v>42583.51</v>
          </cell>
          <cell r="AG20">
            <v>51396.03</v>
          </cell>
          <cell r="AH20">
            <v>0.2069</v>
          </cell>
          <cell r="AI20">
            <v>78080.28</v>
          </cell>
          <cell r="AJ20">
            <v>88561.08</v>
          </cell>
          <cell r="AK20">
            <v>0.13420000000000001</v>
          </cell>
          <cell r="AL20">
            <v>62215.17</v>
          </cell>
          <cell r="AM20">
            <v>73748.350000000006</v>
          </cell>
          <cell r="AN20">
            <v>0.18540000000000001</v>
          </cell>
          <cell r="AO20">
            <v>-323.05</v>
          </cell>
          <cell r="AP20">
            <v>-724.5</v>
          </cell>
          <cell r="AQ20">
            <v>-1.2426999999999999</v>
          </cell>
          <cell r="AR20">
            <v>16886.79</v>
          </cell>
          <cell r="AS20">
            <v>20817.2</v>
          </cell>
          <cell r="AT20">
            <v>0.23280000000000001</v>
          </cell>
          <cell r="AU20">
            <v>45593.36</v>
          </cell>
          <cell r="AV20">
            <v>55859.199999999997</v>
          </cell>
          <cell r="AW20">
            <v>0.22520000000000001</v>
          </cell>
          <cell r="AX20">
            <v>3342.52</v>
          </cell>
          <cell r="AY20">
            <v>3565.85</v>
          </cell>
          <cell r="AZ20">
            <v>6.6799999999999998E-2</v>
          </cell>
          <cell r="BA20">
            <v>46302.65</v>
          </cell>
          <cell r="BB20">
            <v>50663.28</v>
          </cell>
          <cell r="BC20">
            <v>9.4200000000000006E-2</v>
          </cell>
          <cell r="BD20">
            <v>46860.61</v>
          </cell>
          <cell r="BE20">
            <v>43035.5</v>
          </cell>
          <cell r="BF20">
            <v>-8.1600000000000006E-2</v>
          </cell>
          <cell r="BG20">
            <v>170298.29</v>
          </cell>
          <cell r="BH20">
            <v>204662.14</v>
          </cell>
          <cell r="BI20">
            <v>0.20180000000000001</v>
          </cell>
        </row>
        <row r="21">
          <cell r="A21" t="str">
            <v>AVIACIÓN</v>
          </cell>
          <cell r="B21">
            <v>116667.41</v>
          </cell>
          <cell r="C21">
            <v>103122.79</v>
          </cell>
          <cell r="D21">
            <v>-0.11609999999999999</v>
          </cell>
          <cell r="E21">
            <v>1200.5</v>
          </cell>
          <cell r="F21">
            <v>456.96</v>
          </cell>
          <cell r="G21">
            <v>-0.61939999999999995</v>
          </cell>
          <cell r="H21">
            <v>212.29</v>
          </cell>
          <cell r="I21">
            <v>-165.15</v>
          </cell>
          <cell r="J21">
            <v>-1.778</v>
          </cell>
          <cell r="K21">
            <v>988.21</v>
          </cell>
          <cell r="L21">
            <v>622.11</v>
          </cell>
          <cell r="M21">
            <v>-0.3705</v>
          </cell>
          <cell r="N21">
            <v>6.23</v>
          </cell>
          <cell r="O21">
            <v>5.89</v>
          </cell>
          <cell r="P21">
            <v>-5.4300000000000001E-2</v>
          </cell>
          <cell r="Q21">
            <v>981.98</v>
          </cell>
          <cell r="R21">
            <v>616.22</v>
          </cell>
          <cell r="S21">
            <v>-0.3725</v>
          </cell>
          <cell r="T21">
            <v>63733.49</v>
          </cell>
          <cell r="U21">
            <v>124349.79</v>
          </cell>
          <cell r="V21">
            <v>0.95109999999999995</v>
          </cell>
          <cell r="W21">
            <v>719.52</v>
          </cell>
          <cell r="X21">
            <v>298.47000000000003</v>
          </cell>
          <cell r="Y21">
            <v>-0.58520000000000005</v>
          </cell>
          <cell r="Z21">
            <v>-1063.8499999999999</v>
          </cell>
          <cell r="AA21">
            <v>366.1</v>
          </cell>
          <cell r="AB21">
            <v>1.3441000000000001</v>
          </cell>
          <cell r="AC21">
            <v>-344.33</v>
          </cell>
          <cell r="AD21">
            <v>664.57</v>
          </cell>
          <cell r="AE21">
            <v>2.93</v>
          </cell>
          <cell r="AF21">
            <v>-344.33</v>
          </cell>
          <cell r="AG21">
            <v>610.37</v>
          </cell>
          <cell r="AH21">
            <v>2.7726000000000002</v>
          </cell>
          <cell r="AI21">
            <v>2659.59</v>
          </cell>
          <cell r="AJ21">
            <v>2302.61</v>
          </cell>
          <cell r="AK21">
            <v>-0.13420000000000001</v>
          </cell>
          <cell r="AL21">
            <v>-6295.93</v>
          </cell>
          <cell r="AM21">
            <v>-6074.83</v>
          </cell>
          <cell r="AN21">
            <v>3.5099999999999999E-2</v>
          </cell>
          <cell r="AO21">
            <v>-108.07</v>
          </cell>
          <cell r="AP21">
            <v>-0.51</v>
          </cell>
          <cell r="AQ21">
            <v>0.99529999999999996</v>
          </cell>
          <cell r="AR21">
            <v>2276.1799999999998</v>
          </cell>
          <cell r="AS21">
            <v>1952.65</v>
          </cell>
          <cell r="AT21">
            <v>-0.1421</v>
          </cell>
          <cell r="AU21">
            <v>4518.7299999999996</v>
          </cell>
          <cell r="AV21">
            <v>2613.06</v>
          </cell>
          <cell r="AW21">
            <v>-0.42170000000000002</v>
          </cell>
          <cell r="AX21">
            <v>1196.8699999999999</v>
          </cell>
          <cell r="AY21">
            <v>1628.04</v>
          </cell>
          <cell r="AZ21">
            <v>0.36020000000000002</v>
          </cell>
          <cell r="BA21">
            <v>-261.47000000000003</v>
          </cell>
          <cell r="BB21">
            <v>-112.56</v>
          </cell>
          <cell r="BC21">
            <v>0.56950000000000001</v>
          </cell>
          <cell r="BD21">
            <v>1731.55</v>
          </cell>
          <cell r="BE21">
            <v>-362.62</v>
          </cell>
          <cell r="BF21">
            <v>-1.2094</v>
          </cell>
          <cell r="BG21">
            <v>1243.45</v>
          </cell>
          <cell r="BH21">
            <v>728.78</v>
          </cell>
          <cell r="BI21">
            <v>-0.41389999999999999</v>
          </cell>
        </row>
        <row r="22">
          <cell r="A22" t="str">
            <v>NAVEGACIÓN Y CASCO</v>
          </cell>
          <cell r="B22">
            <v>16854.580000000002</v>
          </cell>
          <cell r="C22">
            <v>20888.16</v>
          </cell>
          <cell r="D22">
            <v>0.23930000000000001</v>
          </cell>
          <cell r="E22">
            <v>5672.43</v>
          </cell>
          <cell r="F22">
            <v>4502.08</v>
          </cell>
          <cell r="G22">
            <v>-0.20630000000000001</v>
          </cell>
          <cell r="H22">
            <v>1211.4100000000001</v>
          </cell>
          <cell r="I22">
            <v>-792.69</v>
          </cell>
          <cell r="J22">
            <v>-1.6543000000000001</v>
          </cell>
          <cell r="K22">
            <v>4461.01</v>
          </cell>
          <cell r="L22">
            <v>5294.76</v>
          </cell>
          <cell r="M22">
            <v>0.18690000000000001</v>
          </cell>
          <cell r="N22">
            <v>897.92</v>
          </cell>
          <cell r="O22">
            <v>518.64</v>
          </cell>
          <cell r="P22">
            <v>-0.4224</v>
          </cell>
          <cell r="Q22">
            <v>3563.1</v>
          </cell>
          <cell r="R22">
            <v>4776.13</v>
          </cell>
          <cell r="S22">
            <v>0.34039999999999998</v>
          </cell>
          <cell r="T22">
            <v>3893.91</v>
          </cell>
          <cell r="U22">
            <v>10052.280000000001</v>
          </cell>
          <cell r="V22">
            <v>1.5814999999999999</v>
          </cell>
          <cell r="W22">
            <v>718.1</v>
          </cell>
          <cell r="X22">
            <v>1487.74</v>
          </cell>
          <cell r="Y22">
            <v>1.0718000000000001</v>
          </cell>
          <cell r="Z22">
            <v>-468.02</v>
          </cell>
          <cell r="AA22">
            <v>150.43</v>
          </cell>
          <cell r="AB22">
            <v>1.3213999999999999</v>
          </cell>
          <cell r="AC22">
            <v>250.08</v>
          </cell>
          <cell r="AD22">
            <v>1638.17</v>
          </cell>
          <cell r="AE22">
            <v>5.5506000000000002</v>
          </cell>
          <cell r="AF22">
            <v>250.08</v>
          </cell>
          <cell r="AG22">
            <v>1638.17</v>
          </cell>
          <cell r="AH22">
            <v>5.5506000000000002</v>
          </cell>
          <cell r="AI22">
            <v>1392.5</v>
          </cell>
          <cell r="AJ22">
            <v>1372.27</v>
          </cell>
          <cell r="AK22">
            <v>-1.4500000000000001E-2</v>
          </cell>
          <cell r="AL22">
            <v>-306.7</v>
          </cell>
          <cell r="AM22">
            <v>-875.65</v>
          </cell>
          <cell r="AN22">
            <v>-1.8551</v>
          </cell>
          <cell r="AO22">
            <v>-113.82</v>
          </cell>
          <cell r="AP22">
            <v>-19.809999999999999</v>
          </cell>
          <cell r="AQ22">
            <v>0.82599999999999996</v>
          </cell>
          <cell r="AR22">
            <v>757.01</v>
          </cell>
          <cell r="AS22">
            <v>805.12</v>
          </cell>
          <cell r="AT22">
            <v>6.3600000000000004E-2</v>
          </cell>
          <cell r="AU22">
            <v>1590.67</v>
          </cell>
          <cell r="AV22">
            <v>1088.0999999999999</v>
          </cell>
          <cell r="AW22">
            <v>-0.316</v>
          </cell>
          <cell r="AX22">
            <v>146.91999999999999</v>
          </cell>
          <cell r="AY22">
            <v>341.6</v>
          </cell>
          <cell r="AZ22">
            <v>1.3250999999999999</v>
          </cell>
          <cell r="BA22">
            <v>1238.94</v>
          </cell>
          <cell r="BB22">
            <v>1798.6</v>
          </cell>
          <cell r="BC22">
            <v>0.45169999999999999</v>
          </cell>
          <cell r="BD22">
            <v>2391.88</v>
          </cell>
          <cell r="BE22">
            <v>2008.54</v>
          </cell>
          <cell r="BF22">
            <v>-0.1603</v>
          </cell>
          <cell r="BG22">
            <v>2324.16</v>
          </cell>
          <cell r="BH22">
            <v>2977.52</v>
          </cell>
          <cell r="BI22">
            <v>0.28110000000000002</v>
          </cell>
        </row>
        <row r="23">
          <cell r="A23" t="str">
            <v>VIDRIOS</v>
          </cell>
          <cell r="B23">
            <v>172.76</v>
          </cell>
          <cell r="C23">
            <v>155.22999999999999</v>
          </cell>
          <cell r="D23">
            <v>-0.10150000000000001</v>
          </cell>
          <cell r="E23">
            <v>172.63</v>
          </cell>
          <cell r="F23">
            <v>146.01</v>
          </cell>
          <cell r="G23">
            <v>-0.1542</v>
          </cell>
          <cell r="H23">
            <v>22.7</v>
          </cell>
          <cell r="I23">
            <v>230.32</v>
          </cell>
          <cell r="J23">
            <v>9.1465999999999994</v>
          </cell>
          <cell r="K23">
            <v>149.93</v>
          </cell>
          <cell r="L23">
            <v>-84.31</v>
          </cell>
          <cell r="M23">
            <v>-1.5623</v>
          </cell>
          <cell r="N23">
            <v>0</v>
          </cell>
          <cell r="O23">
            <v>0.7</v>
          </cell>
          <cell r="P23" t="str">
            <v>/0</v>
          </cell>
          <cell r="Q23">
            <v>149.93</v>
          </cell>
          <cell r="R23">
            <v>-85.01</v>
          </cell>
          <cell r="S23">
            <v>-1.5669999999999999</v>
          </cell>
          <cell r="T23">
            <v>219.02</v>
          </cell>
          <cell r="U23">
            <v>270.94</v>
          </cell>
          <cell r="V23">
            <v>0.23710000000000001</v>
          </cell>
          <cell r="W23">
            <v>217.56</v>
          </cell>
          <cell r="X23">
            <v>252.28</v>
          </cell>
          <cell r="Y23">
            <v>0.15959999999999999</v>
          </cell>
          <cell r="Z23">
            <v>-9.06</v>
          </cell>
          <cell r="AA23">
            <v>27.68</v>
          </cell>
          <cell r="AB23">
            <v>4.0547000000000004</v>
          </cell>
          <cell r="AC23">
            <v>208.5</v>
          </cell>
          <cell r="AD23">
            <v>279.95999999999998</v>
          </cell>
          <cell r="AE23">
            <v>0.34279999999999999</v>
          </cell>
          <cell r="AF23">
            <v>208.5</v>
          </cell>
          <cell r="AG23">
            <v>279.95999999999998</v>
          </cell>
          <cell r="AH23">
            <v>0.34279999999999999</v>
          </cell>
          <cell r="AI23">
            <v>161.49</v>
          </cell>
          <cell r="AJ23">
            <v>81.25</v>
          </cell>
          <cell r="AK23">
            <v>-0.49690000000000001</v>
          </cell>
          <cell r="AL23">
            <v>159.4</v>
          </cell>
          <cell r="AM23">
            <v>78.459999999999994</v>
          </cell>
          <cell r="AN23">
            <v>-0.50780000000000003</v>
          </cell>
          <cell r="AO23">
            <v>-2.4900000000000002</v>
          </cell>
          <cell r="AP23">
            <v>-0.65</v>
          </cell>
          <cell r="AQ23">
            <v>0.74009999999999998</v>
          </cell>
          <cell r="AR23">
            <v>321.27</v>
          </cell>
          <cell r="AS23">
            <v>75.739999999999995</v>
          </cell>
          <cell r="AT23">
            <v>-0.76419999999999999</v>
          </cell>
          <cell r="AU23">
            <v>923.22</v>
          </cell>
          <cell r="AV23">
            <v>172.31</v>
          </cell>
          <cell r="AW23">
            <v>-0.81340000000000001</v>
          </cell>
          <cell r="AX23">
            <v>2.62</v>
          </cell>
          <cell r="AY23">
            <v>93.33</v>
          </cell>
          <cell r="AZ23">
            <v>34.6629</v>
          </cell>
          <cell r="BA23">
            <v>-1462.58</v>
          </cell>
          <cell r="BB23">
            <v>-784.17</v>
          </cell>
          <cell r="BC23">
            <v>0.46379999999999999</v>
          </cell>
          <cell r="BD23">
            <v>-1291.08</v>
          </cell>
          <cell r="BE23">
            <v>-630.41</v>
          </cell>
          <cell r="BF23">
            <v>0.51170000000000004</v>
          </cell>
          <cell r="BG23">
            <v>1612.51</v>
          </cell>
          <cell r="BH23">
            <v>699.16</v>
          </cell>
          <cell r="BI23">
            <v>-0.56640000000000001</v>
          </cell>
        </row>
        <row r="24">
          <cell r="A24" t="str">
            <v>AGROPECUARIO</v>
          </cell>
          <cell r="B24">
            <v>55324.2</v>
          </cell>
          <cell r="C24">
            <v>57122.12</v>
          </cell>
          <cell r="D24">
            <v>3.2500000000000001E-2</v>
          </cell>
          <cell r="E24">
            <v>6387.66</v>
          </cell>
          <cell r="F24">
            <v>6494.79</v>
          </cell>
          <cell r="G24">
            <v>1.6799999999999999E-2</v>
          </cell>
          <cell r="H24">
            <v>692.46</v>
          </cell>
          <cell r="I24">
            <v>1370.21</v>
          </cell>
          <cell r="J24">
            <v>0.9788</v>
          </cell>
          <cell r="K24">
            <v>5695.19</v>
          </cell>
          <cell r="L24">
            <v>5124.57</v>
          </cell>
          <cell r="M24">
            <v>-0.1002</v>
          </cell>
          <cell r="N24">
            <v>0</v>
          </cell>
          <cell r="O24">
            <v>0</v>
          </cell>
          <cell r="P24" t="str">
            <v>/0</v>
          </cell>
          <cell r="Q24">
            <v>5695.19</v>
          </cell>
          <cell r="R24">
            <v>5124.57</v>
          </cell>
          <cell r="S24">
            <v>-0.1002</v>
          </cell>
          <cell r="T24">
            <v>65922.77</v>
          </cell>
          <cell r="U24">
            <v>33829.24</v>
          </cell>
          <cell r="V24">
            <v>-0.48680000000000001</v>
          </cell>
          <cell r="W24">
            <v>6936.44</v>
          </cell>
          <cell r="X24">
            <v>3460.7</v>
          </cell>
          <cell r="Y24">
            <v>-0.50109999999999999</v>
          </cell>
          <cell r="Z24">
            <v>-292.45999999999998</v>
          </cell>
          <cell r="AA24">
            <v>76.900000000000006</v>
          </cell>
          <cell r="AB24">
            <v>1.2629999999999999</v>
          </cell>
          <cell r="AC24">
            <v>6643.98</v>
          </cell>
          <cell r="AD24">
            <v>3537.6</v>
          </cell>
          <cell r="AE24">
            <v>-0.46750000000000003</v>
          </cell>
          <cell r="AF24">
            <v>6643.98</v>
          </cell>
          <cell r="AG24">
            <v>3537.6</v>
          </cell>
          <cell r="AH24">
            <v>-0.46750000000000003</v>
          </cell>
          <cell r="AI24">
            <v>2846.13</v>
          </cell>
          <cell r="AJ24">
            <v>2707.72</v>
          </cell>
          <cell r="AK24">
            <v>-4.8599999999999997E-2</v>
          </cell>
          <cell r="AL24">
            <v>-8871.7999999999993</v>
          </cell>
          <cell r="AM24">
            <v>-8741.76</v>
          </cell>
          <cell r="AN24">
            <v>1.47E-2</v>
          </cell>
          <cell r="AO24">
            <v>-27.7</v>
          </cell>
          <cell r="AP24">
            <v>-103.98</v>
          </cell>
          <cell r="AQ24">
            <v>-2.7532000000000001</v>
          </cell>
          <cell r="AR24">
            <v>3845.18</v>
          </cell>
          <cell r="AS24">
            <v>3274.15</v>
          </cell>
          <cell r="AT24">
            <v>-0.14849999999999999</v>
          </cell>
          <cell r="AU24">
            <v>4051.58</v>
          </cell>
          <cell r="AV24">
            <v>2800.84</v>
          </cell>
          <cell r="AW24">
            <v>-0.30869999999999997</v>
          </cell>
          <cell r="AX24">
            <v>2617.2600000000002</v>
          </cell>
          <cell r="AY24">
            <v>716.63</v>
          </cell>
          <cell r="AZ24">
            <v>-0.72619999999999996</v>
          </cell>
          <cell r="BA24">
            <v>-2563.3000000000002</v>
          </cell>
          <cell r="BB24">
            <v>3641.1</v>
          </cell>
          <cell r="BC24">
            <v>2.4205000000000001</v>
          </cell>
          <cell r="BD24">
            <v>-357.8</v>
          </cell>
          <cell r="BE24">
            <v>4136.08</v>
          </cell>
          <cell r="BF24">
            <v>12.5596</v>
          </cell>
          <cell r="BG24">
            <v>8258.5</v>
          </cell>
          <cell r="BH24">
            <v>1483.48</v>
          </cell>
          <cell r="BI24">
            <v>-0.82040000000000002</v>
          </cell>
        </row>
        <row r="25">
          <cell r="A25" t="str">
            <v>DESEMPLEO</v>
          </cell>
          <cell r="B25">
            <v>356308.08</v>
          </cell>
          <cell r="C25">
            <v>431130.44</v>
          </cell>
          <cell r="D25">
            <v>0.21</v>
          </cell>
          <cell r="E25">
            <v>311083.09000000003</v>
          </cell>
          <cell r="F25">
            <v>375163.42</v>
          </cell>
          <cell r="G25">
            <v>0.20599999999999999</v>
          </cell>
          <cell r="H25">
            <v>5011.1499999999996</v>
          </cell>
          <cell r="I25">
            <v>8683.91</v>
          </cell>
          <cell r="J25">
            <v>0.7329</v>
          </cell>
          <cell r="K25">
            <v>306071.94</v>
          </cell>
          <cell r="L25">
            <v>366479.51</v>
          </cell>
          <cell r="M25">
            <v>0.19739999999999999</v>
          </cell>
          <cell r="N25">
            <v>0</v>
          </cell>
          <cell r="O25">
            <v>0</v>
          </cell>
          <cell r="P25" t="str">
            <v>/0</v>
          </cell>
          <cell r="Q25">
            <v>306071.94</v>
          </cell>
          <cell r="R25">
            <v>366479.51</v>
          </cell>
          <cell r="S25">
            <v>0.19739999999999999</v>
          </cell>
          <cell r="T25">
            <v>67054.36</v>
          </cell>
          <cell r="U25">
            <v>68409.58</v>
          </cell>
          <cell r="V25">
            <v>2.0199999999999999E-2</v>
          </cell>
          <cell r="W25">
            <v>63170.38</v>
          </cell>
          <cell r="X25">
            <v>54654.29</v>
          </cell>
          <cell r="Y25">
            <v>-0.1348</v>
          </cell>
          <cell r="Z25">
            <v>8451.15</v>
          </cell>
          <cell r="AA25">
            <v>11530.46</v>
          </cell>
          <cell r="AB25">
            <v>0.3644</v>
          </cell>
          <cell r="AC25">
            <v>71621.53</v>
          </cell>
          <cell r="AD25">
            <v>66184.75</v>
          </cell>
          <cell r="AE25">
            <v>-7.5899999999999995E-2</v>
          </cell>
          <cell r="AF25">
            <v>71621.53</v>
          </cell>
          <cell r="AG25">
            <v>66184.75</v>
          </cell>
          <cell r="AH25">
            <v>-7.5899999999999995E-2</v>
          </cell>
          <cell r="AI25">
            <v>140369.69</v>
          </cell>
          <cell r="AJ25">
            <v>184628.61</v>
          </cell>
          <cell r="AK25">
            <v>0.31530000000000002</v>
          </cell>
          <cell r="AL25">
            <v>118641.4</v>
          </cell>
          <cell r="AM25">
            <v>160188.57</v>
          </cell>
          <cell r="AN25">
            <v>0.35020000000000001</v>
          </cell>
          <cell r="AO25">
            <v>-76.260000000000005</v>
          </cell>
          <cell r="AP25">
            <v>-51.57</v>
          </cell>
          <cell r="AQ25">
            <v>0.32369999999999999</v>
          </cell>
          <cell r="AR25">
            <v>14032.45</v>
          </cell>
          <cell r="AS25">
            <v>17893.2</v>
          </cell>
          <cell r="AT25">
            <v>0.27510000000000001</v>
          </cell>
          <cell r="AU25">
            <v>41452.36</v>
          </cell>
          <cell r="AV25">
            <v>67043.83</v>
          </cell>
          <cell r="AW25">
            <v>0.61739999999999995</v>
          </cell>
          <cell r="AX25">
            <v>4996.8</v>
          </cell>
          <cell r="AY25">
            <v>2781.2</v>
          </cell>
          <cell r="AZ25">
            <v>-0.44340000000000002</v>
          </cell>
          <cell r="BA25">
            <v>55403.65</v>
          </cell>
          <cell r="BB25">
            <v>52439.53</v>
          </cell>
          <cell r="BC25">
            <v>-5.3499999999999999E-2</v>
          </cell>
          <cell r="BD25">
            <v>59095.45</v>
          </cell>
          <cell r="BE25">
            <v>47693.85</v>
          </cell>
          <cell r="BF25">
            <v>-0.19289999999999999</v>
          </cell>
          <cell r="BG25">
            <v>250668.29</v>
          </cell>
          <cell r="BH25">
            <v>314039.98</v>
          </cell>
          <cell r="BI25">
            <v>0.25280000000000002</v>
          </cell>
        </row>
        <row r="26">
          <cell r="A26" t="str">
            <v>HOGAR</v>
          </cell>
          <cell r="B26">
            <v>200300.46</v>
          </cell>
          <cell r="C26">
            <v>215617.38</v>
          </cell>
          <cell r="D26">
            <v>7.6499999999999999E-2</v>
          </cell>
          <cell r="E26">
            <v>115091.7</v>
          </cell>
          <cell r="F26">
            <v>126663.82</v>
          </cell>
          <cell r="G26">
            <v>0.10050000000000001</v>
          </cell>
          <cell r="H26">
            <v>3081.62</v>
          </cell>
          <cell r="I26">
            <v>1236.01</v>
          </cell>
          <cell r="J26">
            <v>-0.59889999999999999</v>
          </cell>
          <cell r="K26">
            <v>112010.08</v>
          </cell>
          <cell r="L26">
            <v>125427.81</v>
          </cell>
          <cell r="M26">
            <v>0.1198</v>
          </cell>
          <cell r="N26">
            <v>13387.91</v>
          </cell>
          <cell r="O26">
            <v>15577.68</v>
          </cell>
          <cell r="P26">
            <v>0.1636</v>
          </cell>
          <cell r="Q26">
            <v>98622.17</v>
          </cell>
          <cell r="R26">
            <v>109850.13</v>
          </cell>
          <cell r="S26">
            <v>0.1138</v>
          </cell>
          <cell r="T26">
            <v>50593.2</v>
          </cell>
          <cell r="U26">
            <v>78766.33</v>
          </cell>
          <cell r="V26">
            <v>0.55689999999999995</v>
          </cell>
          <cell r="W26">
            <v>29181.75</v>
          </cell>
          <cell r="X26">
            <v>41803.81</v>
          </cell>
          <cell r="Y26">
            <v>0.4325</v>
          </cell>
          <cell r="Z26">
            <v>4596.8</v>
          </cell>
          <cell r="AA26">
            <v>417.19</v>
          </cell>
          <cell r="AB26">
            <v>-0.90920000000000001</v>
          </cell>
          <cell r="AC26">
            <v>33778.550000000003</v>
          </cell>
          <cell r="AD26">
            <v>42221</v>
          </cell>
          <cell r="AE26">
            <v>0.24990000000000001</v>
          </cell>
          <cell r="AF26">
            <v>32442.06</v>
          </cell>
          <cell r="AG26">
            <v>42221</v>
          </cell>
          <cell r="AH26">
            <v>0.3014</v>
          </cell>
          <cell r="AI26">
            <v>22975.24</v>
          </cell>
          <cell r="AJ26">
            <v>36509.620000000003</v>
          </cell>
          <cell r="AK26">
            <v>0.58909999999999996</v>
          </cell>
          <cell r="AL26">
            <v>-3345.91</v>
          </cell>
          <cell r="AM26">
            <v>5183.71</v>
          </cell>
          <cell r="AN26">
            <v>2.5493000000000001</v>
          </cell>
          <cell r="AO26">
            <v>1955.18</v>
          </cell>
          <cell r="AP26">
            <v>3520.71</v>
          </cell>
          <cell r="AQ26">
            <v>0.80069999999999997</v>
          </cell>
          <cell r="AR26">
            <v>12347.78</v>
          </cell>
          <cell r="AS26">
            <v>11636.83</v>
          </cell>
          <cell r="AT26">
            <v>-5.7599999999999998E-2</v>
          </cell>
          <cell r="AU26">
            <v>46313.71</v>
          </cell>
          <cell r="AV26">
            <v>48052.17</v>
          </cell>
          <cell r="AW26">
            <v>3.7499999999999999E-2</v>
          </cell>
          <cell r="AX26">
            <v>1164.6099999999999</v>
          </cell>
          <cell r="AY26">
            <v>619.04999999999995</v>
          </cell>
          <cell r="AZ26">
            <v>-0.46839999999999998</v>
          </cell>
          <cell r="BA26">
            <v>7744.74</v>
          </cell>
          <cell r="BB26">
            <v>-1383.35</v>
          </cell>
          <cell r="BC26">
            <v>-1.1786000000000001</v>
          </cell>
          <cell r="BD26">
            <v>15132.49</v>
          </cell>
          <cell r="BE26">
            <v>4720.76</v>
          </cell>
          <cell r="BF26">
            <v>-0.68799999999999994</v>
          </cell>
          <cell r="BG26">
            <v>90877.43</v>
          </cell>
          <cell r="BH26">
            <v>111233.47</v>
          </cell>
          <cell r="BI26">
            <v>0.224</v>
          </cell>
        </row>
        <row r="27">
          <cell r="A27" t="str">
            <v>SOAT</v>
          </cell>
          <cell r="B27">
            <v>1893089.3</v>
          </cell>
          <cell r="C27">
            <v>2028770.84</v>
          </cell>
          <cell r="D27">
            <v>7.17E-2</v>
          </cell>
          <cell r="E27">
            <v>1189019.82</v>
          </cell>
          <cell r="F27">
            <v>1305680.74</v>
          </cell>
          <cell r="G27">
            <v>9.8100000000000007E-2</v>
          </cell>
          <cell r="H27">
            <v>-55716.53</v>
          </cell>
          <cell r="I27">
            <v>27619.32</v>
          </cell>
          <cell r="J27">
            <v>1.4957</v>
          </cell>
          <cell r="K27">
            <v>1244736.3500000001</v>
          </cell>
          <cell r="L27">
            <v>1278061.42</v>
          </cell>
          <cell r="M27">
            <v>2.6800000000000001E-2</v>
          </cell>
          <cell r="N27">
            <v>123.99</v>
          </cell>
          <cell r="O27">
            <v>5154.18</v>
          </cell>
          <cell r="P27">
            <v>40.568199999999997</v>
          </cell>
          <cell r="Q27">
            <v>1244612.3600000001</v>
          </cell>
          <cell r="R27">
            <v>1272907.23</v>
          </cell>
          <cell r="S27">
            <v>2.2700000000000001E-2</v>
          </cell>
          <cell r="T27">
            <v>1168524.8500000001</v>
          </cell>
          <cell r="U27">
            <v>1256893.6100000001</v>
          </cell>
          <cell r="V27">
            <v>7.5600000000000001E-2</v>
          </cell>
          <cell r="W27">
            <v>944390.25</v>
          </cell>
          <cell r="X27">
            <v>981899.72</v>
          </cell>
          <cell r="Y27">
            <v>3.9699999999999999E-2</v>
          </cell>
          <cell r="Z27">
            <v>76816.36</v>
          </cell>
          <cell r="AA27">
            <v>56658.73</v>
          </cell>
          <cell r="AB27">
            <v>-0.26240000000000002</v>
          </cell>
          <cell r="AC27">
            <v>1021206.61</v>
          </cell>
          <cell r="AD27">
            <v>1038558.45</v>
          </cell>
          <cell r="AE27">
            <v>1.7000000000000001E-2</v>
          </cell>
          <cell r="AF27">
            <v>1021206.61</v>
          </cell>
          <cell r="AG27">
            <v>1038558.45</v>
          </cell>
          <cell r="AH27">
            <v>1.7000000000000001E-2</v>
          </cell>
          <cell r="AI27">
            <v>236198.97</v>
          </cell>
          <cell r="AJ27">
            <v>231985.67</v>
          </cell>
          <cell r="AK27">
            <v>-1.78E-2</v>
          </cell>
          <cell r="AL27">
            <v>168082.52</v>
          </cell>
          <cell r="AM27">
            <v>143899.29999999999</v>
          </cell>
          <cell r="AN27">
            <v>-0.1439</v>
          </cell>
          <cell r="AO27">
            <v>-2180.2800000000002</v>
          </cell>
          <cell r="AP27">
            <v>-405.28</v>
          </cell>
          <cell r="AQ27">
            <v>0.81410000000000005</v>
          </cell>
          <cell r="AR27">
            <v>78635.45</v>
          </cell>
          <cell r="AS27">
            <v>83396.759999999995</v>
          </cell>
          <cell r="AT27">
            <v>6.0499999999999998E-2</v>
          </cell>
          <cell r="AU27">
            <v>203932.35</v>
          </cell>
          <cell r="AV27">
            <v>197750.93</v>
          </cell>
          <cell r="AW27">
            <v>-3.0300000000000001E-2</v>
          </cell>
          <cell r="AX27">
            <v>1142.3</v>
          </cell>
          <cell r="AY27">
            <v>1759.88</v>
          </cell>
          <cell r="AZ27">
            <v>0.54059999999999997</v>
          </cell>
          <cell r="BA27">
            <v>-226206.6</v>
          </cell>
          <cell r="BB27">
            <v>-192482.81</v>
          </cell>
          <cell r="BC27">
            <v>0.14910000000000001</v>
          </cell>
          <cell r="BD27">
            <v>-138485.99</v>
          </cell>
          <cell r="BE27">
            <v>-84673.26</v>
          </cell>
          <cell r="BF27">
            <v>0.3886</v>
          </cell>
          <cell r="BG27">
            <v>1470818.96</v>
          </cell>
          <cell r="BH27">
            <v>1464960.04</v>
          </cell>
          <cell r="BI27">
            <v>-4.0000000000000001E-3</v>
          </cell>
        </row>
        <row r="28">
          <cell r="A28" t="str">
            <v>TOTAL DAÑOS SIN SOAT</v>
          </cell>
          <cell r="B28">
            <v>7594343.25</v>
          </cell>
          <cell r="C28">
            <v>8072967.4299999997</v>
          </cell>
          <cell r="D28">
            <v>6.3E-2</v>
          </cell>
          <cell r="E28">
            <v>4813309.83</v>
          </cell>
          <cell r="F28">
            <v>5416278.7400000002</v>
          </cell>
          <cell r="G28">
            <v>0.12529999999999999</v>
          </cell>
          <cell r="H28">
            <v>48502.42</v>
          </cell>
          <cell r="I28">
            <v>119191.54</v>
          </cell>
          <cell r="J28">
            <v>1.4574</v>
          </cell>
          <cell r="K28">
            <v>4764807.42</v>
          </cell>
          <cell r="L28">
            <v>5297087.2</v>
          </cell>
          <cell r="M28">
            <v>0.11169999999999999</v>
          </cell>
          <cell r="N28">
            <v>343981.27</v>
          </cell>
          <cell r="O28">
            <v>321438.55</v>
          </cell>
          <cell r="P28">
            <v>-6.5500000000000003E-2</v>
          </cell>
          <cell r="Q28">
            <v>4420826.1399999997</v>
          </cell>
          <cell r="R28">
            <v>4975648.6500000004</v>
          </cell>
          <cell r="S28">
            <v>0.1255</v>
          </cell>
          <cell r="T28">
            <v>3492103.89</v>
          </cell>
          <cell r="U28">
            <v>3754622.15</v>
          </cell>
          <cell r="V28">
            <v>7.5200000000000003E-2</v>
          </cell>
          <cell r="W28">
            <v>2279249.9199999999</v>
          </cell>
          <cell r="X28">
            <v>2412386.63</v>
          </cell>
          <cell r="Y28">
            <v>5.8400000000000001E-2</v>
          </cell>
          <cell r="Z28">
            <v>220688.61</v>
          </cell>
          <cell r="AA28">
            <v>375184.66</v>
          </cell>
          <cell r="AB28">
            <v>0.70009999999999994</v>
          </cell>
          <cell r="AC28">
            <v>2499938.5299999998</v>
          </cell>
          <cell r="AD28">
            <v>2787571.29</v>
          </cell>
          <cell r="AE28">
            <v>0.11509999999999999</v>
          </cell>
          <cell r="AF28">
            <v>2463355.37</v>
          </cell>
          <cell r="AG28">
            <v>2746422.79</v>
          </cell>
          <cell r="AH28">
            <v>0.1149</v>
          </cell>
          <cell r="AI28">
            <v>1240920.26</v>
          </cell>
          <cell r="AJ28">
            <v>1397779.15</v>
          </cell>
          <cell r="AK28">
            <v>0.12640000000000001</v>
          </cell>
          <cell r="AL28">
            <v>533800.51</v>
          </cell>
          <cell r="AM28">
            <v>718478.95</v>
          </cell>
          <cell r="AN28">
            <v>0.34599999999999997</v>
          </cell>
          <cell r="AO28">
            <v>-30050.1</v>
          </cell>
          <cell r="AP28">
            <v>-18738.86</v>
          </cell>
          <cell r="AQ28">
            <v>0.37640000000000001</v>
          </cell>
          <cell r="AR28">
            <v>468464.36</v>
          </cell>
          <cell r="AS28">
            <v>497466.52</v>
          </cell>
          <cell r="AT28">
            <v>6.1899999999999997E-2</v>
          </cell>
          <cell r="AU28">
            <v>1079462.1599999999</v>
          </cell>
          <cell r="AV28">
            <v>1145547.78</v>
          </cell>
          <cell r="AW28">
            <v>6.1199999999999997E-2</v>
          </cell>
          <cell r="AX28">
            <v>71633.56</v>
          </cell>
          <cell r="AY28">
            <v>80194.929999999993</v>
          </cell>
          <cell r="AZ28">
            <v>0.1195</v>
          </cell>
          <cell r="BA28">
            <v>-165729.57</v>
          </cell>
          <cell r="BB28">
            <v>-193723.46</v>
          </cell>
          <cell r="BC28">
            <v>-0.16889999999999999</v>
          </cell>
          <cell r="BD28">
            <v>253181.4</v>
          </cell>
          <cell r="BE28">
            <v>258915.76</v>
          </cell>
          <cell r="BF28">
            <v>2.2599999999999999E-2</v>
          </cell>
          <cell r="BG28">
            <v>4586665.8600000003</v>
          </cell>
          <cell r="BH28">
            <v>5169372.1100000003</v>
          </cell>
          <cell r="BI28">
            <v>0.127</v>
          </cell>
        </row>
        <row r="29">
          <cell r="A29" t="str">
            <v>TOTAL DAÑOS</v>
          </cell>
          <cell r="B29">
            <v>9487432.5500000007</v>
          </cell>
          <cell r="C29">
            <v>10101738.27</v>
          </cell>
          <cell r="D29">
            <v>0.13469999999999999</v>
          </cell>
          <cell r="E29">
            <v>6002329.6500000004</v>
          </cell>
          <cell r="F29">
            <v>6721959.4800000004</v>
          </cell>
          <cell r="G29">
            <v>0.22339999999999999</v>
          </cell>
          <cell r="H29">
            <v>-7214.1100000000006</v>
          </cell>
          <cell r="I29">
            <v>146810.85999999999</v>
          </cell>
          <cell r="J29">
            <v>2.9531000000000001</v>
          </cell>
          <cell r="K29">
            <v>6009543.7699999996</v>
          </cell>
          <cell r="L29">
            <v>6575148.6200000001</v>
          </cell>
          <cell r="M29">
            <v>0.13849999999999998</v>
          </cell>
          <cell r="N29">
            <v>344105.26</v>
          </cell>
          <cell r="O29">
            <v>326592.73</v>
          </cell>
          <cell r="P29">
            <v>40.502699999999997</v>
          </cell>
          <cell r="Q29">
            <v>5665438.5</v>
          </cell>
          <cell r="R29">
            <v>6248555.8800000008</v>
          </cell>
          <cell r="S29">
            <v>0.1482</v>
          </cell>
          <cell r="T29">
            <v>4660628.74</v>
          </cell>
          <cell r="U29">
            <v>5011515.76</v>
          </cell>
          <cell r="V29">
            <v>0.15079999999999999</v>
          </cell>
          <cell r="W29">
            <v>3223640.17</v>
          </cell>
          <cell r="X29">
            <v>3394286.3499999996</v>
          </cell>
          <cell r="Y29">
            <v>9.8099999999999993E-2</v>
          </cell>
          <cell r="Z29">
            <v>297504.96999999997</v>
          </cell>
          <cell r="AA29">
            <v>431843.38999999996</v>
          </cell>
          <cell r="AB29">
            <v>0.43769999999999992</v>
          </cell>
          <cell r="AC29">
            <v>3521145.1399999997</v>
          </cell>
          <cell r="AD29">
            <v>3826129.74</v>
          </cell>
          <cell r="AE29">
            <v>0.1321</v>
          </cell>
          <cell r="AF29">
            <v>3484561.98</v>
          </cell>
          <cell r="AG29">
            <v>3784981.24</v>
          </cell>
          <cell r="AH29">
            <v>0.13190000000000002</v>
          </cell>
          <cell r="AI29">
            <v>1477119.23</v>
          </cell>
          <cell r="AJ29">
            <v>1629764.8199999998</v>
          </cell>
          <cell r="AK29">
            <v>0.10860000000000002</v>
          </cell>
          <cell r="AL29">
            <v>701883.03</v>
          </cell>
          <cell r="AM29">
            <v>862378.25</v>
          </cell>
          <cell r="AN29">
            <v>0.20209999999999997</v>
          </cell>
          <cell r="AO29">
            <v>-32230.379999999997</v>
          </cell>
          <cell r="AP29">
            <v>-19144.14</v>
          </cell>
          <cell r="AQ29">
            <v>1.1905000000000001</v>
          </cell>
          <cell r="AR29">
            <v>547099.80999999994</v>
          </cell>
          <cell r="AS29">
            <v>580863.28</v>
          </cell>
          <cell r="AT29">
            <v>0.12239999999999999</v>
          </cell>
          <cell r="AU29">
            <v>1283394.51</v>
          </cell>
          <cell r="AV29">
            <v>1343298.71</v>
          </cell>
          <cell r="AW29">
            <v>3.0899999999999997E-2</v>
          </cell>
          <cell r="AX29">
            <v>72775.86</v>
          </cell>
          <cell r="AY29">
            <v>81954.81</v>
          </cell>
          <cell r="AZ29">
            <v>0.66009999999999991</v>
          </cell>
          <cell r="BA29">
            <v>-391936.17000000004</v>
          </cell>
          <cell r="BB29">
            <v>-386206.27</v>
          </cell>
          <cell r="BC29">
            <v>-1.9799999999999984E-2</v>
          </cell>
          <cell r="BD29">
            <v>114695.41</v>
          </cell>
          <cell r="BE29">
            <v>174242.5</v>
          </cell>
          <cell r="BF29">
            <v>0.41120000000000001</v>
          </cell>
          <cell r="BG29">
            <v>6057484.8200000003</v>
          </cell>
          <cell r="BH29">
            <v>6634332.1500000004</v>
          </cell>
          <cell r="BI29">
            <v>0.123</v>
          </cell>
        </row>
      </sheetData>
      <sheetData sheetId="7"/>
      <sheetData sheetId="8"/>
      <sheetData sheetId="9">
        <row r="6">
          <cell r="A6" t="str">
            <v>ACCIDENTES PERSONALES</v>
          </cell>
          <cell r="B6">
            <v>929185.69</v>
          </cell>
          <cell r="C6">
            <v>962775.51</v>
          </cell>
          <cell r="D6">
            <v>3.61E-2</v>
          </cell>
          <cell r="E6">
            <v>787172.83</v>
          </cell>
          <cell r="F6">
            <v>815681.77</v>
          </cell>
          <cell r="G6">
            <v>3.6200000000000003E-2</v>
          </cell>
          <cell r="H6">
            <v>105337.71</v>
          </cell>
          <cell r="I6">
            <v>41941.79</v>
          </cell>
          <cell r="J6">
            <v>-0.6018</v>
          </cell>
          <cell r="K6">
            <v>681835.12</v>
          </cell>
          <cell r="L6">
            <v>773739.98</v>
          </cell>
          <cell r="M6">
            <v>0.1348</v>
          </cell>
          <cell r="N6">
            <v>8997.9500000000007</v>
          </cell>
          <cell r="O6">
            <v>8932.58</v>
          </cell>
          <cell r="P6">
            <v>-7.3000000000000001E-3</v>
          </cell>
          <cell r="Q6">
            <v>672837.18</v>
          </cell>
          <cell r="R6">
            <v>764807.4</v>
          </cell>
          <cell r="S6">
            <v>0.13669999999999999</v>
          </cell>
          <cell r="T6">
            <v>203322.41</v>
          </cell>
          <cell r="U6">
            <v>231643.03</v>
          </cell>
          <cell r="V6">
            <v>0.13930000000000001</v>
          </cell>
          <cell r="W6">
            <v>168257.91</v>
          </cell>
          <cell r="X6">
            <v>187748.54</v>
          </cell>
          <cell r="Y6">
            <v>0.1158</v>
          </cell>
          <cell r="Z6">
            <v>12220.1</v>
          </cell>
          <cell r="AA6">
            <v>18633.21</v>
          </cell>
          <cell r="AB6">
            <v>0.52480000000000004</v>
          </cell>
          <cell r="AC6">
            <v>180478.01</v>
          </cell>
          <cell r="AD6">
            <v>206381.75</v>
          </cell>
          <cell r="AE6">
            <v>0.14349999999999999</v>
          </cell>
          <cell r="AF6">
            <v>177067.69</v>
          </cell>
          <cell r="AG6">
            <v>205470.82</v>
          </cell>
          <cell r="AH6">
            <v>0.16039999999999999</v>
          </cell>
          <cell r="AI6">
            <v>283526.27</v>
          </cell>
          <cell r="AJ6">
            <v>323249.2</v>
          </cell>
          <cell r="AK6">
            <v>0.1401</v>
          </cell>
          <cell r="AL6">
            <v>233982.21</v>
          </cell>
          <cell r="AM6">
            <v>260135.08</v>
          </cell>
          <cell r="AN6">
            <v>0.1118</v>
          </cell>
          <cell r="AO6">
            <v>-2520.3000000000002</v>
          </cell>
          <cell r="AP6">
            <v>-1307.67</v>
          </cell>
          <cell r="AQ6">
            <v>0.48110000000000003</v>
          </cell>
          <cell r="AR6">
            <v>61274.48</v>
          </cell>
          <cell r="AS6">
            <v>57822.17</v>
          </cell>
          <cell r="AT6">
            <v>-5.6300000000000003E-2</v>
          </cell>
          <cell r="AU6">
            <v>135606.62</v>
          </cell>
          <cell r="AV6">
            <v>136933.73000000001</v>
          </cell>
          <cell r="AW6">
            <v>9.7999999999999997E-3</v>
          </cell>
          <cell r="AX6">
            <v>8394.1</v>
          </cell>
          <cell r="AY6">
            <v>4689.8999999999996</v>
          </cell>
          <cell r="AZ6">
            <v>-0.44130000000000003</v>
          </cell>
          <cell r="BA6">
            <v>59032.39</v>
          </cell>
          <cell r="BB6">
            <v>101063.36</v>
          </cell>
          <cell r="BC6">
            <v>0.71199999999999997</v>
          </cell>
          <cell r="BD6">
            <v>110805.15</v>
          </cell>
          <cell r="BE6">
            <v>156284.06</v>
          </cell>
          <cell r="BF6">
            <v>0.41039999999999999</v>
          </cell>
          <cell r="BG6">
            <v>613804.79</v>
          </cell>
          <cell r="BH6">
            <v>663744.04</v>
          </cell>
          <cell r="BI6">
            <v>8.14E-2</v>
          </cell>
        </row>
        <row r="7">
          <cell r="A7" t="str">
            <v>COLECTIVO VIDA</v>
          </cell>
          <cell r="B7">
            <v>4199.59</v>
          </cell>
          <cell r="C7">
            <v>5371.04</v>
          </cell>
          <cell r="D7">
            <v>0.27889999999999998</v>
          </cell>
          <cell r="E7">
            <v>4199.49</v>
          </cell>
          <cell r="F7">
            <v>5371.04</v>
          </cell>
          <cell r="G7">
            <v>0.27900000000000003</v>
          </cell>
          <cell r="H7">
            <v>-502.2</v>
          </cell>
          <cell r="I7">
            <v>232.26</v>
          </cell>
          <cell r="J7">
            <v>1.4624999999999999</v>
          </cell>
          <cell r="K7">
            <v>4701.7</v>
          </cell>
          <cell r="L7">
            <v>5138.7700000000004</v>
          </cell>
          <cell r="M7">
            <v>9.2999999999999999E-2</v>
          </cell>
          <cell r="N7">
            <v>73.8</v>
          </cell>
          <cell r="O7">
            <v>35.01</v>
          </cell>
          <cell r="P7">
            <v>-0.52569999999999995</v>
          </cell>
          <cell r="Q7">
            <v>4627.8999999999996</v>
          </cell>
          <cell r="R7">
            <v>5103.7700000000004</v>
          </cell>
          <cell r="S7">
            <v>0.1028</v>
          </cell>
          <cell r="T7">
            <v>2250.84</v>
          </cell>
          <cell r="U7">
            <v>1980.68</v>
          </cell>
          <cell r="V7">
            <v>-0.12</v>
          </cell>
          <cell r="W7">
            <v>2250.84</v>
          </cell>
          <cell r="X7">
            <v>1980.68</v>
          </cell>
          <cell r="Y7">
            <v>-0.12</v>
          </cell>
          <cell r="Z7">
            <v>-126.55</v>
          </cell>
          <cell r="AA7">
            <v>-75.16</v>
          </cell>
          <cell r="AB7">
            <v>0.40610000000000002</v>
          </cell>
          <cell r="AC7">
            <v>2124.3000000000002</v>
          </cell>
          <cell r="AD7">
            <v>1905.52</v>
          </cell>
          <cell r="AE7">
            <v>-0.10299999999999999</v>
          </cell>
          <cell r="AF7">
            <v>2088.21</v>
          </cell>
          <cell r="AG7">
            <v>1808.9</v>
          </cell>
          <cell r="AH7">
            <v>-0.1338</v>
          </cell>
          <cell r="AI7">
            <v>1339.45</v>
          </cell>
          <cell r="AJ7">
            <v>1244.68</v>
          </cell>
          <cell r="AK7">
            <v>-7.0800000000000002E-2</v>
          </cell>
          <cell r="AL7">
            <v>1339.43</v>
          </cell>
          <cell r="AM7">
            <v>1244.68</v>
          </cell>
          <cell r="AN7">
            <v>-7.0699999999999999E-2</v>
          </cell>
          <cell r="AO7">
            <v>-158.49</v>
          </cell>
          <cell r="AP7">
            <v>-28.85</v>
          </cell>
          <cell r="AQ7">
            <v>0.81799999999999995</v>
          </cell>
          <cell r="AR7">
            <v>618.33000000000004</v>
          </cell>
          <cell r="AS7">
            <v>554.11</v>
          </cell>
          <cell r="AT7">
            <v>-0.10390000000000001</v>
          </cell>
          <cell r="AU7">
            <v>1547.59</v>
          </cell>
          <cell r="AV7">
            <v>1826.51</v>
          </cell>
          <cell r="AW7">
            <v>0.1802</v>
          </cell>
          <cell r="AX7">
            <v>21.44</v>
          </cell>
          <cell r="AY7">
            <v>98.1</v>
          </cell>
          <cell r="AZ7">
            <v>3.5760000000000001</v>
          </cell>
          <cell r="BA7">
            <v>-828.62</v>
          </cell>
          <cell r="BB7">
            <v>-399.68</v>
          </cell>
          <cell r="BC7">
            <v>0.51770000000000005</v>
          </cell>
          <cell r="BD7">
            <v>-705.91</v>
          </cell>
          <cell r="BE7">
            <v>23.32</v>
          </cell>
          <cell r="BF7">
            <v>1.0329999999999999</v>
          </cell>
          <cell r="BG7">
            <v>5456.52</v>
          </cell>
          <cell r="BH7">
            <v>5503.45</v>
          </cell>
          <cell r="BI7">
            <v>8.6E-3</v>
          </cell>
        </row>
        <row r="8">
          <cell r="A8" t="str">
            <v>EDUCATIVO</v>
          </cell>
          <cell r="B8">
            <v>160469.98000000001</v>
          </cell>
          <cell r="C8">
            <v>133942.14000000001</v>
          </cell>
          <cell r="D8">
            <v>-0.1653</v>
          </cell>
          <cell r="E8">
            <v>156370.37</v>
          </cell>
          <cell r="F8">
            <v>134062.47</v>
          </cell>
          <cell r="G8">
            <v>-0.14269999999999999</v>
          </cell>
          <cell r="H8">
            <v>220494.07</v>
          </cell>
          <cell r="I8">
            <v>166877.64000000001</v>
          </cell>
          <cell r="J8">
            <v>-0.2432</v>
          </cell>
          <cell r="K8">
            <v>-64123.7</v>
          </cell>
          <cell r="L8">
            <v>-32815.160000000003</v>
          </cell>
          <cell r="M8">
            <v>0.48830000000000001</v>
          </cell>
          <cell r="N8">
            <v>0</v>
          </cell>
          <cell r="O8">
            <v>0</v>
          </cell>
          <cell r="P8" t="str">
            <v>/0</v>
          </cell>
          <cell r="Q8">
            <v>-64123.7</v>
          </cell>
          <cell r="R8">
            <v>-32815.160000000003</v>
          </cell>
          <cell r="S8">
            <v>0.48830000000000001</v>
          </cell>
          <cell r="T8">
            <v>84316.6</v>
          </cell>
          <cell r="U8">
            <v>96223.45</v>
          </cell>
          <cell r="V8">
            <v>0.14119999999999999</v>
          </cell>
          <cell r="W8">
            <v>78052.179999999993</v>
          </cell>
          <cell r="X8">
            <v>89631.88</v>
          </cell>
          <cell r="Y8">
            <v>0.1484</v>
          </cell>
          <cell r="Z8">
            <v>59015.35</v>
          </cell>
          <cell r="AA8">
            <v>53761.58</v>
          </cell>
          <cell r="AB8">
            <v>-8.8999999999999996E-2</v>
          </cell>
          <cell r="AC8">
            <v>137067.53</v>
          </cell>
          <cell r="AD8">
            <v>143393.46</v>
          </cell>
          <cell r="AE8">
            <v>4.6199999999999998E-2</v>
          </cell>
          <cell r="AF8">
            <v>137067.53</v>
          </cell>
          <cell r="AG8">
            <v>143393.46</v>
          </cell>
          <cell r="AH8">
            <v>4.6199999999999998E-2</v>
          </cell>
          <cell r="AI8">
            <v>7506.1</v>
          </cell>
          <cell r="AJ8">
            <v>7652.33</v>
          </cell>
          <cell r="AK8">
            <v>1.95E-2</v>
          </cell>
          <cell r="AL8">
            <v>7132.69</v>
          </cell>
          <cell r="AM8">
            <v>7697.16</v>
          </cell>
          <cell r="AN8">
            <v>7.9100000000000004E-2</v>
          </cell>
          <cell r="AO8">
            <v>239.11</v>
          </cell>
          <cell r="AP8">
            <v>0</v>
          </cell>
          <cell r="AQ8">
            <v>-1</v>
          </cell>
          <cell r="AR8">
            <v>6543.85</v>
          </cell>
          <cell r="AS8">
            <v>7936.6</v>
          </cell>
          <cell r="AT8">
            <v>0.21279999999999999</v>
          </cell>
          <cell r="AU8">
            <v>9845.82</v>
          </cell>
          <cell r="AV8">
            <v>10427.73</v>
          </cell>
          <cell r="AW8">
            <v>5.91E-2</v>
          </cell>
          <cell r="AX8">
            <v>7.48</v>
          </cell>
          <cell r="AY8">
            <v>381.94</v>
          </cell>
          <cell r="AZ8">
            <v>50.057600000000001</v>
          </cell>
          <cell r="BA8">
            <v>-224960.19</v>
          </cell>
          <cell r="BB8">
            <v>-202652.06</v>
          </cell>
          <cell r="BC8">
            <v>9.9199999999999997E-2</v>
          </cell>
          <cell r="BD8">
            <v>5929.83</v>
          </cell>
          <cell r="BE8">
            <v>9175.02</v>
          </cell>
          <cell r="BF8">
            <v>0.54730000000000001</v>
          </cell>
          <cell r="BG8">
            <v>160836.48000000001</v>
          </cell>
          <cell r="BH8">
            <v>169836.89</v>
          </cell>
          <cell r="BI8">
            <v>5.6000000000000001E-2</v>
          </cell>
        </row>
        <row r="9">
          <cell r="A9" t="str">
            <v>ENFERMEDADES DE ALTO COSTO</v>
          </cell>
          <cell r="B9">
            <v>22725.53</v>
          </cell>
          <cell r="C9">
            <v>10703.22</v>
          </cell>
          <cell r="D9">
            <v>-0.52900000000000003</v>
          </cell>
          <cell r="E9">
            <v>22725.53</v>
          </cell>
          <cell r="F9">
            <v>10703.22</v>
          </cell>
          <cell r="G9">
            <v>-0.52900000000000003</v>
          </cell>
          <cell r="H9">
            <v>965.15</v>
          </cell>
          <cell r="I9">
            <v>-1339</v>
          </cell>
          <cell r="J9">
            <v>-2.3874</v>
          </cell>
          <cell r="K9">
            <v>21760.38</v>
          </cell>
          <cell r="L9">
            <v>12042.23</v>
          </cell>
          <cell r="M9">
            <v>-0.4466</v>
          </cell>
          <cell r="N9">
            <v>405</v>
          </cell>
          <cell r="O9">
            <v>365.83</v>
          </cell>
          <cell r="P9">
            <v>-9.6699999999999994E-2</v>
          </cell>
          <cell r="Q9">
            <v>21355.38</v>
          </cell>
          <cell r="R9">
            <v>11676.4</v>
          </cell>
          <cell r="S9">
            <v>-0.45319999999999999</v>
          </cell>
          <cell r="T9">
            <v>13962.33</v>
          </cell>
          <cell r="U9">
            <v>7625.54</v>
          </cell>
          <cell r="V9">
            <v>-0.45379999999999998</v>
          </cell>
          <cell r="W9">
            <v>13962.33</v>
          </cell>
          <cell r="X9">
            <v>5797.64</v>
          </cell>
          <cell r="Y9">
            <v>-0.58479999999999999</v>
          </cell>
          <cell r="Z9">
            <v>-7426.81</v>
          </cell>
          <cell r="AA9">
            <v>-2626.82</v>
          </cell>
          <cell r="AB9">
            <v>0.64629999999999999</v>
          </cell>
          <cell r="AC9">
            <v>6535.52</v>
          </cell>
          <cell r="AD9">
            <v>3170.83</v>
          </cell>
          <cell r="AE9">
            <v>-0.51480000000000004</v>
          </cell>
          <cell r="AF9">
            <v>6449.6</v>
          </cell>
          <cell r="AG9">
            <v>2839.52</v>
          </cell>
          <cell r="AH9">
            <v>-0.55969999999999998</v>
          </cell>
          <cell r="AI9">
            <v>3646.45</v>
          </cell>
          <cell r="AJ9">
            <v>2037.92</v>
          </cell>
          <cell r="AK9">
            <v>-0.44109999999999999</v>
          </cell>
          <cell r="AL9">
            <v>3646.45</v>
          </cell>
          <cell r="AM9">
            <v>2037.92</v>
          </cell>
          <cell r="AN9">
            <v>-0.44109999999999999</v>
          </cell>
          <cell r="AO9">
            <v>-3.36</v>
          </cell>
          <cell r="AP9">
            <v>-38.17</v>
          </cell>
          <cell r="AQ9">
            <v>-10.345000000000001</v>
          </cell>
          <cell r="AR9">
            <v>2076.64</v>
          </cell>
          <cell r="AS9">
            <v>1615.18</v>
          </cell>
          <cell r="AT9">
            <v>-0.22220000000000001</v>
          </cell>
          <cell r="AU9">
            <v>4886.38</v>
          </cell>
          <cell r="AV9">
            <v>3008.56</v>
          </cell>
          <cell r="AW9">
            <v>-0.38429999999999997</v>
          </cell>
          <cell r="AX9">
            <v>456.42</v>
          </cell>
          <cell r="AY9">
            <v>388.57</v>
          </cell>
          <cell r="AZ9">
            <v>-0.1487</v>
          </cell>
          <cell r="BA9">
            <v>3843.25</v>
          </cell>
          <cell r="BB9">
            <v>1824.81</v>
          </cell>
          <cell r="BC9">
            <v>-0.5252</v>
          </cell>
          <cell r="BD9">
            <v>13638.3</v>
          </cell>
          <cell r="BE9">
            <v>6433.72</v>
          </cell>
          <cell r="BF9">
            <v>-0.52829999999999999</v>
          </cell>
          <cell r="BG9">
            <v>17512.12</v>
          </cell>
          <cell r="BH9">
            <v>9851.58</v>
          </cell>
          <cell r="BI9">
            <v>-0.43740000000000001</v>
          </cell>
        </row>
        <row r="10">
          <cell r="A10" t="str">
            <v>EXEQUIAS</v>
          </cell>
          <cell r="B10">
            <v>28914.75</v>
          </cell>
          <cell r="C10">
            <v>33465.629999999997</v>
          </cell>
          <cell r="D10">
            <v>0.15740000000000001</v>
          </cell>
          <cell r="E10">
            <v>28905.57</v>
          </cell>
          <cell r="F10">
            <v>33465.629999999997</v>
          </cell>
          <cell r="G10">
            <v>0.1578</v>
          </cell>
          <cell r="H10">
            <v>3027.47</v>
          </cell>
          <cell r="I10">
            <v>2267.29</v>
          </cell>
          <cell r="J10">
            <v>-0.25109999999999999</v>
          </cell>
          <cell r="K10">
            <v>25878.1</v>
          </cell>
          <cell r="L10">
            <v>31198.34</v>
          </cell>
          <cell r="M10">
            <v>0.2056</v>
          </cell>
          <cell r="N10">
            <v>107.82</v>
          </cell>
          <cell r="O10">
            <v>49.33</v>
          </cell>
          <cell r="P10">
            <v>-0.54249999999999998</v>
          </cell>
          <cell r="Q10">
            <v>25770.27</v>
          </cell>
          <cell r="R10">
            <v>31149.01</v>
          </cell>
          <cell r="S10">
            <v>0.2087</v>
          </cell>
          <cell r="T10">
            <v>12084.43</v>
          </cell>
          <cell r="U10">
            <v>12742.66</v>
          </cell>
          <cell r="V10">
            <v>5.45E-2</v>
          </cell>
          <cell r="W10">
            <v>12084.43</v>
          </cell>
          <cell r="X10">
            <v>12742.56</v>
          </cell>
          <cell r="Y10">
            <v>5.45E-2</v>
          </cell>
          <cell r="Z10">
            <v>-543.27</v>
          </cell>
          <cell r="AA10">
            <v>-147.49</v>
          </cell>
          <cell r="AB10">
            <v>0.72850000000000004</v>
          </cell>
          <cell r="AC10">
            <v>11541.15</v>
          </cell>
          <cell r="AD10">
            <v>12595.07</v>
          </cell>
          <cell r="AE10">
            <v>9.1300000000000006E-2</v>
          </cell>
          <cell r="AF10">
            <v>11541.15</v>
          </cell>
          <cell r="AG10">
            <v>12595.07</v>
          </cell>
          <cell r="AH10">
            <v>9.1300000000000006E-2</v>
          </cell>
          <cell r="AI10">
            <v>6513.21</v>
          </cell>
          <cell r="AJ10">
            <v>7181.85</v>
          </cell>
          <cell r="AK10">
            <v>0.1027</v>
          </cell>
          <cell r="AL10">
            <v>6511.71</v>
          </cell>
          <cell r="AM10">
            <v>7181.7</v>
          </cell>
          <cell r="AN10">
            <v>0.10290000000000001</v>
          </cell>
          <cell r="AO10">
            <v>-0.85</v>
          </cell>
          <cell r="AP10">
            <v>-34.4</v>
          </cell>
          <cell r="AQ10">
            <v>-39.498600000000003</v>
          </cell>
          <cell r="AR10">
            <v>4186</v>
          </cell>
          <cell r="AS10">
            <v>5092.24</v>
          </cell>
          <cell r="AT10">
            <v>0.2165</v>
          </cell>
          <cell r="AU10">
            <v>7410.47</v>
          </cell>
          <cell r="AV10">
            <v>12655.52</v>
          </cell>
          <cell r="AW10">
            <v>0.70779999999999998</v>
          </cell>
          <cell r="AX10">
            <v>1010.02</v>
          </cell>
          <cell r="AY10">
            <v>675.07</v>
          </cell>
          <cell r="AZ10">
            <v>-0.33160000000000001</v>
          </cell>
          <cell r="BA10">
            <v>-4888.2299999999996</v>
          </cell>
          <cell r="BB10">
            <v>-7016.2</v>
          </cell>
          <cell r="BC10">
            <v>-0.43530000000000002</v>
          </cell>
          <cell r="BD10">
            <v>-2114.44</v>
          </cell>
          <cell r="BE10">
            <v>-2752.58</v>
          </cell>
          <cell r="BF10">
            <v>-0.30180000000000001</v>
          </cell>
          <cell r="BG10">
            <v>30658.5</v>
          </cell>
          <cell r="BH10">
            <v>38165.21</v>
          </cell>
          <cell r="BI10">
            <v>0.24479999999999999</v>
          </cell>
        </row>
        <row r="11">
          <cell r="A11" t="str">
            <v>PENSIONES CON CONMUTACIÓN PENSIONAL</v>
          </cell>
          <cell r="B11">
            <v>3876.67</v>
          </cell>
          <cell r="C11">
            <v>1368.84</v>
          </cell>
          <cell r="D11">
            <v>-0.64690000000000003</v>
          </cell>
          <cell r="E11">
            <v>3876.67</v>
          </cell>
          <cell r="F11">
            <v>1368.84</v>
          </cell>
          <cell r="G11">
            <v>-0.64690000000000003</v>
          </cell>
          <cell r="H11">
            <v>45250.19</v>
          </cell>
          <cell r="I11">
            <v>5513.5</v>
          </cell>
          <cell r="J11">
            <v>-0.87819999999999998</v>
          </cell>
          <cell r="K11">
            <v>-41373.519999999997</v>
          </cell>
          <cell r="L11">
            <v>-4144.66</v>
          </cell>
          <cell r="M11">
            <v>0.89980000000000004</v>
          </cell>
          <cell r="N11">
            <v>0</v>
          </cell>
          <cell r="O11">
            <v>0</v>
          </cell>
          <cell r="P11" t="str">
            <v>/0</v>
          </cell>
          <cell r="Q11">
            <v>-41373.519999999997</v>
          </cell>
          <cell r="R11">
            <v>-4144.66</v>
          </cell>
          <cell r="S11">
            <v>0.89980000000000004</v>
          </cell>
          <cell r="T11">
            <v>152085.39000000001</v>
          </cell>
          <cell r="U11">
            <v>154483.21</v>
          </cell>
          <cell r="V11">
            <v>1.5800000000000002E-2</v>
          </cell>
          <cell r="W11">
            <v>152085.39000000001</v>
          </cell>
          <cell r="X11">
            <v>154483.21</v>
          </cell>
          <cell r="Y11">
            <v>1.5800000000000002E-2</v>
          </cell>
          <cell r="Z11">
            <v>-3790.2</v>
          </cell>
          <cell r="AA11">
            <v>439.18</v>
          </cell>
          <cell r="AB11">
            <v>1.1158999999999999</v>
          </cell>
          <cell r="AC11">
            <v>148295.19</v>
          </cell>
          <cell r="AD11">
            <v>154922.39000000001</v>
          </cell>
          <cell r="AE11">
            <v>4.4699999999999997E-2</v>
          </cell>
          <cell r="AF11">
            <v>148295.19</v>
          </cell>
          <cell r="AG11">
            <v>154922.39000000001</v>
          </cell>
          <cell r="AH11">
            <v>4.4699999999999997E-2</v>
          </cell>
          <cell r="AI11">
            <v>95.66</v>
          </cell>
          <cell r="AJ11">
            <v>120.77</v>
          </cell>
          <cell r="AK11">
            <v>0.2626</v>
          </cell>
          <cell r="AL11">
            <v>95.66</v>
          </cell>
          <cell r="AM11">
            <v>120.77</v>
          </cell>
          <cell r="AN11">
            <v>0.2626</v>
          </cell>
          <cell r="AO11">
            <v>-0.57999999999999996</v>
          </cell>
          <cell r="AP11">
            <v>-18.48</v>
          </cell>
          <cell r="AQ11">
            <v>-30.6751</v>
          </cell>
          <cell r="AR11">
            <v>2373.17</v>
          </cell>
          <cell r="AS11">
            <v>1472.66</v>
          </cell>
          <cell r="AT11">
            <v>-0.3795</v>
          </cell>
          <cell r="AU11">
            <v>2437.84</v>
          </cell>
          <cell r="AV11">
            <v>2858.74</v>
          </cell>
          <cell r="AW11">
            <v>0.17269999999999999</v>
          </cell>
          <cell r="AX11">
            <v>0</v>
          </cell>
          <cell r="AY11">
            <v>0</v>
          </cell>
          <cell r="AZ11" t="str">
            <v>/0</v>
          </cell>
          <cell r="BA11">
            <v>-194574.79</v>
          </cell>
          <cell r="BB11">
            <v>-163500.76</v>
          </cell>
          <cell r="BC11">
            <v>0.15970000000000001</v>
          </cell>
          <cell r="BD11">
            <v>33295.120000000003</v>
          </cell>
          <cell r="BE11">
            <v>29863.97</v>
          </cell>
          <cell r="BF11">
            <v>-0.1031</v>
          </cell>
          <cell r="BG11">
            <v>153201.26999999999</v>
          </cell>
          <cell r="BH11">
            <v>159356.1</v>
          </cell>
          <cell r="BI11">
            <v>4.02E-2</v>
          </cell>
        </row>
        <row r="12">
          <cell r="A12" t="str">
            <v>PENSIONES VOLUNTARIAS</v>
          </cell>
          <cell r="B12">
            <v>2316.86</v>
          </cell>
          <cell r="C12">
            <v>36414.199999999997</v>
          </cell>
          <cell r="D12">
            <v>14.717000000000001</v>
          </cell>
          <cell r="E12">
            <v>662.27</v>
          </cell>
          <cell r="F12">
            <v>34701</v>
          </cell>
          <cell r="G12">
            <v>51.397199999999998</v>
          </cell>
          <cell r="H12">
            <v>-6471.35</v>
          </cell>
          <cell r="I12">
            <v>33059.760000000002</v>
          </cell>
          <cell r="J12">
            <v>6.1086</v>
          </cell>
          <cell r="K12">
            <v>7133.62</v>
          </cell>
          <cell r="L12">
            <v>1641.25</v>
          </cell>
          <cell r="M12">
            <v>-0.76990000000000003</v>
          </cell>
          <cell r="N12">
            <v>0</v>
          </cell>
          <cell r="O12">
            <v>0</v>
          </cell>
          <cell r="P12" t="str">
            <v>/0</v>
          </cell>
          <cell r="Q12">
            <v>7133.62</v>
          </cell>
          <cell r="R12">
            <v>1641.25</v>
          </cell>
          <cell r="S12">
            <v>-0.76990000000000003</v>
          </cell>
          <cell r="T12">
            <v>21903.88</v>
          </cell>
          <cell r="U12">
            <v>19357.64</v>
          </cell>
          <cell r="V12">
            <v>-0.1162</v>
          </cell>
          <cell r="W12">
            <v>21903.88</v>
          </cell>
          <cell r="X12">
            <v>19357.64</v>
          </cell>
          <cell r="Y12">
            <v>-0.1162</v>
          </cell>
          <cell r="Z12">
            <v>1501.41</v>
          </cell>
          <cell r="AA12">
            <v>1874.47</v>
          </cell>
          <cell r="AB12">
            <v>0.2485</v>
          </cell>
          <cell r="AC12">
            <v>23405.3</v>
          </cell>
          <cell r="AD12">
            <v>21232.12</v>
          </cell>
          <cell r="AE12">
            <v>-9.2799999999999994E-2</v>
          </cell>
          <cell r="AF12">
            <v>23405.3</v>
          </cell>
          <cell r="AG12">
            <v>21232.12</v>
          </cell>
          <cell r="AH12">
            <v>-9.2799999999999994E-2</v>
          </cell>
          <cell r="AI12">
            <v>3727.61</v>
          </cell>
          <cell r="AJ12">
            <v>3828.41</v>
          </cell>
          <cell r="AK12">
            <v>2.7E-2</v>
          </cell>
          <cell r="AL12">
            <v>3338.42</v>
          </cell>
          <cell r="AM12">
            <v>2902.15</v>
          </cell>
          <cell r="AN12">
            <v>-0.13070000000000001</v>
          </cell>
          <cell r="AO12">
            <v>-5305.42</v>
          </cell>
          <cell r="AP12">
            <v>-5844.09</v>
          </cell>
          <cell r="AQ12">
            <v>-0.10150000000000001</v>
          </cell>
          <cell r="AR12">
            <v>4636.95</v>
          </cell>
          <cell r="AS12">
            <v>4078.9</v>
          </cell>
          <cell r="AT12">
            <v>-0.1203</v>
          </cell>
          <cell r="AU12">
            <v>20716.75</v>
          </cell>
          <cell r="AV12">
            <v>18640.509999999998</v>
          </cell>
          <cell r="AW12">
            <v>-0.1002</v>
          </cell>
          <cell r="AX12">
            <v>0.13</v>
          </cell>
          <cell r="AY12">
            <v>2.31</v>
          </cell>
          <cell r="AZ12">
            <v>17.063199999999998</v>
          </cell>
          <cell r="BA12">
            <v>-39658.5</v>
          </cell>
          <cell r="BB12">
            <v>-39370.65</v>
          </cell>
          <cell r="BC12">
            <v>7.3000000000000001E-3</v>
          </cell>
          <cell r="BD12">
            <v>4152.29</v>
          </cell>
          <cell r="BE12">
            <v>-386.45</v>
          </cell>
          <cell r="BF12">
            <v>-1.0931</v>
          </cell>
          <cell r="BG12">
            <v>46792.12</v>
          </cell>
          <cell r="BH12">
            <v>41011.9</v>
          </cell>
          <cell r="BI12">
            <v>-0.1235</v>
          </cell>
        </row>
        <row r="13">
          <cell r="A13" t="str">
            <v>RENTAS VOLUNTARIAS</v>
          </cell>
          <cell r="B13">
            <v>33714.07</v>
          </cell>
          <cell r="C13">
            <v>38052.17</v>
          </cell>
          <cell r="D13">
            <v>0.12870000000000001</v>
          </cell>
          <cell r="E13">
            <v>33644.120000000003</v>
          </cell>
          <cell r="F13">
            <v>37957.97</v>
          </cell>
          <cell r="G13">
            <v>0.12820000000000001</v>
          </cell>
          <cell r="H13">
            <v>28317.77</v>
          </cell>
          <cell r="I13">
            <v>30889.79</v>
          </cell>
          <cell r="J13">
            <v>9.0800000000000006E-2</v>
          </cell>
          <cell r="K13">
            <v>5326.36</v>
          </cell>
          <cell r="L13">
            <v>7068.18</v>
          </cell>
          <cell r="M13">
            <v>0.32700000000000001</v>
          </cell>
          <cell r="N13">
            <v>0</v>
          </cell>
          <cell r="O13">
            <v>0</v>
          </cell>
          <cell r="P13" t="str">
            <v>/0</v>
          </cell>
          <cell r="Q13">
            <v>5326.36</v>
          </cell>
          <cell r="R13">
            <v>7068.18</v>
          </cell>
          <cell r="S13">
            <v>0.32700000000000001</v>
          </cell>
          <cell r="T13">
            <v>17384.88</v>
          </cell>
          <cell r="U13">
            <v>18926.849999999999</v>
          </cell>
          <cell r="V13">
            <v>8.8700000000000001E-2</v>
          </cell>
          <cell r="W13">
            <v>17384.88</v>
          </cell>
          <cell r="X13">
            <v>18926.849999999999</v>
          </cell>
          <cell r="Y13">
            <v>8.8700000000000001E-2</v>
          </cell>
          <cell r="Z13">
            <v>0</v>
          </cell>
          <cell r="AA13">
            <v>183.52</v>
          </cell>
          <cell r="AB13" t="str">
            <v>/0</v>
          </cell>
          <cell r="AC13">
            <v>17384.88</v>
          </cell>
          <cell r="AD13">
            <v>19110.37</v>
          </cell>
          <cell r="AE13">
            <v>9.9299999999999999E-2</v>
          </cell>
          <cell r="AF13">
            <v>17384.88</v>
          </cell>
          <cell r="AG13">
            <v>19110.37</v>
          </cell>
          <cell r="AH13">
            <v>9.9299999999999999E-2</v>
          </cell>
          <cell r="AI13">
            <v>2442.63</v>
          </cell>
          <cell r="AJ13">
            <v>1821.16</v>
          </cell>
          <cell r="AK13">
            <v>-0.25440000000000002</v>
          </cell>
          <cell r="AL13">
            <v>2442.63</v>
          </cell>
          <cell r="AM13">
            <v>1821.72</v>
          </cell>
          <cell r="AN13">
            <v>-0.25419999999999998</v>
          </cell>
          <cell r="AO13">
            <v>0</v>
          </cell>
          <cell r="AP13">
            <v>-42.29</v>
          </cell>
          <cell r="AQ13" t="str">
            <v>/0</v>
          </cell>
          <cell r="AR13">
            <v>1415.79</v>
          </cell>
          <cell r="AS13">
            <v>1388.52</v>
          </cell>
          <cell r="AT13">
            <v>-1.9300000000000001E-2</v>
          </cell>
          <cell r="AU13">
            <v>2180.0100000000002</v>
          </cell>
          <cell r="AV13">
            <v>1993.84</v>
          </cell>
          <cell r="AW13">
            <v>-8.5400000000000004E-2</v>
          </cell>
          <cell r="AX13">
            <v>0</v>
          </cell>
          <cell r="AY13">
            <v>6.1</v>
          </cell>
          <cell r="AZ13" t="str">
            <v>/0</v>
          </cell>
          <cell r="BA13">
            <v>-18096.95</v>
          </cell>
          <cell r="BB13">
            <v>-17210.07</v>
          </cell>
          <cell r="BC13">
            <v>4.9000000000000002E-2</v>
          </cell>
          <cell r="BD13">
            <v>7687.27</v>
          </cell>
          <cell r="BE13">
            <v>8069.49</v>
          </cell>
          <cell r="BF13">
            <v>4.9700000000000001E-2</v>
          </cell>
          <cell r="BG13">
            <v>23423.31</v>
          </cell>
          <cell r="BH13">
            <v>24278.25</v>
          </cell>
          <cell r="BI13">
            <v>3.6499999999999998E-2</v>
          </cell>
        </row>
        <row r="14">
          <cell r="A14" t="str">
            <v>SALUD</v>
          </cell>
          <cell r="B14">
            <v>1290812.06</v>
          </cell>
          <cell r="C14">
            <v>1478536.52</v>
          </cell>
          <cell r="D14">
            <v>0.1454</v>
          </cell>
          <cell r="E14">
            <v>1270733.17</v>
          </cell>
          <cell r="F14">
            <v>1466296.91</v>
          </cell>
          <cell r="G14">
            <v>0.15390000000000001</v>
          </cell>
          <cell r="H14">
            <v>52577.599999999999</v>
          </cell>
          <cell r="I14">
            <v>81536.179999999993</v>
          </cell>
          <cell r="J14">
            <v>0.55079999999999996</v>
          </cell>
          <cell r="K14">
            <v>1218155.57</v>
          </cell>
          <cell r="L14">
            <v>1384760.73</v>
          </cell>
          <cell r="M14">
            <v>0.1368</v>
          </cell>
          <cell r="N14">
            <v>22576.65</v>
          </cell>
          <cell r="O14">
            <v>27417.279999999999</v>
          </cell>
          <cell r="P14">
            <v>0.21440000000000001</v>
          </cell>
          <cell r="Q14">
            <v>1195578.93</v>
          </cell>
          <cell r="R14">
            <v>1357343.45</v>
          </cell>
          <cell r="S14">
            <v>0.1353</v>
          </cell>
          <cell r="T14">
            <v>854135.54</v>
          </cell>
          <cell r="U14">
            <v>974920.16</v>
          </cell>
          <cell r="V14">
            <v>0.1414</v>
          </cell>
          <cell r="W14">
            <v>834216.72</v>
          </cell>
          <cell r="X14">
            <v>965423.82</v>
          </cell>
          <cell r="Y14">
            <v>0.1573</v>
          </cell>
          <cell r="Z14">
            <v>25471.96</v>
          </cell>
          <cell r="AA14">
            <v>28731.93</v>
          </cell>
          <cell r="AB14">
            <v>0.128</v>
          </cell>
          <cell r="AC14">
            <v>859688.68</v>
          </cell>
          <cell r="AD14">
            <v>994155.75</v>
          </cell>
          <cell r="AE14">
            <v>0.15640000000000001</v>
          </cell>
          <cell r="AF14">
            <v>841099.39</v>
          </cell>
          <cell r="AG14">
            <v>967045.99</v>
          </cell>
          <cell r="AH14">
            <v>0.1497</v>
          </cell>
          <cell r="AI14">
            <v>160926.87</v>
          </cell>
          <cell r="AJ14">
            <v>183653.22</v>
          </cell>
          <cell r="AK14">
            <v>0.14119999999999999</v>
          </cell>
          <cell r="AL14">
            <v>156983.97</v>
          </cell>
          <cell r="AM14">
            <v>181345.56</v>
          </cell>
          <cell r="AN14">
            <v>0.1552</v>
          </cell>
          <cell r="AO14">
            <v>-1658.22</v>
          </cell>
          <cell r="AP14">
            <v>-2684.28</v>
          </cell>
          <cell r="AQ14">
            <v>-0.61880000000000002</v>
          </cell>
          <cell r="AR14">
            <v>84975.45</v>
          </cell>
          <cell r="AS14">
            <v>85427.49</v>
          </cell>
          <cell r="AT14">
            <v>5.3E-3</v>
          </cell>
          <cell r="AU14">
            <v>176173.45</v>
          </cell>
          <cell r="AV14">
            <v>170721.2</v>
          </cell>
          <cell r="AW14">
            <v>-3.09E-2</v>
          </cell>
          <cell r="AX14">
            <v>4706.7</v>
          </cell>
          <cell r="AY14">
            <v>3268.12</v>
          </cell>
          <cell r="AZ14">
            <v>-0.30559999999999998</v>
          </cell>
          <cell r="BA14">
            <v>-66701.81</v>
          </cell>
          <cell r="BB14">
            <v>-47780.63</v>
          </cell>
          <cell r="BC14">
            <v>0.28370000000000001</v>
          </cell>
          <cell r="BD14">
            <v>-4147.21</v>
          </cell>
          <cell r="BE14">
            <v>31126.29</v>
          </cell>
          <cell r="BF14">
            <v>8.5053999999999998</v>
          </cell>
          <cell r="BG14">
            <v>1262280.74</v>
          </cell>
          <cell r="BH14">
            <v>1405124.08</v>
          </cell>
          <cell r="BI14">
            <v>0.1132</v>
          </cell>
        </row>
        <row r="15">
          <cell r="A15" t="str">
            <v>VIDA GRUPO</v>
          </cell>
          <cell r="B15">
            <v>2746596.24</v>
          </cell>
          <cell r="C15">
            <v>3085862.51</v>
          </cell>
          <cell r="D15">
            <v>0.1235</v>
          </cell>
          <cell r="E15">
            <v>2450874.46</v>
          </cell>
          <cell r="F15">
            <v>2709671.3</v>
          </cell>
          <cell r="G15">
            <v>0.1056</v>
          </cell>
          <cell r="H15">
            <v>-28409.69</v>
          </cell>
          <cell r="I15">
            <v>9935.31</v>
          </cell>
          <cell r="J15">
            <v>1.3496999999999999</v>
          </cell>
          <cell r="K15">
            <v>2479284.15</v>
          </cell>
          <cell r="L15">
            <v>2699735.98</v>
          </cell>
          <cell r="M15">
            <v>8.8900000000000007E-2</v>
          </cell>
          <cell r="N15">
            <v>51306.58</v>
          </cell>
          <cell r="O15">
            <v>57584.57</v>
          </cell>
          <cell r="P15">
            <v>0.12239999999999999</v>
          </cell>
          <cell r="Q15">
            <v>2427977.5699999998</v>
          </cell>
          <cell r="R15">
            <v>2642151.42</v>
          </cell>
          <cell r="S15">
            <v>8.8200000000000001E-2</v>
          </cell>
          <cell r="T15">
            <v>1106197.58</v>
          </cell>
          <cell r="U15">
            <v>1203180.75</v>
          </cell>
          <cell r="V15">
            <v>8.77E-2</v>
          </cell>
          <cell r="W15">
            <v>957795.81</v>
          </cell>
          <cell r="X15">
            <v>1024193.46</v>
          </cell>
          <cell r="Y15">
            <v>6.93E-2</v>
          </cell>
          <cell r="Z15">
            <v>77503.399999999994</v>
          </cell>
          <cell r="AA15">
            <v>18465.46</v>
          </cell>
          <cell r="AB15">
            <v>-0.76170000000000004</v>
          </cell>
          <cell r="AC15">
            <v>1035299.21</v>
          </cell>
          <cell r="AD15">
            <v>1042658.92</v>
          </cell>
          <cell r="AE15">
            <v>7.1000000000000004E-3</v>
          </cell>
          <cell r="AF15">
            <v>993099.55</v>
          </cell>
          <cell r="AG15">
            <v>983216.73</v>
          </cell>
          <cell r="AH15">
            <v>-0.01</v>
          </cell>
          <cell r="AI15">
            <v>744576.3</v>
          </cell>
          <cell r="AJ15">
            <v>1005352.72</v>
          </cell>
          <cell r="AK15">
            <v>0.35020000000000001</v>
          </cell>
          <cell r="AL15">
            <v>666023.35</v>
          </cell>
          <cell r="AM15">
            <v>886367.66</v>
          </cell>
          <cell r="AN15">
            <v>0.33079999999999998</v>
          </cell>
          <cell r="AO15">
            <v>-2636.23</v>
          </cell>
          <cell r="AP15">
            <v>-2024.22</v>
          </cell>
          <cell r="AQ15">
            <v>0.23219999999999999</v>
          </cell>
          <cell r="AR15">
            <v>147710.79</v>
          </cell>
          <cell r="AS15">
            <v>151767.85999999999</v>
          </cell>
          <cell r="AT15">
            <v>2.75E-2</v>
          </cell>
          <cell r="AU15">
            <v>357001.59</v>
          </cell>
          <cell r="AV15">
            <v>343097.73</v>
          </cell>
          <cell r="AW15">
            <v>-3.8899999999999997E-2</v>
          </cell>
          <cell r="AX15">
            <v>45271.199999999997</v>
          </cell>
          <cell r="AY15">
            <v>22597.31</v>
          </cell>
          <cell r="AZ15">
            <v>-0.50080000000000002</v>
          </cell>
          <cell r="BA15">
            <v>221507.31</v>
          </cell>
          <cell r="BB15">
            <v>257128.34</v>
          </cell>
          <cell r="BC15">
            <v>0.1608</v>
          </cell>
          <cell r="BD15">
            <v>275130.59999999998</v>
          </cell>
          <cell r="BE15">
            <v>355148.72</v>
          </cell>
          <cell r="BF15">
            <v>0.2908</v>
          </cell>
          <cell r="BG15">
            <v>2206470.25</v>
          </cell>
          <cell r="BH15">
            <v>2385023.0699999998</v>
          </cell>
          <cell r="BI15">
            <v>8.09E-2</v>
          </cell>
        </row>
        <row r="16">
          <cell r="A16" t="str">
            <v>VIDA INDIVIDUAL</v>
          </cell>
          <cell r="B16">
            <v>798054.5</v>
          </cell>
          <cell r="C16">
            <v>866582.65</v>
          </cell>
          <cell r="D16">
            <v>8.5900000000000004E-2</v>
          </cell>
          <cell r="E16">
            <v>731023.75</v>
          </cell>
          <cell r="F16">
            <v>793247.32</v>
          </cell>
          <cell r="G16">
            <v>8.5099999999999995E-2</v>
          </cell>
          <cell r="H16">
            <v>114116.11</v>
          </cell>
          <cell r="I16">
            <v>82125.97</v>
          </cell>
          <cell r="J16">
            <v>-0.28029999999999999</v>
          </cell>
          <cell r="K16">
            <v>616907.64</v>
          </cell>
          <cell r="L16">
            <v>711121.35</v>
          </cell>
          <cell r="M16">
            <v>0.1527</v>
          </cell>
          <cell r="N16">
            <v>3009.73</v>
          </cell>
          <cell r="O16">
            <v>2879.42</v>
          </cell>
          <cell r="P16">
            <v>-4.3299999999999998E-2</v>
          </cell>
          <cell r="Q16">
            <v>613897.91</v>
          </cell>
          <cell r="R16">
            <v>708241.92000000004</v>
          </cell>
          <cell r="S16">
            <v>0.1537</v>
          </cell>
          <cell r="T16">
            <v>164029.51</v>
          </cell>
          <cell r="U16">
            <v>193242.96</v>
          </cell>
          <cell r="V16">
            <v>0.17810000000000001</v>
          </cell>
          <cell r="W16">
            <v>137845.85999999999</v>
          </cell>
          <cell r="X16">
            <v>155396</v>
          </cell>
          <cell r="Y16">
            <v>0.1273</v>
          </cell>
          <cell r="Z16">
            <v>15702.22</v>
          </cell>
          <cell r="AA16">
            <v>14096.84</v>
          </cell>
          <cell r="AB16">
            <v>-0.1022</v>
          </cell>
          <cell r="AC16">
            <v>153548.07999999999</v>
          </cell>
          <cell r="AD16">
            <v>169492.84</v>
          </cell>
          <cell r="AE16">
            <v>0.1038</v>
          </cell>
          <cell r="AF16">
            <v>153274.26</v>
          </cell>
          <cell r="AG16">
            <v>166640.26999999999</v>
          </cell>
          <cell r="AH16">
            <v>8.72E-2</v>
          </cell>
          <cell r="AI16">
            <v>177323.31</v>
          </cell>
          <cell r="AJ16">
            <v>213238.68</v>
          </cell>
          <cell r="AK16">
            <v>0.20250000000000001</v>
          </cell>
          <cell r="AL16">
            <v>172547.47</v>
          </cell>
          <cell r="AM16">
            <v>204331.4</v>
          </cell>
          <cell r="AN16">
            <v>0.1842</v>
          </cell>
          <cell r="AO16">
            <v>-4735.33</v>
          </cell>
          <cell r="AP16">
            <v>-8503.92</v>
          </cell>
          <cell r="AQ16">
            <v>-0.79579999999999995</v>
          </cell>
          <cell r="AR16">
            <v>98160.57</v>
          </cell>
          <cell r="AS16">
            <v>104085.79</v>
          </cell>
          <cell r="AT16">
            <v>6.0400000000000002E-2</v>
          </cell>
          <cell r="AU16">
            <v>187211.44</v>
          </cell>
          <cell r="AV16">
            <v>225940.07</v>
          </cell>
          <cell r="AW16">
            <v>0.2069</v>
          </cell>
          <cell r="AX16">
            <v>2221.9499999999998</v>
          </cell>
          <cell r="AY16">
            <v>1245.46</v>
          </cell>
          <cell r="AZ16">
            <v>-0.4395</v>
          </cell>
          <cell r="BA16">
            <v>5217.55</v>
          </cell>
          <cell r="BB16">
            <v>14502.86</v>
          </cell>
          <cell r="BC16">
            <v>1.7796000000000001</v>
          </cell>
          <cell r="BD16">
            <v>155720.45000000001</v>
          </cell>
          <cell r="BE16">
            <v>172422.89</v>
          </cell>
          <cell r="BF16">
            <v>0.10730000000000001</v>
          </cell>
          <cell r="BG16">
            <v>608680.36</v>
          </cell>
          <cell r="BH16">
            <v>693739.07</v>
          </cell>
          <cell r="BI16">
            <v>0.13969999999999999</v>
          </cell>
        </row>
      </sheetData>
      <sheetData sheetId="10"/>
      <sheetData sheetId="11"/>
      <sheetData sheetId="12">
        <row r="6">
          <cell r="A6" t="str">
            <v>RIESGOS LABORALES</v>
          </cell>
          <cell r="B6">
            <v>2820107.4</v>
          </cell>
          <cell r="C6">
            <v>3136177.46</v>
          </cell>
          <cell r="D6">
            <v>0.11210000000000001</v>
          </cell>
          <cell r="E6">
            <v>2820107.4</v>
          </cell>
          <cell r="F6">
            <v>3136177.46</v>
          </cell>
          <cell r="G6">
            <v>0.11210000000000001</v>
          </cell>
          <cell r="H6">
            <v>0</v>
          </cell>
          <cell r="I6">
            <v>177.52</v>
          </cell>
          <cell r="J6" t="str">
            <v>/0</v>
          </cell>
          <cell r="K6">
            <v>2820107.4</v>
          </cell>
          <cell r="L6">
            <v>3135999.95</v>
          </cell>
          <cell r="M6">
            <v>0.112</v>
          </cell>
          <cell r="N6">
            <v>55680.33</v>
          </cell>
          <cell r="O6">
            <v>52130.77</v>
          </cell>
          <cell r="P6">
            <v>-6.3700000000000007E-2</v>
          </cell>
          <cell r="Q6">
            <v>2764427.07</v>
          </cell>
          <cell r="R6">
            <v>3083869.18</v>
          </cell>
          <cell r="S6">
            <v>0.11559999999999999</v>
          </cell>
          <cell r="T6">
            <v>1181146.6499999999</v>
          </cell>
          <cell r="U6">
            <v>1199977.96</v>
          </cell>
          <cell r="V6">
            <v>1.5900000000000001E-2</v>
          </cell>
          <cell r="W6">
            <v>1181119.53</v>
          </cell>
          <cell r="X6">
            <v>1199950.95</v>
          </cell>
          <cell r="Y6">
            <v>1.5900000000000001E-2</v>
          </cell>
          <cell r="Z6">
            <v>704836.91</v>
          </cell>
          <cell r="AA6">
            <v>836529.83</v>
          </cell>
          <cell r="AB6">
            <v>0.18679999999999999</v>
          </cell>
          <cell r="AC6">
            <v>1885956.44</v>
          </cell>
          <cell r="AD6">
            <v>2036480.78</v>
          </cell>
          <cell r="AE6">
            <v>7.9799999999999996E-2</v>
          </cell>
          <cell r="AF6">
            <v>1859378.13</v>
          </cell>
          <cell r="AG6">
            <v>2000688.49</v>
          </cell>
          <cell r="AH6">
            <v>7.5999999999999998E-2</v>
          </cell>
          <cell r="AI6">
            <v>107671.58</v>
          </cell>
          <cell r="AJ6">
            <v>123919.98</v>
          </cell>
          <cell r="AK6">
            <v>0.15090000000000001</v>
          </cell>
          <cell r="AL6">
            <v>98422.44</v>
          </cell>
          <cell r="AM6">
            <v>122940.66</v>
          </cell>
          <cell r="AN6">
            <v>0.24909999999999999</v>
          </cell>
          <cell r="AO6">
            <v>576460.62</v>
          </cell>
          <cell r="AP6">
            <v>662775.92000000004</v>
          </cell>
          <cell r="AQ6">
            <v>0.1497</v>
          </cell>
          <cell r="AR6">
            <v>171476.38</v>
          </cell>
          <cell r="AS6">
            <v>199339.31</v>
          </cell>
          <cell r="AT6">
            <v>0.16250000000000001</v>
          </cell>
          <cell r="AU6">
            <v>250381.58</v>
          </cell>
          <cell r="AV6">
            <v>263580.75</v>
          </cell>
          <cell r="AW6">
            <v>5.2699999999999997E-2</v>
          </cell>
          <cell r="AX6">
            <v>31942.86</v>
          </cell>
          <cell r="AY6">
            <v>22772.63</v>
          </cell>
          <cell r="AZ6">
            <v>-0.28710000000000002</v>
          </cell>
          <cell r="BA6">
            <v>-223634.93</v>
          </cell>
          <cell r="BB6">
            <v>-188228.59</v>
          </cell>
          <cell r="BC6">
            <v>0.1583</v>
          </cell>
          <cell r="BD6">
            <v>386274.54</v>
          </cell>
          <cell r="BE6">
            <v>378983.45</v>
          </cell>
          <cell r="BF6">
            <v>-1.89E-2</v>
          </cell>
          <cell r="BG6">
            <v>2988062</v>
          </cell>
          <cell r="BH6">
            <v>3272097.76</v>
          </cell>
          <cell r="BI6">
            <v>9.5100000000000004E-2</v>
          </cell>
        </row>
        <row r="7">
          <cell r="A7" t="str">
            <v>PENSIONES LEY 100</v>
          </cell>
          <cell r="B7">
            <v>1411524.98</v>
          </cell>
          <cell r="C7">
            <v>1633329.68</v>
          </cell>
          <cell r="D7">
            <v>0.15709999999999999</v>
          </cell>
          <cell r="E7">
            <v>1411524.98</v>
          </cell>
          <cell r="F7">
            <v>1633329.68</v>
          </cell>
          <cell r="G7">
            <v>0.15709999999999999</v>
          </cell>
          <cell r="H7">
            <v>1902525.29</v>
          </cell>
          <cell r="I7">
            <v>1988822.98</v>
          </cell>
          <cell r="J7">
            <v>4.5400000000000003E-2</v>
          </cell>
          <cell r="K7">
            <v>-491000.31</v>
          </cell>
          <cell r="L7">
            <v>-355493.3</v>
          </cell>
          <cell r="M7">
            <v>0.27600000000000002</v>
          </cell>
          <cell r="N7">
            <v>0</v>
          </cell>
          <cell r="O7">
            <v>8.59</v>
          </cell>
          <cell r="P7" t="str">
            <v>/0</v>
          </cell>
          <cell r="Q7">
            <v>-491000.31</v>
          </cell>
          <cell r="R7">
            <v>-355501.89</v>
          </cell>
          <cell r="S7">
            <v>0.27600000000000002</v>
          </cell>
          <cell r="T7">
            <v>533702.71</v>
          </cell>
          <cell r="U7">
            <v>645220.14</v>
          </cell>
          <cell r="V7">
            <v>0.20899999999999999</v>
          </cell>
          <cell r="W7">
            <v>533702.71</v>
          </cell>
          <cell r="X7">
            <v>645220.14</v>
          </cell>
          <cell r="Y7">
            <v>0.20899999999999999</v>
          </cell>
          <cell r="Z7">
            <v>62070.400000000001</v>
          </cell>
          <cell r="AA7">
            <v>33623.46</v>
          </cell>
          <cell r="AB7">
            <v>-0.45829999999999999</v>
          </cell>
          <cell r="AC7">
            <v>595773.11</v>
          </cell>
          <cell r="AD7">
            <v>678843.59</v>
          </cell>
          <cell r="AE7">
            <v>0.1394</v>
          </cell>
          <cell r="AF7">
            <v>595773.11</v>
          </cell>
          <cell r="AG7">
            <v>678843.59</v>
          </cell>
          <cell r="AH7">
            <v>0.1394</v>
          </cell>
          <cell r="AI7">
            <v>151.81</v>
          </cell>
          <cell r="AJ7">
            <v>138.87</v>
          </cell>
          <cell r="AK7">
            <v>-8.5199999999999998E-2</v>
          </cell>
          <cell r="AL7">
            <v>151.81</v>
          </cell>
          <cell r="AM7">
            <v>138.87</v>
          </cell>
          <cell r="AN7">
            <v>-8.5199999999999998E-2</v>
          </cell>
          <cell r="AO7">
            <v>109.13</v>
          </cell>
          <cell r="AP7">
            <v>-129.34</v>
          </cell>
          <cell r="AQ7">
            <v>-2.1852</v>
          </cell>
          <cell r="AR7">
            <v>10252.74</v>
          </cell>
          <cell r="AS7">
            <v>18590.919999999998</v>
          </cell>
          <cell r="AT7">
            <v>0.81330000000000002</v>
          </cell>
          <cell r="AU7">
            <v>23716.2</v>
          </cell>
          <cell r="AV7">
            <v>28967.27</v>
          </cell>
          <cell r="AW7">
            <v>0.22140000000000001</v>
          </cell>
          <cell r="AX7">
            <v>13.72</v>
          </cell>
          <cell r="AY7">
            <v>31.77</v>
          </cell>
          <cell r="AZ7">
            <v>1.3164</v>
          </cell>
          <cell r="BA7">
            <v>-1121017.01</v>
          </cell>
          <cell r="BB7">
            <v>-1081944.97</v>
          </cell>
          <cell r="BC7">
            <v>3.49E-2</v>
          </cell>
          <cell r="BD7">
            <v>62958.94</v>
          </cell>
          <cell r="BE7">
            <v>-7279.23</v>
          </cell>
          <cell r="BF7">
            <v>-1.1155999999999999</v>
          </cell>
          <cell r="BG7">
            <v>630016.69999999995</v>
          </cell>
          <cell r="BH7">
            <v>726443.08</v>
          </cell>
          <cell r="BI7">
            <v>0.15310000000000001</v>
          </cell>
        </row>
        <row r="8">
          <cell r="A8" t="str">
            <v>PREVISIONAL DE INVALIDEZ.Y SOBREVIVENCIA</v>
          </cell>
          <cell r="B8">
            <v>1616227.2</v>
          </cell>
          <cell r="C8">
            <v>1883115.83</v>
          </cell>
          <cell r="D8">
            <v>0.1651</v>
          </cell>
          <cell r="E8">
            <v>1526255.6</v>
          </cell>
          <cell r="F8">
            <v>1676277.67</v>
          </cell>
          <cell r="G8">
            <v>9.8299999999999998E-2</v>
          </cell>
          <cell r="H8">
            <v>0</v>
          </cell>
          <cell r="I8">
            <v>371.62</v>
          </cell>
          <cell r="J8" t="str">
            <v>/0</v>
          </cell>
          <cell r="K8">
            <v>1526255.6</v>
          </cell>
          <cell r="L8">
            <v>1675906.05</v>
          </cell>
          <cell r="M8">
            <v>9.8100000000000007E-2</v>
          </cell>
          <cell r="N8">
            <v>28309.69</v>
          </cell>
          <cell r="O8">
            <v>27253.64</v>
          </cell>
          <cell r="P8">
            <v>-3.73E-2</v>
          </cell>
          <cell r="Q8">
            <v>1497945.91</v>
          </cell>
          <cell r="R8">
            <v>1648652.41</v>
          </cell>
          <cell r="S8">
            <v>0.10059999999999999</v>
          </cell>
          <cell r="T8">
            <v>1333194.1000000001</v>
          </cell>
          <cell r="U8">
            <v>1627892.68</v>
          </cell>
          <cell r="V8">
            <v>0.221</v>
          </cell>
          <cell r="W8">
            <v>1277877.17</v>
          </cell>
          <cell r="X8">
            <v>1495769.58</v>
          </cell>
          <cell r="Y8">
            <v>0.17050000000000001</v>
          </cell>
          <cell r="Z8">
            <v>230989.65</v>
          </cell>
          <cell r="AA8">
            <v>175263.58</v>
          </cell>
          <cell r="AB8">
            <v>-0.2412</v>
          </cell>
          <cell r="AC8">
            <v>1508866.82</v>
          </cell>
          <cell r="AD8">
            <v>1671033.16</v>
          </cell>
          <cell r="AE8">
            <v>0.1075</v>
          </cell>
          <cell r="AF8">
            <v>1475146.84</v>
          </cell>
          <cell r="AG8">
            <v>1638489.55</v>
          </cell>
          <cell r="AH8">
            <v>0.11070000000000001</v>
          </cell>
          <cell r="AI8">
            <v>609.08000000000004</v>
          </cell>
          <cell r="AJ8">
            <v>258.91000000000003</v>
          </cell>
          <cell r="AK8">
            <v>-0.57489999999999997</v>
          </cell>
          <cell r="AL8">
            <v>-6582.45</v>
          </cell>
          <cell r="AM8">
            <v>-10113.6</v>
          </cell>
          <cell r="AN8">
            <v>-0.53639999999999999</v>
          </cell>
          <cell r="AO8">
            <v>-5.67</v>
          </cell>
          <cell r="AP8">
            <v>-196.78</v>
          </cell>
          <cell r="AQ8">
            <v>-33.6967</v>
          </cell>
          <cell r="AR8">
            <v>8303.4500000000007</v>
          </cell>
          <cell r="AS8">
            <v>20314.34</v>
          </cell>
          <cell r="AT8">
            <v>1.4464999999999999</v>
          </cell>
          <cell r="AU8">
            <v>23635.66</v>
          </cell>
          <cell r="AV8">
            <v>30961.05</v>
          </cell>
          <cell r="AW8">
            <v>0.30990000000000001</v>
          </cell>
          <cell r="AX8">
            <v>16878.14</v>
          </cell>
          <cell r="AY8">
            <v>31163.64</v>
          </cell>
          <cell r="AZ8">
            <v>0.84640000000000004</v>
          </cell>
          <cell r="BA8">
            <v>-19430.060000000001</v>
          </cell>
          <cell r="BB8">
            <v>-61965.79</v>
          </cell>
          <cell r="BC8">
            <v>-2.1892</v>
          </cell>
          <cell r="BD8">
            <v>203706.03</v>
          </cell>
          <cell r="BE8">
            <v>172138.75</v>
          </cell>
          <cell r="BF8">
            <v>-0.155</v>
          </cell>
          <cell r="BG8">
            <v>1517375.96</v>
          </cell>
          <cell r="BH8">
            <v>1710618.2</v>
          </cell>
          <cell r="BI8">
            <v>0.12740000000000001</v>
          </cell>
        </row>
        <row r="9">
          <cell r="A9" t="str">
            <v>BENEFICIOS ECONOMICOS PERIODICOS</v>
          </cell>
          <cell r="B9">
            <v>7967.13</v>
          </cell>
          <cell r="C9">
            <v>15390.85</v>
          </cell>
          <cell r="D9">
            <v>0.93179999999999996</v>
          </cell>
          <cell r="E9">
            <v>7967.13</v>
          </cell>
          <cell r="F9">
            <v>15390.85</v>
          </cell>
          <cell r="G9">
            <v>0.93179999999999996</v>
          </cell>
          <cell r="H9">
            <v>0</v>
          </cell>
          <cell r="I9">
            <v>0</v>
          </cell>
          <cell r="J9" t="str">
            <v>/0</v>
          </cell>
          <cell r="K9">
            <v>7967.13</v>
          </cell>
          <cell r="L9">
            <v>15390.85</v>
          </cell>
          <cell r="M9">
            <v>0.93179999999999996</v>
          </cell>
          <cell r="N9">
            <v>0</v>
          </cell>
          <cell r="O9">
            <v>0</v>
          </cell>
          <cell r="P9" t="str">
            <v>/0</v>
          </cell>
          <cell r="Q9">
            <v>7967.13</v>
          </cell>
          <cell r="R9">
            <v>15390.85</v>
          </cell>
          <cell r="S9">
            <v>0.93179999999999996</v>
          </cell>
          <cell r="T9">
            <v>581.35</v>
          </cell>
          <cell r="U9">
            <v>1438.59</v>
          </cell>
          <cell r="V9">
            <v>1.4745999999999999</v>
          </cell>
          <cell r="W9">
            <v>581.35</v>
          </cell>
          <cell r="X9">
            <v>1438.59</v>
          </cell>
          <cell r="Y9">
            <v>1.4745999999999999</v>
          </cell>
          <cell r="Z9">
            <v>8029.1</v>
          </cell>
          <cell r="AA9">
            <v>15524.86</v>
          </cell>
          <cell r="AB9">
            <v>0.93359999999999999</v>
          </cell>
          <cell r="AC9">
            <v>8610.44</v>
          </cell>
          <cell r="AD9">
            <v>16963.45</v>
          </cell>
          <cell r="AE9">
            <v>0.97009999999999996</v>
          </cell>
          <cell r="AF9">
            <v>8610.44</v>
          </cell>
          <cell r="AG9">
            <v>16963.45</v>
          </cell>
          <cell r="AH9">
            <v>0.97009999999999996</v>
          </cell>
          <cell r="AI9">
            <v>0</v>
          </cell>
          <cell r="AJ9">
            <v>0</v>
          </cell>
          <cell r="AK9" t="str">
            <v>/0</v>
          </cell>
          <cell r="AL9">
            <v>0</v>
          </cell>
          <cell r="AM9">
            <v>0</v>
          </cell>
          <cell r="AN9" t="str">
            <v>/0</v>
          </cell>
          <cell r="AO9">
            <v>0</v>
          </cell>
          <cell r="AP9">
            <v>0</v>
          </cell>
          <cell r="AQ9" t="str">
            <v>/0</v>
          </cell>
          <cell r="AR9">
            <v>155.85</v>
          </cell>
          <cell r="AS9">
            <v>1135.3399999999999</v>
          </cell>
          <cell r="AT9">
            <v>6.2849000000000004</v>
          </cell>
          <cell r="AU9">
            <v>1119.1500000000001</v>
          </cell>
          <cell r="AV9">
            <v>2495.25</v>
          </cell>
          <cell r="AW9">
            <v>1.2296</v>
          </cell>
          <cell r="AX9">
            <v>0</v>
          </cell>
          <cell r="AY9">
            <v>0</v>
          </cell>
          <cell r="AZ9" t="str">
            <v>/0</v>
          </cell>
          <cell r="BA9">
            <v>-1918.32</v>
          </cell>
          <cell r="BB9">
            <v>-5203.1899999999996</v>
          </cell>
          <cell r="BC9">
            <v>-1.7123999999999999</v>
          </cell>
          <cell r="BD9">
            <v>-504.63</v>
          </cell>
          <cell r="BE9">
            <v>-3732.86</v>
          </cell>
          <cell r="BF9">
            <v>-6.3973000000000004</v>
          </cell>
          <cell r="BG9">
            <v>9885.44</v>
          </cell>
          <cell r="BH9">
            <v>20594.04</v>
          </cell>
          <cell r="BI9">
            <v>1.0832999999999999</v>
          </cell>
        </row>
        <row r="10">
          <cell r="A10" t="str">
            <v>TOTAL SEGURIDAD SOCIAL</v>
          </cell>
          <cell r="B10">
            <v>5855826.71</v>
          </cell>
          <cell r="C10">
            <v>6668013.8200000003</v>
          </cell>
          <cell r="D10">
            <v>0.13869999999999999</v>
          </cell>
          <cell r="E10">
            <v>5765855.1100000003</v>
          </cell>
          <cell r="F10">
            <v>6461175.6600000001</v>
          </cell>
          <cell r="G10">
            <v>0.1206</v>
          </cell>
          <cell r="H10">
            <v>1902525.29</v>
          </cell>
          <cell r="I10">
            <v>1989372.12</v>
          </cell>
          <cell r="J10">
            <v>4.5600000000000002E-2</v>
          </cell>
          <cell r="K10">
            <v>3863329.82</v>
          </cell>
          <cell r="L10">
            <v>4471803.54</v>
          </cell>
          <cell r="M10">
            <v>0.1575</v>
          </cell>
          <cell r="N10">
            <v>83990.02</v>
          </cell>
          <cell r="O10">
            <v>79393</v>
          </cell>
          <cell r="P10">
            <v>-5.4699999999999999E-2</v>
          </cell>
          <cell r="Q10">
            <v>3779339.8</v>
          </cell>
          <cell r="R10">
            <v>4392410.54</v>
          </cell>
          <cell r="S10">
            <v>0.16220000000000001</v>
          </cell>
          <cell r="T10">
            <v>3048624.81</v>
          </cell>
          <cell r="U10">
            <v>3474529.36</v>
          </cell>
          <cell r="V10">
            <v>0.13969999999999999</v>
          </cell>
          <cell r="W10">
            <v>2993280.77</v>
          </cell>
          <cell r="X10">
            <v>3342379.25</v>
          </cell>
          <cell r="Y10">
            <v>0.1166</v>
          </cell>
          <cell r="Z10">
            <v>1005926.06</v>
          </cell>
          <cell r="AA10">
            <v>1060941.74</v>
          </cell>
          <cell r="AB10">
            <v>5.4699999999999999E-2</v>
          </cell>
          <cell r="AC10">
            <v>3999206.82</v>
          </cell>
          <cell r="AD10">
            <v>4403320.9800000004</v>
          </cell>
          <cell r="AE10">
            <v>0.10100000000000001</v>
          </cell>
          <cell r="AF10">
            <v>3938908.52</v>
          </cell>
          <cell r="AG10">
            <v>4334985.08</v>
          </cell>
          <cell r="AH10">
            <v>0.10059999999999999</v>
          </cell>
          <cell r="AI10">
            <v>108432.47</v>
          </cell>
          <cell r="AJ10">
            <v>124317.75</v>
          </cell>
          <cell r="AK10">
            <v>0.14649999999999999</v>
          </cell>
          <cell r="AL10">
            <v>91991.8</v>
          </cell>
          <cell r="AM10">
            <v>112965.93</v>
          </cell>
          <cell r="AN10">
            <v>0.22800000000000001</v>
          </cell>
          <cell r="AO10">
            <v>576564.06999999995</v>
          </cell>
          <cell r="AP10">
            <v>662449.80000000005</v>
          </cell>
          <cell r="AQ10">
            <v>0.14899999999999999</v>
          </cell>
          <cell r="AR10">
            <v>190188.42</v>
          </cell>
          <cell r="AS10">
            <v>239379.91</v>
          </cell>
          <cell r="AT10">
            <v>0.2586</v>
          </cell>
          <cell r="AU10">
            <v>298852.59000000003</v>
          </cell>
          <cell r="AV10">
            <v>326004.31</v>
          </cell>
          <cell r="AW10">
            <v>9.0899999999999995E-2</v>
          </cell>
          <cell r="AX10">
            <v>48834.720000000001</v>
          </cell>
          <cell r="AY10">
            <v>53968.05</v>
          </cell>
          <cell r="AZ10">
            <v>0.1051</v>
          </cell>
          <cell r="BA10">
            <v>-1366000.32</v>
          </cell>
          <cell r="BB10">
            <v>-1337342.55</v>
          </cell>
          <cell r="BC10">
            <v>2.1000000000000001E-2</v>
          </cell>
          <cell r="BD10">
            <v>652434.88</v>
          </cell>
          <cell r="BE10">
            <v>540110.11</v>
          </cell>
          <cell r="BF10">
            <v>-0.17219999999999999</v>
          </cell>
          <cell r="BG10">
            <v>5145340.12</v>
          </cell>
          <cell r="BH10">
            <v>5729753.0899999999</v>
          </cell>
          <cell r="BI10">
            <v>0.11360000000000001</v>
          </cell>
        </row>
      </sheetData>
      <sheetData sheetId="13"/>
      <sheetData sheetId="14"/>
      <sheetData sheetId="15">
        <row r="6">
          <cell r="B6" t="str">
            <v>ALFA</v>
          </cell>
          <cell r="C6">
            <v>11892.17</v>
          </cell>
          <cell r="D6">
            <v>23613.26</v>
          </cell>
          <cell r="F6">
            <v>0</v>
          </cell>
          <cell r="G6">
            <v>0</v>
          </cell>
          <cell r="I6">
            <v>94.24</v>
          </cell>
          <cell r="J6">
            <v>193.56</v>
          </cell>
          <cell r="L6">
            <v>-94.24</v>
          </cell>
          <cell r="M6">
            <v>-193.56</v>
          </cell>
          <cell r="O6">
            <v>0</v>
          </cell>
          <cell r="P6">
            <v>0</v>
          </cell>
          <cell r="R6">
            <v>-94.24</v>
          </cell>
          <cell r="S6">
            <v>-193.56</v>
          </cell>
          <cell r="U6">
            <v>9317.85</v>
          </cell>
          <cell r="V6">
            <v>13518.09</v>
          </cell>
          <cell r="X6">
            <v>-15.71</v>
          </cell>
          <cell r="Y6">
            <v>0</v>
          </cell>
          <cell r="AA6">
            <v>-0.33</v>
          </cell>
          <cell r="AB6">
            <v>0</v>
          </cell>
          <cell r="AD6">
            <v>-16.04</v>
          </cell>
          <cell r="AE6">
            <v>0</v>
          </cell>
          <cell r="AG6">
            <v>-16.04</v>
          </cell>
          <cell r="AH6">
            <v>0</v>
          </cell>
          <cell r="AJ6">
            <v>1771.5</v>
          </cell>
          <cell r="AK6">
            <v>3607.33</v>
          </cell>
          <cell r="AM6">
            <v>-2079.98</v>
          </cell>
          <cell r="AN6">
            <v>-4106.28</v>
          </cell>
          <cell r="AP6">
            <v>0</v>
          </cell>
          <cell r="AQ6">
            <v>0</v>
          </cell>
          <cell r="AS6">
            <v>645.08000000000004</v>
          </cell>
          <cell r="AT6">
            <v>621.53</v>
          </cell>
          <cell r="AV6">
            <v>1213.79</v>
          </cell>
          <cell r="AW6">
            <v>2492.16</v>
          </cell>
          <cell r="AY6">
            <v>0.23</v>
          </cell>
          <cell r="AZ6">
            <v>21.71</v>
          </cell>
          <cell r="BB6">
            <v>142.68</v>
          </cell>
          <cell r="BC6">
            <v>777.31</v>
          </cell>
          <cell r="BE6">
            <v>192.35</v>
          </cell>
          <cell r="BF6">
            <v>714.18</v>
          </cell>
          <cell r="BH6">
            <v>-236.91</v>
          </cell>
          <cell r="BI6">
            <v>-970.88</v>
          </cell>
        </row>
        <row r="7">
          <cell r="B7" t="str">
            <v>ALLIANZ</v>
          </cell>
          <cell r="C7">
            <v>425421.49</v>
          </cell>
          <cell r="D7">
            <v>458718.14</v>
          </cell>
          <cell r="F7">
            <v>425394.07</v>
          </cell>
          <cell r="G7">
            <v>458698.67</v>
          </cell>
          <cell r="I7">
            <v>-6470.84</v>
          </cell>
          <cell r="J7">
            <v>307.79000000000002</v>
          </cell>
          <cell r="L7">
            <v>431864.91</v>
          </cell>
          <cell r="M7">
            <v>458390.88</v>
          </cell>
          <cell r="O7">
            <v>1923.75</v>
          </cell>
          <cell r="P7">
            <v>2094.88</v>
          </cell>
          <cell r="R7">
            <v>429941.16</v>
          </cell>
          <cell r="S7">
            <v>456295.99</v>
          </cell>
          <cell r="U7">
            <v>344723.09</v>
          </cell>
          <cell r="V7">
            <v>297469.03000000003</v>
          </cell>
          <cell r="X7">
            <v>344723.09</v>
          </cell>
          <cell r="Y7">
            <v>297469.03000000003</v>
          </cell>
          <cell r="AA7">
            <v>-19965.759999999998</v>
          </cell>
          <cell r="AB7">
            <v>16102.7</v>
          </cell>
          <cell r="AD7">
            <v>324757.34000000003</v>
          </cell>
          <cell r="AE7">
            <v>313571.74</v>
          </cell>
          <cell r="AG7">
            <v>323736.21000000002</v>
          </cell>
          <cell r="AH7">
            <v>313385.28000000003</v>
          </cell>
          <cell r="AJ7">
            <v>57703.83</v>
          </cell>
          <cell r="AK7">
            <v>63311.29</v>
          </cell>
          <cell r="AM7">
            <v>57698.35</v>
          </cell>
          <cell r="AN7">
            <v>63307.4</v>
          </cell>
          <cell r="AP7">
            <v>-1510.77</v>
          </cell>
          <cell r="AQ7">
            <v>0</v>
          </cell>
          <cell r="AS7">
            <v>25880.78</v>
          </cell>
          <cell r="AT7">
            <v>26259.19</v>
          </cell>
          <cell r="AV7">
            <v>58553.51</v>
          </cell>
          <cell r="AW7">
            <v>56459.12</v>
          </cell>
          <cell r="AY7">
            <v>73</v>
          </cell>
          <cell r="AZ7">
            <v>2397.89</v>
          </cell>
          <cell r="BB7">
            <v>-34489.910000000003</v>
          </cell>
          <cell r="BC7">
            <v>-5512.88</v>
          </cell>
          <cell r="BE7">
            <v>-15175.03</v>
          </cell>
          <cell r="BF7">
            <v>4398.6099999999997</v>
          </cell>
          <cell r="BH7">
            <v>464431.07</v>
          </cell>
          <cell r="BI7">
            <v>461808.87</v>
          </cell>
        </row>
        <row r="8">
          <cell r="B8" t="str">
            <v>AXA COLPATRIA</v>
          </cell>
          <cell r="C8">
            <v>108424.79</v>
          </cell>
          <cell r="D8">
            <v>121865.1</v>
          </cell>
          <cell r="F8">
            <v>108424.79</v>
          </cell>
          <cell r="G8">
            <v>121865.1</v>
          </cell>
          <cell r="I8">
            <v>2237.56</v>
          </cell>
          <cell r="J8">
            <v>7000.3</v>
          </cell>
          <cell r="L8">
            <v>106187.22</v>
          </cell>
          <cell r="M8">
            <v>114864.8</v>
          </cell>
          <cell r="O8">
            <v>0</v>
          </cell>
          <cell r="P8">
            <v>0</v>
          </cell>
          <cell r="R8">
            <v>106187.22</v>
          </cell>
          <cell r="S8">
            <v>114864.8</v>
          </cell>
          <cell r="U8">
            <v>65560.509999999995</v>
          </cell>
          <cell r="V8">
            <v>76752.47</v>
          </cell>
          <cell r="X8">
            <v>65563.53</v>
          </cell>
          <cell r="Y8">
            <v>76752.479999999996</v>
          </cell>
          <cell r="AA8">
            <v>8688.81</v>
          </cell>
          <cell r="AB8">
            <v>3150.11</v>
          </cell>
          <cell r="AD8">
            <v>74252.34</v>
          </cell>
          <cell r="AE8">
            <v>79902.59</v>
          </cell>
          <cell r="AG8">
            <v>74055.960000000006</v>
          </cell>
          <cell r="AH8">
            <v>79564.17</v>
          </cell>
          <cell r="AJ8">
            <v>15215.29</v>
          </cell>
          <cell r="AK8">
            <v>19529.18</v>
          </cell>
          <cell r="AM8">
            <v>15431.03</v>
          </cell>
          <cell r="AN8">
            <v>19677.09</v>
          </cell>
          <cell r="AP8">
            <v>0</v>
          </cell>
          <cell r="AQ8">
            <v>-0.48</v>
          </cell>
          <cell r="AS8">
            <v>8197.5499999999993</v>
          </cell>
          <cell r="AT8">
            <v>6812.9</v>
          </cell>
          <cell r="AV8">
            <v>25369.39</v>
          </cell>
          <cell r="AW8">
            <v>22962.880000000001</v>
          </cell>
          <cell r="AY8">
            <v>806.68</v>
          </cell>
          <cell r="AZ8">
            <v>626.69000000000005</v>
          </cell>
          <cell r="BB8">
            <v>-17673.38</v>
          </cell>
          <cell r="BC8">
            <v>-14778.45</v>
          </cell>
          <cell r="BE8">
            <v>3677.98</v>
          </cell>
          <cell r="BF8">
            <v>17478.48</v>
          </cell>
          <cell r="BH8">
            <v>123860.6</v>
          </cell>
          <cell r="BI8">
            <v>129643.25</v>
          </cell>
        </row>
        <row r="9">
          <cell r="B9" t="str">
            <v>BBVA SEGUROS</v>
          </cell>
          <cell r="C9">
            <v>3459.3</v>
          </cell>
          <cell r="D9">
            <v>4111.62</v>
          </cell>
          <cell r="F9">
            <v>1027.67</v>
          </cell>
          <cell r="G9">
            <v>1231.43</v>
          </cell>
          <cell r="I9">
            <v>-249.04</v>
          </cell>
          <cell r="J9">
            <v>21.03</v>
          </cell>
          <cell r="L9">
            <v>1276.71</v>
          </cell>
          <cell r="M9">
            <v>1210.4000000000001</v>
          </cell>
          <cell r="O9">
            <v>102.94</v>
          </cell>
          <cell r="P9">
            <v>82.49</v>
          </cell>
          <cell r="R9">
            <v>1173.77</v>
          </cell>
          <cell r="S9">
            <v>1127.92</v>
          </cell>
          <cell r="U9">
            <v>718.85</v>
          </cell>
          <cell r="V9">
            <v>1780.61</v>
          </cell>
          <cell r="X9">
            <v>533.66999999999996</v>
          </cell>
          <cell r="Y9">
            <v>612.91</v>
          </cell>
          <cell r="AA9">
            <v>-0.46</v>
          </cell>
          <cell r="AB9">
            <v>-1039.96</v>
          </cell>
          <cell r="AD9">
            <v>533.21</v>
          </cell>
          <cell r="AE9">
            <v>-427.05</v>
          </cell>
          <cell r="AG9">
            <v>533.21</v>
          </cell>
          <cell r="AH9">
            <v>-439.7</v>
          </cell>
          <cell r="AJ9">
            <v>618.73</v>
          </cell>
          <cell r="AK9">
            <v>302.95999999999998</v>
          </cell>
          <cell r="AM9">
            <v>10.82</v>
          </cell>
          <cell r="AN9">
            <v>-444.68</v>
          </cell>
          <cell r="AP9">
            <v>0</v>
          </cell>
          <cell r="AQ9">
            <v>0</v>
          </cell>
          <cell r="AS9">
            <v>155.30000000000001</v>
          </cell>
          <cell r="AT9">
            <v>316.43</v>
          </cell>
          <cell r="AV9">
            <v>409.66</v>
          </cell>
          <cell r="AW9">
            <v>970.76</v>
          </cell>
          <cell r="AY9">
            <v>780.21</v>
          </cell>
          <cell r="AZ9">
            <v>13.81</v>
          </cell>
          <cell r="BB9">
            <v>-715.44</v>
          </cell>
          <cell r="BC9">
            <v>711.3</v>
          </cell>
          <cell r="BE9">
            <v>-383.14</v>
          </cell>
          <cell r="BF9">
            <v>1053.3499999999999</v>
          </cell>
          <cell r="BH9">
            <v>1889.21</v>
          </cell>
          <cell r="BI9">
            <v>416.62</v>
          </cell>
        </row>
        <row r="10">
          <cell r="B10" t="str">
            <v>BOLIVAR</v>
          </cell>
          <cell r="C10">
            <v>165276.6</v>
          </cell>
          <cell r="D10">
            <v>180730.76</v>
          </cell>
          <cell r="F10">
            <v>164817.04999999999</v>
          </cell>
          <cell r="G10">
            <v>180115.72</v>
          </cell>
          <cell r="I10">
            <v>11103.05</v>
          </cell>
          <cell r="J10">
            <v>5033.6000000000004</v>
          </cell>
          <cell r="L10">
            <v>153714.01</v>
          </cell>
          <cell r="M10">
            <v>175082.12</v>
          </cell>
          <cell r="O10">
            <v>1275.8699999999999</v>
          </cell>
          <cell r="P10">
            <v>1417.16</v>
          </cell>
          <cell r="R10">
            <v>152438.13</v>
          </cell>
          <cell r="S10">
            <v>173664.96</v>
          </cell>
          <cell r="U10">
            <v>116248.85</v>
          </cell>
          <cell r="V10">
            <v>116477.87</v>
          </cell>
          <cell r="X10">
            <v>115175.22</v>
          </cell>
          <cell r="Y10">
            <v>114919.46</v>
          </cell>
          <cell r="AA10">
            <v>6918.62</v>
          </cell>
          <cell r="AB10">
            <v>13855.72</v>
          </cell>
          <cell r="AD10">
            <v>122093.85</v>
          </cell>
          <cell r="AE10">
            <v>128775.18</v>
          </cell>
          <cell r="AG10">
            <v>122093.85</v>
          </cell>
          <cell r="AH10">
            <v>128775.18</v>
          </cell>
          <cell r="AJ10">
            <v>17584.47</v>
          </cell>
          <cell r="AK10">
            <v>23680.2</v>
          </cell>
          <cell r="AM10">
            <v>17391.490000000002</v>
          </cell>
          <cell r="AN10">
            <v>23368.85</v>
          </cell>
          <cell r="AP10">
            <v>0</v>
          </cell>
          <cell r="AQ10">
            <v>-2.69</v>
          </cell>
          <cell r="AS10">
            <v>15197.4</v>
          </cell>
          <cell r="AT10">
            <v>16294.06</v>
          </cell>
          <cell r="AV10">
            <v>16163.51</v>
          </cell>
          <cell r="AW10">
            <v>20272.47</v>
          </cell>
          <cell r="AY10">
            <v>5063.1499999999996</v>
          </cell>
          <cell r="AZ10">
            <v>210.2</v>
          </cell>
          <cell r="BB10">
            <v>-23471.27</v>
          </cell>
          <cell r="BC10">
            <v>-15253.12</v>
          </cell>
          <cell r="BE10">
            <v>-15834.32</v>
          </cell>
          <cell r="BF10">
            <v>-2543.2399999999998</v>
          </cell>
          <cell r="BH10">
            <v>175909.41</v>
          </cell>
          <cell r="BI10">
            <v>188918.07</v>
          </cell>
        </row>
        <row r="11">
          <cell r="B11" t="str">
            <v>CARDIF</v>
          </cell>
          <cell r="C11">
            <v>0</v>
          </cell>
          <cell r="D11">
            <v>1299.81</v>
          </cell>
          <cell r="F11">
            <v>0</v>
          </cell>
          <cell r="G11">
            <v>1299.81</v>
          </cell>
          <cell r="I11">
            <v>0</v>
          </cell>
          <cell r="J11">
            <v>159.24</v>
          </cell>
          <cell r="L11">
            <v>0</v>
          </cell>
          <cell r="M11">
            <v>1140.56</v>
          </cell>
          <cell r="O11">
            <v>0</v>
          </cell>
          <cell r="P11">
            <v>0</v>
          </cell>
          <cell r="R11">
            <v>0</v>
          </cell>
          <cell r="S11">
            <v>1140.56</v>
          </cell>
          <cell r="U11">
            <v>0</v>
          </cell>
          <cell r="V11">
            <v>283.74</v>
          </cell>
          <cell r="X11">
            <v>0</v>
          </cell>
          <cell r="Y11">
            <v>283.74</v>
          </cell>
          <cell r="AA11">
            <v>0</v>
          </cell>
          <cell r="AB11">
            <v>383.36</v>
          </cell>
          <cell r="AD11">
            <v>0</v>
          </cell>
          <cell r="AE11">
            <v>667.1</v>
          </cell>
          <cell r="AG11">
            <v>0</v>
          </cell>
          <cell r="AH11">
            <v>667.1</v>
          </cell>
          <cell r="AJ11">
            <v>0</v>
          </cell>
          <cell r="AK11">
            <v>234.43</v>
          </cell>
          <cell r="AM11">
            <v>0</v>
          </cell>
          <cell r="AN11">
            <v>234.43</v>
          </cell>
          <cell r="AP11">
            <v>0</v>
          </cell>
          <cell r="AQ11">
            <v>0</v>
          </cell>
          <cell r="AS11">
            <v>0</v>
          </cell>
          <cell r="AT11">
            <v>58.31</v>
          </cell>
          <cell r="AV11">
            <v>0</v>
          </cell>
          <cell r="AW11">
            <v>251.97</v>
          </cell>
          <cell r="AY11">
            <v>0</v>
          </cell>
          <cell r="AZ11">
            <v>0</v>
          </cell>
          <cell r="BB11">
            <v>0</v>
          </cell>
          <cell r="BC11">
            <v>-71.25</v>
          </cell>
          <cell r="BE11">
            <v>101.39</v>
          </cell>
          <cell r="BF11">
            <v>575.51</v>
          </cell>
          <cell r="BH11">
            <v>0</v>
          </cell>
          <cell r="BI11">
            <v>1211.81</v>
          </cell>
        </row>
        <row r="12">
          <cell r="B12" t="str">
            <v>CHUBB</v>
          </cell>
          <cell r="C12">
            <v>7869.16</v>
          </cell>
          <cell r="D12">
            <v>7646.28</v>
          </cell>
          <cell r="F12">
            <v>2192.41</v>
          </cell>
          <cell r="G12">
            <v>7075.35</v>
          </cell>
          <cell r="I12">
            <v>644.98</v>
          </cell>
          <cell r="J12">
            <v>856.68</v>
          </cell>
          <cell r="L12">
            <v>1547.42</v>
          </cell>
          <cell r="M12">
            <v>6218.66</v>
          </cell>
          <cell r="O12">
            <v>157.07</v>
          </cell>
          <cell r="P12">
            <v>18.38</v>
          </cell>
          <cell r="R12">
            <v>1390.35</v>
          </cell>
          <cell r="S12">
            <v>6200.29</v>
          </cell>
          <cell r="U12">
            <v>7377.3</v>
          </cell>
          <cell r="V12">
            <v>6115.29</v>
          </cell>
          <cell r="X12">
            <v>1516.21</v>
          </cell>
          <cell r="Y12">
            <v>2997.4</v>
          </cell>
          <cell r="AA12">
            <v>45.48</v>
          </cell>
          <cell r="AB12">
            <v>1504.83</v>
          </cell>
          <cell r="AD12">
            <v>1561.69</v>
          </cell>
          <cell r="AE12">
            <v>4502.2299999999996</v>
          </cell>
          <cell r="AG12">
            <v>1561.69</v>
          </cell>
          <cell r="AH12">
            <v>4502.2299999999996</v>
          </cell>
          <cell r="AJ12">
            <v>1535.58</v>
          </cell>
          <cell r="AK12">
            <v>977.03</v>
          </cell>
          <cell r="AM12">
            <v>-1626.53</v>
          </cell>
          <cell r="AN12">
            <v>784.02</v>
          </cell>
          <cell r="AP12">
            <v>141.06</v>
          </cell>
          <cell r="AQ12">
            <v>243.67</v>
          </cell>
          <cell r="AS12">
            <v>376.4</v>
          </cell>
          <cell r="AT12">
            <v>504.76</v>
          </cell>
          <cell r="AV12">
            <v>482.72</v>
          </cell>
          <cell r="AW12">
            <v>1211.5899999999999</v>
          </cell>
          <cell r="AY12">
            <v>0.13</v>
          </cell>
          <cell r="AZ12">
            <v>2</v>
          </cell>
          <cell r="BB12">
            <v>454.89</v>
          </cell>
          <cell r="BC12">
            <v>-1047.99</v>
          </cell>
          <cell r="BE12">
            <v>946.59</v>
          </cell>
          <cell r="BF12">
            <v>-620.12</v>
          </cell>
          <cell r="BH12">
            <v>935.46</v>
          </cell>
          <cell r="BI12">
            <v>7248.27</v>
          </cell>
        </row>
        <row r="13">
          <cell r="B13" t="str">
            <v>EQUIDAD</v>
          </cell>
          <cell r="C13">
            <v>184688.42</v>
          </cell>
          <cell r="D13">
            <v>227123.37</v>
          </cell>
          <cell r="F13">
            <v>137445.48000000001</v>
          </cell>
          <cell r="G13">
            <v>125297.07</v>
          </cell>
          <cell r="I13">
            <v>7902.31</v>
          </cell>
          <cell r="J13">
            <v>4313.18</v>
          </cell>
          <cell r="L13">
            <v>129543.17</v>
          </cell>
          <cell r="M13">
            <v>120983.89</v>
          </cell>
          <cell r="O13">
            <v>53.83</v>
          </cell>
          <cell r="P13">
            <v>29.36</v>
          </cell>
          <cell r="R13">
            <v>129489.35</v>
          </cell>
          <cell r="S13">
            <v>120954.53</v>
          </cell>
          <cell r="U13">
            <v>105569.54</v>
          </cell>
          <cell r="V13">
            <v>136582.94</v>
          </cell>
          <cell r="X13">
            <v>69739.03</v>
          </cell>
          <cell r="Y13">
            <v>77895.679999999993</v>
          </cell>
          <cell r="AA13">
            <v>6965.54</v>
          </cell>
          <cell r="AB13">
            <v>8662.84</v>
          </cell>
          <cell r="AD13">
            <v>76704.56</v>
          </cell>
          <cell r="AE13">
            <v>86558.52</v>
          </cell>
          <cell r="AG13">
            <v>76704.56</v>
          </cell>
          <cell r="AH13">
            <v>86558.52</v>
          </cell>
          <cell r="AJ13">
            <v>52610</v>
          </cell>
          <cell r="AK13">
            <v>51452.99</v>
          </cell>
          <cell r="AM13">
            <v>36903.65</v>
          </cell>
          <cell r="AN13">
            <v>19884.32</v>
          </cell>
          <cell r="AP13">
            <v>-22819.7</v>
          </cell>
          <cell r="AQ13">
            <v>-24411.59</v>
          </cell>
          <cell r="AS13">
            <v>10077.84</v>
          </cell>
          <cell r="AT13">
            <v>9838.4699999999993</v>
          </cell>
          <cell r="AV13">
            <v>34146.21</v>
          </cell>
          <cell r="AW13">
            <v>43497.47</v>
          </cell>
          <cell r="AY13">
            <v>2010.04</v>
          </cell>
          <cell r="AZ13">
            <v>6875.46</v>
          </cell>
          <cell r="BB13">
            <v>-7533.24</v>
          </cell>
          <cell r="BC13">
            <v>-21288.12</v>
          </cell>
          <cell r="BE13">
            <v>1123.76</v>
          </cell>
          <cell r="BF13">
            <v>-12041.02</v>
          </cell>
          <cell r="BH13">
            <v>137022.59</v>
          </cell>
          <cell r="BI13">
            <v>142242.65</v>
          </cell>
        </row>
        <row r="14">
          <cell r="B14" t="str">
            <v>ESTADO</v>
          </cell>
          <cell r="C14">
            <v>104618.97</v>
          </cell>
          <cell r="D14">
            <v>109658</v>
          </cell>
          <cell r="F14">
            <v>47392.44</v>
          </cell>
          <cell r="G14">
            <v>92062.62</v>
          </cell>
          <cell r="I14">
            <v>13939.49</v>
          </cell>
          <cell r="J14">
            <v>12734.49</v>
          </cell>
          <cell r="L14">
            <v>33452.949999999997</v>
          </cell>
          <cell r="M14">
            <v>79328.12</v>
          </cell>
          <cell r="O14">
            <v>145.21</v>
          </cell>
          <cell r="P14">
            <v>332.34</v>
          </cell>
          <cell r="R14">
            <v>33307.74</v>
          </cell>
          <cell r="S14">
            <v>78995.789999999994</v>
          </cell>
          <cell r="U14">
            <v>51685.54</v>
          </cell>
          <cell r="V14">
            <v>52508.01</v>
          </cell>
          <cell r="X14">
            <v>11656.06</v>
          </cell>
          <cell r="Y14">
            <v>31444.45</v>
          </cell>
          <cell r="AA14">
            <v>7414.79</v>
          </cell>
          <cell r="AB14">
            <v>11905.94</v>
          </cell>
          <cell r="AD14">
            <v>19070.86</v>
          </cell>
          <cell r="AE14">
            <v>43350.39</v>
          </cell>
          <cell r="AG14">
            <v>19070.86</v>
          </cell>
          <cell r="AH14">
            <v>43272.63</v>
          </cell>
          <cell r="AJ14">
            <v>15296.31</v>
          </cell>
          <cell r="AK14">
            <v>15419.21</v>
          </cell>
          <cell r="AM14">
            <v>-10283.23</v>
          </cell>
          <cell r="AN14">
            <v>12401.66</v>
          </cell>
          <cell r="AP14">
            <v>-137.82</v>
          </cell>
          <cell r="AQ14">
            <v>-181.58</v>
          </cell>
          <cell r="AS14">
            <v>6869.71</v>
          </cell>
          <cell r="AT14">
            <v>5529.54</v>
          </cell>
          <cell r="AV14">
            <v>26079.07</v>
          </cell>
          <cell r="AW14">
            <v>25193.26</v>
          </cell>
          <cell r="AY14">
            <v>849.48</v>
          </cell>
          <cell r="AZ14">
            <v>1284.58</v>
          </cell>
          <cell r="BB14">
            <v>-9140.33</v>
          </cell>
          <cell r="BC14">
            <v>-8504.2999999999993</v>
          </cell>
          <cell r="BE14">
            <v>-5570.3</v>
          </cell>
          <cell r="BF14">
            <v>-3151.38</v>
          </cell>
          <cell r="BH14">
            <v>42448.06</v>
          </cell>
          <cell r="BI14">
            <v>87500.09</v>
          </cell>
        </row>
        <row r="15">
          <cell r="B15" t="str">
            <v>GENERALI</v>
          </cell>
          <cell r="C15">
            <v>68190.75</v>
          </cell>
          <cell r="D15">
            <v>100768.88</v>
          </cell>
          <cell r="F15">
            <v>68183.3</v>
          </cell>
          <cell r="G15">
            <v>96180.04</v>
          </cell>
          <cell r="I15">
            <v>-162.97</v>
          </cell>
          <cell r="J15">
            <v>793.12</v>
          </cell>
          <cell r="L15">
            <v>68346.28</v>
          </cell>
          <cell r="M15">
            <v>95386.92</v>
          </cell>
          <cell r="O15">
            <v>457.25</v>
          </cell>
          <cell r="P15">
            <v>957.19</v>
          </cell>
          <cell r="R15">
            <v>67889.03</v>
          </cell>
          <cell r="S15">
            <v>94429.73</v>
          </cell>
          <cell r="U15">
            <v>42865.39</v>
          </cell>
          <cell r="V15">
            <v>62405.41</v>
          </cell>
          <cell r="X15">
            <v>42923.21</v>
          </cell>
          <cell r="Y15">
            <v>61008.94</v>
          </cell>
          <cell r="AA15">
            <v>5201.79</v>
          </cell>
          <cell r="AB15">
            <v>6007.31</v>
          </cell>
          <cell r="AD15">
            <v>48124.99</v>
          </cell>
          <cell r="AE15">
            <v>67016.25</v>
          </cell>
          <cell r="AG15">
            <v>47774.64</v>
          </cell>
          <cell r="AH15">
            <v>65948.320000000007</v>
          </cell>
          <cell r="AJ15">
            <v>12590.26</v>
          </cell>
          <cell r="AK15">
            <v>20024.41</v>
          </cell>
          <cell r="AM15">
            <v>12588.85</v>
          </cell>
          <cell r="AN15">
            <v>19007.95</v>
          </cell>
          <cell r="AP15">
            <v>0</v>
          </cell>
          <cell r="AQ15">
            <v>0</v>
          </cell>
          <cell r="AS15">
            <v>7226.94</v>
          </cell>
          <cell r="AT15">
            <v>6711.79</v>
          </cell>
          <cell r="AV15">
            <v>6940.92</v>
          </cell>
          <cell r="AW15">
            <v>10015.129999999999</v>
          </cell>
          <cell r="AY15">
            <v>192.41</v>
          </cell>
          <cell r="AZ15">
            <v>127.49</v>
          </cell>
          <cell r="BB15">
            <v>-6834.73</v>
          </cell>
          <cell r="BC15">
            <v>-7380.94</v>
          </cell>
          <cell r="BE15">
            <v>-1750.47</v>
          </cell>
          <cell r="BF15">
            <v>-1176.01</v>
          </cell>
          <cell r="BH15">
            <v>74723.759999999995</v>
          </cell>
          <cell r="BI15">
            <v>101810.68</v>
          </cell>
        </row>
        <row r="16">
          <cell r="B16" t="str">
            <v>LIBERTY</v>
          </cell>
          <cell r="C16">
            <v>293607.02</v>
          </cell>
          <cell r="D16">
            <v>303599.28999999998</v>
          </cell>
          <cell r="F16">
            <v>293607.02</v>
          </cell>
          <cell r="G16">
            <v>303599.28999999998</v>
          </cell>
          <cell r="I16">
            <v>-7389.11</v>
          </cell>
          <cell r="J16">
            <v>10655.37</v>
          </cell>
          <cell r="L16">
            <v>300996.13</v>
          </cell>
          <cell r="M16">
            <v>292943.92</v>
          </cell>
          <cell r="O16">
            <v>4977.41</v>
          </cell>
          <cell r="P16">
            <v>4565.38</v>
          </cell>
          <cell r="R16">
            <v>296018.71999999997</v>
          </cell>
          <cell r="S16">
            <v>288378.53999999998</v>
          </cell>
          <cell r="U16">
            <v>178268.67</v>
          </cell>
          <cell r="V16">
            <v>149465.71</v>
          </cell>
          <cell r="X16">
            <v>178249.33</v>
          </cell>
          <cell r="Y16">
            <v>149397.01</v>
          </cell>
          <cell r="AA16">
            <v>-1279.1400000000001</v>
          </cell>
          <cell r="AB16">
            <v>1208.96</v>
          </cell>
          <cell r="AD16">
            <v>176970.19</v>
          </cell>
          <cell r="AE16">
            <v>150605.97</v>
          </cell>
          <cell r="AG16">
            <v>176970.19</v>
          </cell>
          <cell r="AH16">
            <v>150605.97</v>
          </cell>
          <cell r="AJ16">
            <v>33366.239999999998</v>
          </cell>
          <cell r="AK16">
            <v>36559.449999999997</v>
          </cell>
          <cell r="AM16">
            <v>33366.239999999998</v>
          </cell>
          <cell r="AN16">
            <v>36559.449999999997</v>
          </cell>
          <cell r="AP16">
            <v>-1908.53</v>
          </cell>
          <cell r="AQ16">
            <v>-1483.01</v>
          </cell>
          <cell r="AS16">
            <v>17791.97</v>
          </cell>
          <cell r="AT16">
            <v>16288.78</v>
          </cell>
          <cell r="AV16">
            <v>86823.99</v>
          </cell>
          <cell r="AW16">
            <v>84154.52</v>
          </cell>
          <cell r="AY16">
            <v>624.83000000000004</v>
          </cell>
          <cell r="AZ16">
            <v>430.72</v>
          </cell>
          <cell r="BB16">
            <v>-17649.98</v>
          </cell>
          <cell r="BC16">
            <v>1822.1</v>
          </cell>
          <cell r="BE16">
            <v>-4306.2299999999996</v>
          </cell>
          <cell r="BF16">
            <v>24206.87</v>
          </cell>
          <cell r="BH16">
            <v>313668.7</v>
          </cell>
          <cell r="BI16">
            <v>286556.44</v>
          </cell>
        </row>
        <row r="17">
          <cell r="B17" t="str">
            <v>MAPFRE</v>
          </cell>
          <cell r="C17">
            <v>204101.84</v>
          </cell>
          <cell r="D17">
            <v>285054.27</v>
          </cell>
          <cell r="F17">
            <v>191626.94</v>
          </cell>
          <cell r="G17">
            <v>275556.33</v>
          </cell>
          <cell r="I17">
            <v>20014.689999999999</v>
          </cell>
          <cell r="J17">
            <v>35515.57</v>
          </cell>
          <cell r="L17">
            <v>171612.25</v>
          </cell>
          <cell r="M17">
            <v>240040.76</v>
          </cell>
          <cell r="O17">
            <v>0</v>
          </cell>
          <cell r="P17">
            <v>0</v>
          </cell>
          <cell r="R17">
            <v>171612.25</v>
          </cell>
          <cell r="S17">
            <v>240040.76</v>
          </cell>
          <cell r="U17">
            <v>113250.47</v>
          </cell>
          <cell r="V17">
            <v>140595.14000000001</v>
          </cell>
          <cell r="X17">
            <v>111503.69</v>
          </cell>
          <cell r="Y17">
            <v>138985.74</v>
          </cell>
          <cell r="AA17">
            <v>4173.88</v>
          </cell>
          <cell r="AB17">
            <v>5165.55</v>
          </cell>
          <cell r="AD17">
            <v>115677.57</v>
          </cell>
          <cell r="AE17">
            <v>144151.29</v>
          </cell>
          <cell r="AG17">
            <v>116827.59</v>
          </cell>
          <cell r="AH17">
            <v>144151.29</v>
          </cell>
          <cell r="AJ17">
            <v>34166.94</v>
          </cell>
          <cell r="AK17">
            <v>59150.13</v>
          </cell>
          <cell r="AM17">
            <v>33612.400000000001</v>
          </cell>
          <cell r="AN17">
            <v>57850.42</v>
          </cell>
          <cell r="AP17">
            <v>0</v>
          </cell>
          <cell r="AQ17">
            <v>0</v>
          </cell>
          <cell r="AS17">
            <v>17068.82</v>
          </cell>
          <cell r="AT17">
            <v>16105.38</v>
          </cell>
          <cell r="AV17">
            <v>16195.72</v>
          </cell>
          <cell r="AW17">
            <v>21282.78</v>
          </cell>
          <cell r="AY17">
            <v>2412.4</v>
          </cell>
          <cell r="AZ17">
            <v>1687.96</v>
          </cell>
          <cell r="BB17">
            <v>-14504.67</v>
          </cell>
          <cell r="BC17">
            <v>-1037.07</v>
          </cell>
          <cell r="BE17">
            <v>-6746.07</v>
          </cell>
          <cell r="BF17">
            <v>7072.3</v>
          </cell>
          <cell r="BH17">
            <v>186116.93</v>
          </cell>
          <cell r="BI17">
            <v>241077.82</v>
          </cell>
        </row>
        <row r="18">
          <cell r="B18" t="str">
            <v>MUNDIAL</v>
          </cell>
          <cell r="C18">
            <v>1091.1199999999999</v>
          </cell>
          <cell r="D18">
            <v>15141.54</v>
          </cell>
          <cell r="F18">
            <v>242.16</v>
          </cell>
          <cell r="G18">
            <v>4730.03</v>
          </cell>
          <cell r="I18">
            <v>119.43</v>
          </cell>
          <cell r="J18">
            <v>-43.84</v>
          </cell>
          <cell r="L18">
            <v>122.73</v>
          </cell>
          <cell r="M18">
            <v>4773.87</v>
          </cell>
          <cell r="O18">
            <v>0</v>
          </cell>
          <cell r="P18">
            <v>965.5</v>
          </cell>
          <cell r="R18">
            <v>122.73</v>
          </cell>
          <cell r="S18">
            <v>3808.37</v>
          </cell>
          <cell r="U18">
            <v>0</v>
          </cell>
          <cell r="V18">
            <v>3593.17</v>
          </cell>
          <cell r="X18">
            <v>0</v>
          </cell>
          <cell r="Y18">
            <v>3297.15</v>
          </cell>
          <cell r="AA18">
            <v>0</v>
          </cell>
          <cell r="AB18">
            <v>61.46</v>
          </cell>
          <cell r="AD18">
            <v>0</v>
          </cell>
          <cell r="AE18">
            <v>3358.6</v>
          </cell>
          <cell r="AG18">
            <v>0</v>
          </cell>
          <cell r="AH18">
            <v>3358.6</v>
          </cell>
          <cell r="AJ18">
            <v>3.19</v>
          </cell>
          <cell r="AK18">
            <v>950.61</v>
          </cell>
          <cell r="AM18">
            <v>-119.49</v>
          </cell>
          <cell r="AN18">
            <v>-1248.99</v>
          </cell>
          <cell r="AP18">
            <v>0</v>
          </cell>
          <cell r="AQ18">
            <v>0</v>
          </cell>
          <cell r="AS18">
            <v>0</v>
          </cell>
          <cell r="AT18">
            <v>103.66</v>
          </cell>
          <cell r="AV18">
            <v>2.91</v>
          </cell>
          <cell r="AW18">
            <v>300.25</v>
          </cell>
          <cell r="AY18">
            <v>0</v>
          </cell>
          <cell r="AZ18">
            <v>0</v>
          </cell>
          <cell r="BB18">
            <v>242.49</v>
          </cell>
          <cell r="BC18">
            <v>1294.8399999999999</v>
          </cell>
          <cell r="BE18">
            <v>-20.91</v>
          </cell>
          <cell r="BF18">
            <v>1355.69</v>
          </cell>
          <cell r="BH18">
            <v>-116.58</v>
          </cell>
          <cell r="BI18">
            <v>2513.5300000000002</v>
          </cell>
        </row>
        <row r="19">
          <cell r="B19" t="str">
            <v>PREVISORA</v>
          </cell>
          <cell r="C19">
            <v>144374.14000000001</v>
          </cell>
          <cell r="D19">
            <v>155384.88</v>
          </cell>
          <cell r="F19">
            <v>135865.97</v>
          </cell>
          <cell r="G19">
            <v>138734.37</v>
          </cell>
          <cell r="I19">
            <v>8123.77</v>
          </cell>
          <cell r="J19">
            <v>213.36</v>
          </cell>
          <cell r="L19">
            <v>127742.2</v>
          </cell>
          <cell r="M19">
            <v>138521.01</v>
          </cell>
          <cell r="O19">
            <v>211.46</v>
          </cell>
          <cell r="P19">
            <v>264.91000000000003</v>
          </cell>
          <cell r="R19">
            <v>127530.74</v>
          </cell>
          <cell r="S19">
            <v>138256.1</v>
          </cell>
          <cell r="U19">
            <v>84919.09</v>
          </cell>
          <cell r="V19">
            <v>106638.03</v>
          </cell>
          <cell r="X19">
            <v>83423.78</v>
          </cell>
          <cell r="Y19">
            <v>103603.01</v>
          </cell>
          <cell r="AA19">
            <v>1661.08</v>
          </cell>
          <cell r="AB19">
            <v>2633.16</v>
          </cell>
          <cell r="AD19">
            <v>85084.86</v>
          </cell>
          <cell r="AE19">
            <v>106236.17</v>
          </cell>
          <cell r="AG19">
            <v>85084.86</v>
          </cell>
          <cell r="AH19">
            <v>106236.17</v>
          </cell>
          <cell r="AJ19">
            <v>21644.67</v>
          </cell>
          <cell r="AK19">
            <v>24547.11</v>
          </cell>
          <cell r="AM19">
            <v>20293.41</v>
          </cell>
          <cell r="AN19">
            <v>21022.19</v>
          </cell>
          <cell r="AP19">
            <v>0</v>
          </cell>
          <cell r="AQ19">
            <v>0</v>
          </cell>
          <cell r="AS19">
            <v>7869.44</v>
          </cell>
          <cell r="AT19">
            <v>10300.719999999999</v>
          </cell>
          <cell r="AV19">
            <v>23471.95</v>
          </cell>
          <cell r="AW19">
            <v>28569.13</v>
          </cell>
          <cell r="AY19">
            <v>651.75</v>
          </cell>
          <cell r="AZ19">
            <v>402.02</v>
          </cell>
          <cell r="BB19">
            <v>-9840.67</v>
          </cell>
          <cell r="BC19">
            <v>-28274.13</v>
          </cell>
          <cell r="BE19">
            <v>6227.63</v>
          </cell>
          <cell r="BF19">
            <v>-13980.4</v>
          </cell>
          <cell r="BH19">
            <v>137371.41</v>
          </cell>
          <cell r="BI19">
            <v>166530.23000000001</v>
          </cell>
        </row>
        <row r="20">
          <cell r="B20" t="str">
            <v>QBE</v>
          </cell>
          <cell r="C20">
            <v>12535.85</v>
          </cell>
          <cell r="D20">
            <v>15067.11</v>
          </cell>
          <cell r="F20">
            <v>12433.7</v>
          </cell>
          <cell r="G20">
            <v>15067.11</v>
          </cell>
          <cell r="I20">
            <v>-5033</v>
          </cell>
          <cell r="J20">
            <v>1652.22</v>
          </cell>
          <cell r="L20">
            <v>17466.7</v>
          </cell>
          <cell r="M20">
            <v>13414.89</v>
          </cell>
          <cell r="O20">
            <v>0</v>
          </cell>
          <cell r="P20">
            <v>0</v>
          </cell>
          <cell r="R20">
            <v>17466.7</v>
          </cell>
          <cell r="S20">
            <v>13414.89</v>
          </cell>
          <cell r="U20">
            <v>13685.5</v>
          </cell>
          <cell r="V20">
            <v>9402.31</v>
          </cell>
          <cell r="X20">
            <v>12993.43</v>
          </cell>
          <cell r="Y20">
            <v>8975.1</v>
          </cell>
          <cell r="AA20">
            <v>1979.7</v>
          </cell>
          <cell r="AB20">
            <v>-462.43</v>
          </cell>
          <cell r="AD20">
            <v>14973.14</v>
          </cell>
          <cell r="AE20">
            <v>8512.67</v>
          </cell>
          <cell r="AG20">
            <v>14968.65</v>
          </cell>
          <cell r="AH20">
            <v>8512.67</v>
          </cell>
          <cell r="AJ20">
            <v>1370.7</v>
          </cell>
          <cell r="AK20">
            <v>1722.03</v>
          </cell>
          <cell r="AM20">
            <v>1345.16</v>
          </cell>
          <cell r="AN20">
            <v>1723.08</v>
          </cell>
          <cell r="AP20">
            <v>0</v>
          </cell>
          <cell r="AQ20">
            <v>0</v>
          </cell>
          <cell r="AS20">
            <v>363.63</v>
          </cell>
          <cell r="AT20">
            <v>246.95</v>
          </cell>
          <cell r="AV20">
            <v>4064.62</v>
          </cell>
          <cell r="AW20">
            <v>2103.85</v>
          </cell>
          <cell r="AY20">
            <v>372.7</v>
          </cell>
          <cell r="AZ20">
            <v>24.46</v>
          </cell>
          <cell r="BB20">
            <v>-3648.06</v>
          </cell>
          <cell r="BC20">
            <v>803.87</v>
          </cell>
          <cell r="BE20">
            <v>-1970.99</v>
          </cell>
          <cell r="BF20">
            <v>2678.95</v>
          </cell>
          <cell r="BH20">
            <v>21114.76</v>
          </cell>
          <cell r="BI20">
            <v>12611.02</v>
          </cell>
        </row>
        <row r="21">
          <cell r="B21" t="str">
            <v>SBS SEGUROS</v>
          </cell>
          <cell r="C21">
            <v>61140.71</v>
          </cell>
          <cell r="D21">
            <v>61737.14</v>
          </cell>
          <cell r="F21">
            <v>60657.18</v>
          </cell>
          <cell r="G21">
            <v>61555.86</v>
          </cell>
          <cell r="I21">
            <v>2949</v>
          </cell>
          <cell r="J21">
            <v>-818.58</v>
          </cell>
          <cell r="L21">
            <v>57708.18</v>
          </cell>
          <cell r="M21">
            <v>62374.44</v>
          </cell>
          <cell r="O21">
            <v>2164.52</v>
          </cell>
          <cell r="P21">
            <v>1301.56</v>
          </cell>
          <cell r="R21">
            <v>55543.66</v>
          </cell>
          <cell r="S21">
            <v>61072.88</v>
          </cell>
          <cell r="U21">
            <v>39201.01</v>
          </cell>
          <cell r="V21">
            <v>35127.5</v>
          </cell>
          <cell r="X21">
            <v>39051.21</v>
          </cell>
          <cell r="Y21">
            <v>35022.089999999997</v>
          </cell>
          <cell r="AA21">
            <v>5288.3</v>
          </cell>
          <cell r="AB21">
            <v>1499.51</v>
          </cell>
          <cell r="AD21">
            <v>44339.51</v>
          </cell>
          <cell r="AE21">
            <v>36521.589999999997</v>
          </cell>
          <cell r="AG21">
            <v>42951.54</v>
          </cell>
          <cell r="AH21">
            <v>36521.589999999997</v>
          </cell>
          <cell r="AJ21">
            <v>9962.5</v>
          </cell>
          <cell r="AK21">
            <v>9863.6</v>
          </cell>
          <cell r="AM21">
            <v>9793.0499999999993</v>
          </cell>
          <cell r="AN21">
            <v>9775.7800000000007</v>
          </cell>
          <cell r="AP21">
            <v>-4608.66</v>
          </cell>
          <cell r="AQ21">
            <v>-2488.0700000000002</v>
          </cell>
          <cell r="AS21">
            <v>5992.72</v>
          </cell>
          <cell r="AT21">
            <v>6241.37</v>
          </cell>
          <cell r="AV21">
            <v>19719.25</v>
          </cell>
          <cell r="AW21">
            <v>15122.15</v>
          </cell>
          <cell r="AY21">
            <v>576.52</v>
          </cell>
          <cell r="AZ21">
            <v>269.76</v>
          </cell>
          <cell r="BB21">
            <v>-18880.759999999998</v>
          </cell>
          <cell r="BC21">
            <v>-4369.7</v>
          </cell>
          <cell r="BE21">
            <v>-13588.16</v>
          </cell>
          <cell r="BF21">
            <v>1340.16</v>
          </cell>
          <cell r="BH21">
            <v>74424.42</v>
          </cell>
          <cell r="BI21">
            <v>65442.58</v>
          </cell>
        </row>
        <row r="22">
          <cell r="B22" t="str">
            <v>SOLIDARIA</v>
          </cell>
          <cell r="C22">
            <v>133963.51</v>
          </cell>
          <cell r="D22">
            <v>139539.18</v>
          </cell>
          <cell r="F22">
            <v>132525.04999999999</v>
          </cell>
          <cell r="G22">
            <v>139484.51</v>
          </cell>
          <cell r="I22">
            <v>-10094.17</v>
          </cell>
          <cell r="J22">
            <v>-12115.19</v>
          </cell>
          <cell r="L22">
            <v>142619.21</v>
          </cell>
          <cell r="M22">
            <v>151599.70000000001</v>
          </cell>
          <cell r="O22">
            <v>2401.4499999999998</v>
          </cell>
          <cell r="P22">
            <v>3386.33</v>
          </cell>
          <cell r="R22">
            <v>140217.76999999999</v>
          </cell>
          <cell r="S22">
            <v>148213.37</v>
          </cell>
          <cell r="U22">
            <v>77333.7</v>
          </cell>
          <cell r="V22">
            <v>73692.259999999995</v>
          </cell>
          <cell r="X22">
            <v>75033.850000000006</v>
          </cell>
          <cell r="Y22">
            <v>72436</v>
          </cell>
          <cell r="AA22">
            <v>4075.31</v>
          </cell>
          <cell r="AB22">
            <v>12198.73</v>
          </cell>
          <cell r="AD22">
            <v>79109.149999999994</v>
          </cell>
          <cell r="AE22">
            <v>84634.73</v>
          </cell>
          <cell r="AG22">
            <v>79077.259999999995</v>
          </cell>
          <cell r="AH22">
            <v>84431.83</v>
          </cell>
          <cell r="AJ22">
            <v>23573.56</v>
          </cell>
          <cell r="AK22">
            <v>25445.27</v>
          </cell>
          <cell r="AM22">
            <v>23182.42</v>
          </cell>
          <cell r="AN22">
            <v>25260.81</v>
          </cell>
          <cell r="AP22">
            <v>-2077.15</v>
          </cell>
          <cell r="AQ22">
            <v>0</v>
          </cell>
          <cell r="AS22">
            <v>18306.39</v>
          </cell>
          <cell r="AT22">
            <v>21768.799999999999</v>
          </cell>
          <cell r="AV22">
            <v>31088.19</v>
          </cell>
          <cell r="AW22">
            <v>29066.73</v>
          </cell>
          <cell r="AY22">
            <v>140.52000000000001</v>
          </cell>
          <cell r="AZ22">
            <v>107.51</v>
          </cell>
          <cell r="BB22">
            <v>-9499.8700000000008</v>
          </cell>
          <cell r="BC22">
            <v>-12422.32</v>
          </cell>
          <cell r="BE22">
            <v>2134.81</v>
          </cell>
          <cell r="BF22">
            <v>428.59</v>
          </cell>
          <cell r="BH22">
            <v>149717.63</v>
          </cell>
          <cell r="BI22">
            <v>160635.69</v>
          </cell>
        </row>
        <row r="23">
          <cell r="B23" t="str">
            <v>SURAMERICANA</v>
          </cell>
          <cell r="C23">
            <v>720576.3</v>
          </cell>
          <cell r="D23">
            <v>800593.29</v>
          </cell>
          <cell r="F23">
            <v>690986.65</v>
          </cell>
          <cell r="G23">
            <v>766006.11</v>
          </cell>
          <cell r="I23">
            <v>15013.31</v>
          </cell>
          <cell r="J23">
            <v>2084.17</v>
          </cell>
          <cell r="L23">
            <v>675973.34</v>
          </cell>
          <cell r="M23">
            <v>763921.94</v>
          </cell>
          <cell r="O23">
            <v>1892.18</v>
          </cell>
          <cell r="P23">
            <v>1506.49</v>
          </cell>
          <cell r="R23">
            <v>674081.16</v>
          </cell>
          <cell r="S23">
            <v>762415.45</v>
          </cell>
          <cell r="U23">
            <v>480417.92</v>
          </cell>
          <cell r="V23">
            <v>499159.41</v>
          </cell>
          <cell r="X23">
            <v>456786.6</v>
          </cell>
          <cell r="Y23">
            <v>473962.94</v>
          </cell>
          <cell r="AA23">
            <v>20132.919999999998</v>
          </cell>
          <cell r="AB23">
            <v>36917.980000000003</v>
          </cell>
          <cell r="AD23">
            <v>476919.52</v>
          </cell>
          <cell r="AE23">
            <v>510880.92</v>
          </cell>
          <cell r="AG23">
            <v>473735.46</v>
          </cell>
          <cell r="AH23">
            <v>509578.79</v>
          </cell>
          <cell r="AJ23">
            <v>133019.25</v>
          </cell>
          <cell r="AK23">
            <v>147526.37</v>
          </cell>
          <cell r="AM23">
            <v>126354.47</v>
          </cell>
          <cell r="AN23">
            <v>139673.59</v>
          </cell>
          <cell r="AP23">
            <v>-581.74</v>
          </cell>
          <cell r="AQ23">
            <v>-890.66</v>
          </cell>
          <cell r="AS23">
            <v>13627.96</v>
          </cell>
          <cell r="AT23">
            <v>19975.759999999998</v>
          </cell>
          <cell r="AV23">
            <v>109327.56</v>
          </cell>
          <cell r="AW23">
            <v>127567.13</v>
          </cell>
          <cell r="AY23">
            <v>59.83</v>
          </cell>
          <cell r="AZ23">
            <v>2032.37</v>
          </cell>
          <cell r="BB23">
            <v>-48442.39</v>
          </cell>
          <cell r="BC23">
            <v>-35521.53</v>
          </cell>
          <cell r="BE23">
            <v>5190.41</v>
          </cell>
          <cell r="BF23">
            <v>3638.01</v>
          </cell>
          <cell r="BH23">
            <v>722523.55</v>
          </cell>
          <cell r="BI23">
            <v>797936.98</v>
          </cell>
        </row>
        <row r="24">
          <cell r="B24" t="str">
            <v>TOTAL</v>
          </cell>
          <cell r="C24">
            <v>2651232.15</v>
          </cell>
          <cell r="D24">
            <v>3011651.92</v>
          </cell>
          <cell r="F24">
            <v>2472821.89</v>
          </cell>
          <cell r="G24">
            <v>2788559.4</v>
          </cell>
          <cell r="I24">
            <v>52742.69</v>
          </cell>
          <cell r="J24">
            <v>68556.08</v>
          </cell>
          <cell r="L24">
            <v>2420079.19</v>
          </cell>
          <cell r="M24">
            <v>2720003.31</v>
          </cell>
          <cell r="O24">
            <v>15762.93</v>
          </cell>
          <cell r="P24">
            <v>16921.96</v>
          </cell>
          <cell r="R24">
            <v>2404316.2599999998</v>
          </cell>
          <cell r="S24">
            <v>2703081.35</v>
          </cell>
          <cell r="U24">
            <v>1731143.29</v>
          </cell>
          <cell r="V24">
            <v>1781566.99</v>
          </cell>
          <cell r="X24">
            <v>1608856.2</v>
          </cell>
          <cell r="Y24">
            <v>1649063.12</v>
          </cell>
          <cell r="AA24">
            <v>51300.54</v>
          </cell>
          <cell r="AB24">
            <v>119755.77</v>
          </cell>
          <cell r="AD24">
            <v>1660156.74</v>
          </cell>
          <cell r="AE24">
            <v>1768818.89</v>
          </cell>
          <cell r="AG24">
            <v>1655130.5</v>
          </cell>
          <cell r="AH24">
            <v>1765630.64</v>
          </cell>
          <cell r="AJ24">
            <v>432033.02</v>
          </cell>
          <cell r="AK24">
            <v>504303.58</v>
          </cell>
          <cell r="AM24">
            <v>373862.1</v>
          </cell>
          <cell r="AN24">
            <v>444731.1</v>
          </cell>
          <cell r="AP24">
            <v>-33503.31</v>
          </cell>
          <cell r="AQ24">
            <v>-29214.42</v>
          </cell>
          <cell r="AS24">
            <v>155647.93</v>
          </cell>
          <cell r="AT24">
            <v>163978.39000000001</v>
          </cell>
          <cell r="AV24">
            <v>460052.96</v>
          </cell>
          <cell r="AW24">
            <v>491493.37</v>
          </cell>
          <cell r="AY24">
            <v>14613.89</v>
          </cell>
          <cell r="AZ24">
            <v>16514.63</v>
          </cell>
          <cell r="BB24">
            <v>-221484.62</v>
          </cell>
          <cell r="BC24">
            <v>-150052.35999999999</v>
          </cell>
          <cell r="BE24">
            <v>-45750.69</v>
          </cell>
          <cell r="BF24">
            <v>31428.54</v>
          </cell>
          <cell r="BH24">
            <v>2625804.0699999998</v>
          </cell>
          <cell r="BI24">
            <v>2853133.71</v>
          </cell>
        </row>
        <row r="25">
          <cell r="B25" t="str">
            <v>TOTAL</v>
          </cell>
          <cell r="C25">
            <v>1379235.86</v>
          </cell>
          <cell r="D25">
            <v>1617545.56</v>
          </cell>
          <cell r="F25">
            <v>1273231.78</v>
          </cell>
          <cell r="G25">
            <v>1487312.49</v>
          </cell>
          <cell r="I25">
            <v>-7419.82</v>
          </cell>
          <cell r="J25">
            <v>46061.35</v>
          </cell>
          <cell r="L25">
            <v>1280651.6000000001</v>
          </cell>
          <cell r="M25">
            <v>1441251.13</v>
          </cell>
          <cell r="O25">
            <v>8141.43</v>
          </cell>
          <cell r="P25">
            <v>9764.61</v>
          </cell>
          <cell r="R25">
            <v>1272510.18</v>
          </cell>
          <cell r="S25">
            <v>1431486.52</v>
          </cell>
          <cell r="U25">
            <v>918080.69</v>
          </cell>
          <cell r="V25">
            <v>949495.81</v>
          </cell>
          <cell r="X25">
            <v>853484.96</v>
          </cell>
          <cell r="Y25">
            <v>878731.84</v>
          </cell>
          <cell r="AA25">
            <v>37640.379999999997</v>
          </cell>
          <cell r="AB25">
            <v>63142.89</v>
          </cell>
          <cell r="AD25">
            <v>891125.34</v>
          </cell>
          <cell r="AE25">
            <v>941874.73</v>
          </cell>
          <cell r="AG25">
            <v>889085.76</v>
          </cell>
          <cell r="AH25">
            <v>940643.03</v>
          </cell>
          <cell r="AJ25">
            <v>222818.43</v>
          </cell>
          <cell r="AK25">
            <v>264538.65000000002</v>
          </cell>
          <cell r="AM25">
            <v>190402.62</v>
          </cell>
          <cell r="AN25">
            <v>231631.73</v>
          </cell>
          <cell r="AP25">
            <v>-17883.62</v>
          </cell>
          <cell r="AQ25">
            <v>-17088.13</v>
          </cell>
          <cell r="AS25">
            <v>91509.03</v>
          </cell>
          <cell r="AT25">
            <v>90479.53</v>
          </cell>
          <cell r="AV25">
            <v>257391.02</v>
          </cell>
          <cell r="AW25">
            <v>269538.42</v>
          </cell>
          <cell r="AY25">
            <v>8723.4699999999993</v>
          </cell>
          <cell r="AZ25">
            <v>8799.7999999999993</v>
          </cell>
          <cell r="BB25">
            <v>-146718.1</v>
          </cell>
          <cell r="BC25">
            <v>-92517.86</v>
          </cell>
          <cell r="BE25">
            <v>-39356.089999999997</v>
          </cell>
          <cell r="BF25">
            <v>8640.11</v>
          </cell>
          <cell r="BH25">
            <v>1419228.28</v>
          </cell>
          <cell r="BI25">
            <v>1524004.38</v>
          </cell>
        </row>
        <row r="31">
          <cell r="B31" t="str">
            <v>ALFA</v>
          </cell>
          <cell r="C31">
            <v>1448.16</v>
          </cell>
          <cell r="D31">
            <v>1757.46</v>
          </cell>
          <cell r="F31">
            <v>0.62</v>
          </cell>
          <cell r="G31">
            <v>2.85</v>
          </cell>
          <cell r="I31">
            <v>-0.22</v>
          </cell>
          <cell r="J31">
            <v>4.3499999999999996</v>
          </cell>
          <cell r="L31">
            <v>0.85</v>
          </cell>
          <cell r="M31">
            <v>-1.5</v>
          </cell>
          <cell r="O31">
            <v>0</v>
          </cell>
          <cell r="P31">
            <v>0</v>
          </cell>
          <cell r="R31">
            <v>0.85</v>
          </cell>
          <cell r="S31">
            <v>-1.5</v>
          </cell>
          <cell r="U31">
            <v>0</v>
          </cell>
          <cell r="V31">
            <v>0</v>
          </cell>
          <cell r="X31">
            <v>0</v>
          </cell>
          <cell r="Y31">
            <v>0</v>
          </cell>
          <cell r="AA31">
            <v>0</v>
          </cell>
          <cell r="AB31">
            <v>0</v>
          </cell>
          <cell r="AD31">
            <v>0</v>
          </cell>
          <cell r="AE31">
            <v>0</v>
          </cell>
          <cell r="AG31">
            <v>0</v>
          </cell>
          <cell r="AH31">
            <v>0</v>
          </cell>
          <cell r="AJ31">
            <v>18.21</v>
          </cell>
          <cell r="AK31">
            <v>14.02</v>
          </cell>
          <cell r="AM31">
            <v>-160.58000000000001</v>
          </cell>
          <cell r="AN31">
            <v>-227.92</v>
          </cell>
          <cell r="AP31">
            <v>0</v>
          </cell>
          <cell r="AQ31">
            <v>0</v>
          </cell>
          <cell r="AS31">
            <v>39.67</v>
          </cell>
          <cell r="AT31">
            <v>30.68</v>
          </cell>
          <cell r="AV31">
            <v>41.67</v>
          </cell>
          <cell r="AW31">
            <v>49.78</v>
          </cell>
          <cell r="AY31">
            <v>0</v>
          </cell>
          <cell r="AZ31">
            <v>0</v>
          </cell>
          <cell r="BB31">
            <v>80.09</v>
          </cell>
          <cell r="BC31">
            <v>145.96</v>
          </cell>
          <cell r="BE31">
            <v>57.61</v>
          </cell>
          <cell r="BF31">
            <v>112.64</v>
          </cell>
          <cell r="BH31">
            <v>-79.239999999999995</v>
          </cell>
          <cell r="BI31">
            <v>-147.44999999999999</v>
          </cell>
        </row>
        <row r="32">
          <cell r="B32" t="str">
            <v>ALLIANZ</v>
          </cell>
          <cell r="C32">
            <v>10250.129999999999</v>
          </cell>
          <cell r="D32">
            <v>11526.42</v>
          </cell>
          <cell r="F32">
            <v>8029.92</v>
          </cell>
          <cell r="G32">
            <v>9142.4699999999993</v>
          </cell>
          <cell r="I32">
            <v>-1478</v>
          </cell>
          <cell r="J32">
            <v>-767.16</v>
          </cell>
          <cell r="L32">
            <v>9507.93</v>
          </cell>
          <cell r="M32">
            <v>9909.6299999999992</v>
          </cell>
          <cell r="O32">
            <v>1930.06</v>
          </cell>
          <cell r="P32">
            <v>2243.94</v>
          </cell>
          <cell r="R32">
            <v>7577.86</v>
          </cell>
          <cell r="S32">
            <v>7665.7</v>
          </cell>
          <cell r="U32">
            <v>816.57</v>
          </cell>
          <cell r="V32">
            <v>5966.42</v>
          </cell>
          <cell r="X32">
            <v>689.31</v>
          </cell>
          <cell r="Y32">
            <v>959.95</v>
          </cell>
          <cell r="AA32">
            <v>-737.02</v>
          </cell>
          <cell r="AB32">
            <v>1079.24</v>
          </cell>
          <cell r="AD32">
            <v>-47.7</v>
          </cell>
          <cell r="AE32">
            <v>2039.18</v>
          </cell>
          <cell r="AG32">
            <v>-47.7</v>
          </cell>
          <cell r="AH32">
            <v>2039.18</v>
          </cell>
          <cell r="AJ32">
            <v>1069.94</v>
          </cell>
          <cell r="AK32">
            <v>1112.81</v>
          </cell>
          <cell r="AM32">
            <v>470.7</v>
          </cell>
          <cell r="AN32">
            <v>363.27</v>
          </cell>
          <cell r="AP32">
            <v>-186.37</v>
          </cell>
          <cell r="AQ32">
            <v>0</v>
          </cell>
          <cell r="AS32">
            <v>415.31</v>
          </cell>
          <cell r="AT32">
            <v>1350.72</v>
          </cell>
          <cell r="AV32">
            <v>973.7</v>
          </cell>
          <cell r="AW32">
            <v>1589.7</v>
          </cell>
          <cell r="AY32">
            <v>27.45</v>
          </cell>
          <cell r="AZ32">
            <v>1.69</v>
          </cell>
          <cell r="BB32">
            <v>5924.78</v>
          </cell>
          <cell r="BC32">
            <v>2321.13</v>
          </cell>
          <cell r="BE32">
            <v>6022.38</v>
          </cell>
          <cell r="BF32">
            <v>1166.6500000000001</v>
          </cell>
          <cell r="BH32">
            <v>1653.08</v>
          </cell>
          <cell r="BI32">
            <v>5344.57</v>
          </cell>
        </row>
        <row r="33">
          <cell r="B33" t="str">
            <v>BBVA SEGUROS</v>
          </cell>
          <cell r="C33">
            <v>984.64</v>
          </cell>
          <cell r="D33">
            <v>1235.1600000000001</v>
          </cell>
          <cell r="F33">
            <v>960.9</v>
          </cell>
          <cell r="G33">
            <v>978.82</v>
          </cell>
          <cell r="I33">
            <v>38.94</v>
          </cell>
          <cell r="J33">
            <v>21.49</v>
          </cell>
          <cell r="L33">
            <v>921.96</v>
          </cell>
          <cell r="M33">
            <v>957.34</v>
          </cell>
          <cell r="O33">
            <v>0</v>
          </cell>
          <cell r="P33">
            <v>0</v>
          </cell>
          <cell r="R33">
            <v>921.96</v>
          </cell>
          <cell r="S33">
            <v>957.34</v>
          </cell>
          <cell r="U33">
            <v>3594.52</v>
          </cell>
          <cell r="V33">
            <v>98.29</v>
          </cell>
          <cell r="X33">
            <v>2434.04</v>
          </cell>
          <cell r="Y33">
            <v>49.83</v>
          </cell>
          <cell r="AA33">
            <v>-73.739999999999995</v>
          </cell>
          <cell r="AB33">
            <v>-108.92</v>
          </cell>
          <cell r="AD33">
            <v>2360.31</v>
          </cell>
          <cell r="AE33">
            <v>-59.09</v>
          </cell>
          <cell r="AG33">
            <v>1108.54</v>
          </cell>
          <cell r="AH33">
            <v>-59.09</v>
          </cell>
          <cell r="AJ33">
            <v>202.42</v>
          </cell>
          <cell r="AK33">
            <v>285.72000000000003</v>
          </cell>
          <cell r="AM33">
            <v>196.79</v>
          </cell>
          <cell r="AN33">
            <v>252.84</v>
          </cell>
          <cell r="AP33">
            <v>0</v>
          </cell>
          <cell r="AQ33">
            <v>0</v>
          </cell>
          <cell r="AS33">
            <v>21.33</v>
          </cell>
          <cell r="AT33">
            <v>24.5</v>
          </cell>
          <cell r="AV33">
            <v>36.4</v>
          </cell>
          <cell r="AW33">
            <v>65.569999999999993</v>
          </cell>
          <cell r="AY33">
            <v>26.12</v>
          </cell>
          <cell r="AZ33">
            <v>15.73</v>
          </cell>
          <cell r="BB33">
            <v>-467.23</v>
          </cell>
          <cell r="BC33">
            <v>657.79</v>
          </cell>
          <cell r="BE33">
            <v>-366.6</v>
          </cell>
          <cell r="BF33">
            <v>547.19000000000005</v>
          </cell>
          <cell r="BH33">
            <v>1389.18</v>
          </cell>
          <cell r="BI33">
            <v>299.55</v>
          </cell>
        </row>
        <row r="34">
          <cell r="B34" t="str">
            <v>BOLIVAR</v>
          </cell>
          <cell r="C34">
            <v>11735.58</v>
          </cell>
          <cell r="D34">
            <v>9332.18</v>
          </cell>
          <cell r="F34">
            <v>-74.349999999999994</v>
          </cell>
          <cell r="G34">
            <v>-103.21</v>
          </cell>
          <cell r="I34">
            <v>24.97</v>
          </cell>
          <cell r="J34">
            <v>2.11</v>
          </cell>
          <cell r="L34">
            <v>-99.32</v>
          </cell>
          <cell r="M34">
            <v>-105.32</v>
          </cell>
          <cell r="O34">
            <v>0</v>
          </cell>
          <cell r="P34">
            <v>0</v>
          </cell>
          <cell r="R34">
            <v>-99.32</v>
          </cell>
          <cell r="S34">
            <v>-105.32</v>
          </cell>
          <cell r="U34">
            <v>88.33</v>
          </cell>
          <cell r="V34">
            <v>10902.65</v>
          </cell>
          <cell r="X34">
            <v>3.41</v>
          </cell>
          <cell r="Y34">
            <v>18.13</v>
          </cell>
          <cell r="AA34">
            <v>28.81</v>
          </cell>
          <cell r="AB34">
            <v>3.4</v>
          </cell>
          <cell r="AD34">
            <v>32.21</v>
          </cell>
          <cell r="AE34">
            <v>21.53</v>
          </cell>
          <cell r="AG34">
            <v>32.21</v>
          </cell>
          <cell r="AH34">
            <v>21.53</v>
          </cell>
          <cell r="AJ34">
            <v>266.92</v>
          </cell>
          <cell r="AK34">
            <v>256.93</v>
          </cell>
          <cell r="AM34">
            <v>-1097.4000000000001</v>
          </cell>
          <cell r="AN34">
            <v>-961.18</v>
          </cell>
          <cell r="AP34">
            <v>0</v>
          </cell>
          <cell r="AQ34">
            <v>0</v>
          </cell>
          <cell r="AS34">
            <v>448.14</v>
          </cell>
          <cell r="AT34">
            <v>17.14</v>
          </cell>
          <cell r="AV34">
            <v>936.4</v>
          </cell>
          <cell r="AW34">
            <v>45.25</v>
          </cell>
          <cell r="AY34">
            <v>959.83</v>
          </cell>
          <cell r="AZ34">
            <v>0</v>
          </cell>
          <cell r="BB34">
            <v>-1378.51</v>
          </cell>
          <cell r="BC34">
            <v>771.93</v>
          </cell>
          <cell r="BE34">
            <v>-1085.81</v>
          </cell>
          <cell r="BF34">
            <v>956.12</v>
          </cell>
          <cell r="BH34">
            <v>1279.19</v>
          </cell>
          <cell r="BI34">
            <v>-877.26</v>
          </cell>
        </row>
        <row r="35">
          <cell r="B35" t="str">
            <v>CHUBB</v>
          </cell>
          <cell r="C35">
            <v>635.79999999999995</v>
          </cell>
          <cell r="D35">
            <v>122.87</v>
          </cell>
          <cell r="F35">
            <v>128.63999999999999</v>
          </cell>
          <cell r="G35">
            <v>58.76</v>
          </cell>
          <cell r="I35">
            <v>-5.51</v>
          </cell>
          <cell r="J35">
            <v>-66.52</v>
          </cell>
          <cell r="L35">
            <v>134.15</v>
          </cell>
          <cell r="M35">
            <v>125.28</v>
          </cell>
          <cell r="O35">
            <v>16.79</v>
          </cell>
          <cell r="P35">
            <v>25.86</v>
          </cell>
          <cell r="R35">
            <v>117.36</v>
          </cell>
          <cell r="S35">
            <v>99.42</v>
          </cell>
          <cell r="U35">
            <v>0</v>
          </cell>
          <cell r="V35">
            <v>0</v>
          </cell>
          <cell r="X35">
            <v>52.6</v>
          </cell>
          <cell r="Y35">
            <v>0</v>
          </cell>
          <cell r="AA35">
            <v>54.26</v>
          </cell>
          <cell r="AB35">
            <v>108.7</v>
          </cell>
          <cell r="AD35">
            <v>106.86</v>
          </cell>
          <cell r="AE35">
            <v>108.7</v>
          </cell>
          <cell r="AG35">
            <v>106.86</v>
          </cell>
          <cell r="AH35">
            <v>108.7</v>
          </cell>
          <cell r="AJ35">
            <v>160.74</v>
          </cell>
          <cell r="AK35">
            <v>17.75</v>
          </cell>
          <cell r="AM35">
            <v>-156.24</v>
          </cell>
          <cell r="AN35">
            <v>-4.7300000000000004</v>
          </cell>
          <cell r="AP35">
            <v>0</v>
          </cell>
          <cell r="AQ35">
            <v>0</v>
          </cell>
          <cell r="AS35">
            <v>13.23</v>
          </cell>
          <cell r="AT35">
            <v>7.28</v>
          </cell>
          <cell r="AV35">
            <v>41.3</v>
          </cell>
          <cell r="AW35">
            <v>24.37</v>
          </cell>
          <cell r="AY35">
            <v>0</v>
          </cell>
          <cell r="AZ35">
            <v>0.03</v>
          </cell>
          <cell r="BB35">
            <v>112.21</v>
          </cell>
          <cell r="BC35">
            <v>-36.24</v>
          </cell>
          <cell r="BE35">
            <v>163.25</v>
          </cell>
          <cell r="BF35">
            <v>95.31</v>
          </cell>
          <cell r="BH35">
            <v>5.16</v>
          </cell>
          <cell r="BI35">
            <v>135.65</v>
          </cell>
        </row>
        <row r="36">
          <cell r="B36" t="str">
            <v>CONFIANZA</v>
          </cell>
          <cell r="C36">
            <v>753.39</v>
          </cell>
          <cell r="D36">
            <v>1762.4</v>
          </cell>
          <cell r="F36">
            <v>33.75</v>
          </cell>
          <cell r="G36">
            <v>95.5</v>
          </cell>
          <cell r="I36">
            <v>113.61</v>
          </cell>
          <cell r="J36">
            <v>-154.66999999999999</v>
          </cell>
          <cell r="L36">
            <v>-79.86</v>
          </cell>
          <cell r="M36">
            <v>250.16</v>
          </cell>
          <cell r="O36">
            <v>0</v>
          </cell>
          <cell r="P36">
            <v>23.76</v>
          </cell>
          <cell r="R36">
            <v>-79.86</v>
          </cell>
          <cell r="S36">
            <v>226.4</v>
          </cell>
          <cell r="U36">
            <v>0</v>
          </cell>
          <cell r="V36">
            <v>0</v>
          </cell>
          <cell r="X36">
            <v>0</v>
          </cell>
          <cell r="Y36">
            <v>0</v>
          </cell>
          <cell r="AA36">
            <v>0</v>
          </cell>
          <cell r="AB36">
            <v>333.63</v>
          </cell>
          <cell r="AD36">
            <v>0</v>
          </cell>
          <cell r="AE36">
            <v>333.63</v>
          </cell>
          <cell r="AG36">
            <v>0</v>
          </cell>
          <cell r="AH36">
            <v>333.63</v>
          </cell>
          <cell r="AJ36">
            <v>42.55</v>
          </cell>
          <cell r="AK36">
            <v>199.06</v>
          </cell>
          <cell r="AM36">
            <v>-223.69</v>
          </cell>
          <cell r="AN36">
            <v>-323.98</v>
          </cell>
          <cell r="AP36">
            <v>-2.39</v>
          </cell>
          <cell r="AQ36">
            <v>-8.6199999999999992</v>
          </cell>
          <cell r="AS36">
            <v>38.25</v>
          </cell>
          <cell r="AT36">
            <v>13.66</v>
          </cell>
          <cell r="AV36">
            <v>163.27000000000001</v>
          </cell>
          <cell r="AW36">
            <v>62.89</v>
          </cell>
          <cell r="AY36">
            <v>0.56000000000000005</v>
          </cell>
          <cell r="AZ36">
            <v>0</v>
          </cell>
          <cell r="BB36">
            <v>-55.86</v>
          </cell>
          <cell r="BC36">
            <v>148.81</v>
          </cell>
          <cell r="BE36">
            <v>-59.7</v>
          </cell>
          <cell r="BF36">
            <v>467.29</v>
          </cell>
          <cell r="BH36">
            <v>-24</v>
          </cell>
          <cell r="BI36">
            <v>77.59</v>
          </cell>
        </row>
        <row r="37">
          <cell r="B37" t="str">
            <v>EQUIDAD</v>
          </cell>
          <cell r="C37">
            <v>878.13</v>
          </cell>
          <cell r="D37">
            <v>979.7</v>
          </cell>
          <cell r="F37">
            <v>580.41999999999996</v>
          </cell>
          <cell r="G37">
            <v>344.48</v>
          </cell>
          <cell r="I37">
            <v>45.25</v>
          </cell>
          <cell r="J37">
            <v>-108.93</v>
          </cell>
          <cell r="L37">
            <v>535.16999999999996</v>
          </cell>
          <cell r="M37">
            <v>453.41</v>
          </cell>
          <cell r="O37">
            <v>0</v>
          </cell>
          <cell r="P37">
            <v>0</v>
          </cell>
          <cell r="R37">
            <v>535.16999999999996</v>
          </cell>
          <cell r="S37">
            <v>453.41</v>
          </cell>
          <cell r="U37">
            <v>-0.05</v>
          </cell>
          <cell r="V37">
            <v>140.77000000000001</v>
          </cell>
          <cell r="X37">
            <v>-0.05</v>
          </cell>
          <cell r="Y37">
            <v>140.77000000000001</v>
          </cell>
          <cell r="AA37">
            <v>55.47</v>
          </cell>
          <cell r="AB37">
            <v>508.69</v>
          </cell>
          <cell r="AD37">
            <v>55.42</v>
          </cell>
          <cell r="AE37">
            <v>649.46</v>
          </cell>
          <cell r="AG37">
            <v>55.42</v>
          </cell>
          <cell r="AH37">
            <v>649.46</v>
          </cell>
          <cell r="AJ37">
            <v>5.73</v>
          </cell>
          <cell r="AK37">
            <v>100.35</v>
          </cell>
          <cell r="AM37">
            <v>-43.81</v>
          </cell>
          <cell r="AN37">
            <v>-39.770000000000003</v>
          </cell>
          <cell r="AP37">
            <v>-0.15</v>
          </cell>
          <cell r="AQ37">
            <v>-0.19</v>
          </cell>
          <cell r="AS37">
            <v>33.57</v>
          </cell>
          <cell r="AT37">
            <v>24.17</v>
          </cell>
          <cell r="AV37">
            <v>38.15</v>
          </cell>
          <cell r="AW37">
            <v>22.29</v>
          </cell>
          <cell r="AY37">
            <v>28.69</v>
          </cell>
          <cell r="AZ37">
            <v>87.55</v>
          </cell>
          <cell r="BB37">
            <v>423.31</v>
          </cell>
          <cell r="BC37">
            <v>-290.10000000000002</v>
          </cell>
          <cell r="BE37">
            <v>447.87</v>
          </cell>
          <cell r="BF37">
            <v>-259.91000000000003</v>
          </cell>
          <cell r="BH37">
            <v>111.86</v>
          </cell>
          <cell r="BI37">
            <v>743.51</v>
          </cell>
        </row>
        <row r="38">
          <cell r="B38" t="str">
            <v>ESTADO</v>
          </cell>
          <cell r="C38">
            <v>489.37</v>
          </cell>
          <cell r="D38">
            <v>974.38</v>
          </cell>
          <cell r="F38">
            <v>460.65</v>
          </cell>
          <cell r="G38">
            <v>939.05</v>
          </cell>
          <cell r="I38">
            <v>44.48</v>
          </cell>
          <cell r="J38">
            <v>109.19</v>
          </cell>
          <cell r="L38">
            <v>416.17</v>
          </cell>
          <cell r="M38">
            <v>829.86</v>
          </cell>
          <cell r="O38">
            <v>85.17</v>
          </cell>
          <cell r="P38">
            <v>180.52</v>
          </cell>
          <cell r="R38">
            <v>331</v>
          </cell>
          <cell r="S38">
            <v>649.34</v>
          </cell>
          <cell r="U38">
            <v>0</v>
          </cell>
          <cell r="V38">
            <v>127.24</v>
          </cell>
          <cell r="X38">
            <v>0</v>
          </cell>
          <cell r="Y38">
            <v>127.24</v>
          </cell>
          <cell r="AA38">
            <v>-9.0299999999999994</v>
          </cell>
          <cell r="AB38">
            <v>-96.92</v>
          </cell>
          <cell r="AD38">
            <v>-9.0299999999999994</v>
          </cell>
          <cell r="AE38">
            <v>30.33</v>
          </cell>
          <cell r="AG38">
            <v>-9.0299999999999994</v>
          </cell>
          <cell r="AH38">
            <v>30.33</v>
          </cell>
          <cell r="AJ38">
            <v>23.36</v>
          </cell>
          <cell r="AK38">
            <v>117.66</v>
          </cell>
          <cell r="AM38">
            <v>17.989999999999998</v>
          </cell>
          <cell r="AN38">
            <v>109.15</v>
          </cell>
          <cell r="AP38">
            <v>0</v>
          </cell>
          <cell r="AQ38">
            <v>-1.98</v>
          </cell>
          <cell r="AS38">
            <v>263.05</v>
          </cell>
          <cell r="AT38">
            <v>64.91</v>
          </cell>
          <cell r="AV38">
            <v>309.58999999999997</v>
          </cell>
          <cell r="AW38">
            <v>47.31</v>
          </cell>
          <cell r="AY38">
            <v>13.15</v>
          </cell>
          <cell r="AZ38">
            <v>6.83</v>
          </cell>
          <cell r="BB38">
            <v>-263.74</v>
          </cell>
          <cell r="BC38">
            <v>392.79</v>
          </cell>
          <cell r="BE38">
            <v>-243.43</v>
          </cell>
          <cell r="BF38">
            <v>363.53</v>
          </cell>
          <cell r="BH38">
            <v>594.75</v>
          </cell>
          <cell r="BI38">
            <v>256.55</v>
          </cell>
        </row>
        <row r="39">
          <cell r="B39" t="str">
            <v>LIBERTY</v>
          </cell>
          <cell r="C39">
            <v>410.88</v>
          </cell>
          <cell r="D39">
            <v>267.54000000000002</v>
          </cell>
          <cell r="F39">
            <v>331.4</v>
          </cell>
          <cell r="G39">
            <v>229.29</v>
          </cell>
          <cell r="I39">
            <v>-44.96</v>
          </cell>
          <cell r="J39">
            <v>-36.82</v>
          </cell>
          <cell r="L39">
            <v>376.36</v>
          </cell>
          <cell r="M39">
            <v>266.10000000000002</v>
          </cell>
          <cell r="O39">
            <v>25.47</v>
          </cell>
          <cell r="P39">
            <v>41.92</v>
          </cell>
          <cell r="R39">
            <v>350.9</v>
          </cell>
          <cell r="S39">
            <v>224.18</v>
          </cell>
          <cell r="U39">
            <v>2427.36</v>
          </cell>
          <cell r="V39">
            <v>4.92</v>
          </cell>
          <cell r="X39">
            <v>2232.34</v>
          </cell>
          <cell r="Y39">
            <v>-29.47</v>
          </cell>
          <cell r="AA39">
            <v>-2339.73</v>
          </cell>
          <cell r="AB39">
            <v>-5.3</v>
          </cell>
          <cell r="AD39">
            <v>-107.39</v>
          </cell>
          <cell r="AE39">
            <v>-34.770000000000003</v>
          </cell>
          <cell r="AG39">
            <v>-107.39</v>
          </cell>
          <cell r="AH39">
            <v>-34.770000000000003</v>
          </cell>
          <cell r="AJ39">
            <v>87.6</v>
          </cell>
          <cell r="AK39">
            <v>55.61</v>
          </cell>
          <cell r="AM39">
            <v>54.63</v>
          </cell>
          <cell r="AN39">
            <v>39.94</v>
          </cell>
          <cell r="AP39">
            <v>-0.32</v>
          </cell>
          <cell r="AQ39">
            <v>-0.24</v>
          </cell>
          <cell r="AS39">
            <v>17</v>
          </cell>
          <cell r="AT39">
            <v>12.23</v>
          </cell>
          <cell r="AV39">
            <v>37.57</v>
          </cell>
          <cell r="AW39">
            <v>34.31</v>
          </cell>
          <cell r="AY39">
            <v>72.099999999999994</v>
          </cell>
          <cell r="AZ39">
            <v>0.03</v>
          </cell>
          <cell r="BB39">
            <v>277.29000000000002</v>
          </cell>
          <cell r="BC39">
            <v>172.69</v>
          </cell>
          <cell r="BE39">
            <v>338.9</v>
          </cell>
          <cell r="BF39">
            <v>206.85</v>
          </cell>
          <cell r="BH39">
            <v>73.61</v>
          </cell>
          <cell r="BI39">
            <v>51.49</v>
          </cell>
        </row>
        <row r="40">
          <cell r="B40" t="str">
            <v>MAPFRE</v>
          </cell>
          <cell r="C40">
            <v>46343.39</v>
          </cell>
          <cell r="D40">
            <v>32283.23</v>
          </cell>
          <cell r="F40">
            <v>455.97</v>
          </cell>
          <cell r="G40">
            <v>316.51</v>
          </cell>
          <cell r="I40">
            <v>-1904.34</v>
          </cell>
          <cell r="J40">
            <v>11.58</v>
          </cell>
          <cell r="L40">
            <v>2360.31</v>
          </cell>
          <cell r="M40">
            <v>304.93</v>
          </cell>
          <cell r="O40">
            <v>1052.5999999999999</v>
          </cell>
          <cell r="P40">
            <v>68.72</v>
          </cell>
          <cell r="R40">
            <v>1307.71</v>
          </cell>
          <cell r="S40">
            <v>236.2</v>
          </cell>
          <cell r="U40">
            <v>24253.9</v>
          </cell>
          <cell r="V40">
            <v>35453.01</v>
          </cell>
          <cell r="X40">
            <v>1870.01</v>
          </cell>
          <cell r="Y40">
            <v>2004.19</v>
          </cell>
          <cell r="AA40">
            <v>2356.09</v>
          </cell>
          <cell r="AB40">
            <v>-1838.77</v>
          </cell>
          <cell r="AD40">
            <v>4226.1000000000004</v>
          </cell>
          <cell r="AE40">
            <v>165.41</v>
          </cell>
          <cell r="AG40">
            <v>4226.1000000000004</v>
          </cell>
          <cell r="AH40">
            <v>165.41</v>
          </cell>
          <cell r="AJ40">
            <v>896.53</v>
          </cell>
          <cell r="AK40">
            <v>512</v>
          </cell>
          <cell r="AM40">
            <v>-2084.46</v>
          </cell>
          <cell r="AN40">
            <v>-1492.69</v>
          </cell>
          <cell r="AP40">
            <v>0</v>
          </cell>
          <cell r="AQ40">
            <v>0</v>
          </cell>
          <cell r="AS40">
            <v>1118.03</v>
          </cell>
          <cell r="AT40">
            <v>608.13</v>
          </cell>
          <cell r="AV40">
            <v>1270.24</v>
          </cell>
          <cell r="AW40">
            <v>990.59</v>
          </cell>
          <cell r="AY40">
            <v>44.15</v>
          </cell>
          <cell r="AZ40">
            <v>90.36</v>
          </cell>
          <cell r="BB40">
            <v>-3266.36</v>
          </cell>
          <cell r="BC40">
            <v>-125.61</v>
          </cell>
          <cell r="BE40">
            <v>1138.53</v>
          </cell>
          <cell r="BF40">
            <v>-1669.26</v>
          </cell>
          <cell r="BH40">
            <v>4574.07</v>
          </cell>
          <cell r="BI40">
            <v>361.81</v>
          </cell>
        </row>
        <row r="41">
          <cell r="B41" t="str">
            <v>QBE</v>
          </cell>
          <cell r="C41">
            <v>0</v>
          </cell>
          <cell r="D41">
            <v>0</v>
          </cell>
          <cell r="F41">
            <v>0</v>
          </cell>
          <cell r="G41">
            <v>0</v>
          </cell>
          <cell r="I41">
            <v>0</v>
          </cell>
          <cell r="J41">
            <v>0</v>
          </cell>
          <cell r="L41">
            <v>0</v>
          </cell>
          <cell r="M41">
            <v>0</v>
          </cell>
          <cell r="O41">
            <v>0</v>
          </cell>
          <cell r="P41">
            <v>0</v>
          </cell>
          <cell r="R41">
            <v>0</v>
          </cell>
          <cell r="S41">
            <v>0</v>
          </cell>
          <cell r="U41">
            <v>0</v>
          </cell>
          <cell r="V41">
            <v>0</v>
          </cell>
          <cell r="X41">
            <v>0</v>
          </cell>
          <cell r="Y41">
            <v>0</v>
          </cell>
          <cell r="AA41">
            <v>0</v>
          </cell>
          <cell r="AB41">
            <v>0</v>
          </cell>
          <cell r="AD41">
            <v>0</v>
          </cell>
          <cell r="AE41">
            <v>0</v>
          </cell>
          <cell r="AG41">
            <v>0</v>
          </cell>
          <cell r="AH41">
            <v>0</v>
          </cell>
          <cell r="AJ41">
            <v>0</v>
          </cell>
          <cell r="AK41">
            <v>0</v>
          </cell>
          <cell r="AM41">
            <v>0</v>
          </cell>
          <cell r="AN41">
            <v>0</v>
          </cell>
          <cell r="AP41">
            <v>0</v>
          </cell>
          <cell r="AQ41">
            <v>0</v>
          </cell>
          <cell r="AS41">
            <v>0</v>
          </cell>
          <cell r="AT41">
            <v>0</v>
          </cell>
          <cell r="AV41">
            <v>0</v>
          </cell>
          <cell r="AW41">
            <v>0</v>
          </cell>
          <cell r="AY41">
            <v>0</v>
          </cell>
          <cell r="AZ41">
            <v>0</v>
          </cell>
          <cell r="BB41">
            <v>0</v>
          </cell>
          <cell r="BC41">
            <v>0</v>
          </cell>
          <cell r="BE41">
            <v>-4.41</v>
          </cell>
          <cell r="BF41">
            <v>0</v>
          </cell>
          <cell r="BH41">
            <v>0</v>
          </cell>
          <cell r="BI41">
            <v>0</v>
          </cell>
        </row>
        <row r="42">
          <cell r="B42" t="str">
            <v>SBS SEGUROS</v>
          </cell>
          <cell r="C42">
            <v>1781.38</v>
          </cell>
          <cell r="D42">
            <v>2208</v>
          </cell>
          <cell r="F42">
            <v>171.82</v>
          </cell>
          <cell r="G42">
            <v>197.62</v>
          </cell>
          <cell r="I42">
            <v>-24.64</v>
          </cell>
          <cell r="J42">
            <v>-115.66</v>
          </cell>
          <cell r="L42">
            <v>196.45</v>
          </cell>
          <cell r="M42">
            <v>313.29000000000002</v>
          </cell>
          <cell r="O42">
            <v>9.58</v>
          </cell>
          <cell r="P42">
            <v>49.94</v>
          </cell>
          <cell r="R42">
            <v>186.87</v>
          </cell>
          <cell r="S42">
            <v>263.33999999999997</v>
          </cell>
          <cell r="U42">
            <v>107.1</v>
          </cell>
          <cell r="V42">
            <v>1322.4</v>
          </cell>
          <cell r="X42">
            <v>19.84</v>
          </cell>
          <cell r="Y42">
            <v>154.28</v>
          </cell>
          <cell r="AA42">
            <v>131.56</v>
          </cell>
          <cell r="AB42">
            <v>-20.38</v>
          </cell>
          <cell r="AD42">
            <v>151.41</v>
          </cell>
          <cell r="AE42">
            <v>133.91</v>
          </cell>
          <cell r="AG42">
            <v>151.41</v>
          </cell>
          <cell r="AH42">
            <v>133.91</v>
          </cell>
          <cell r="AJ42">
            <v>136.46</v>
          </cell>
          <cell r="AK42">
            <v>146.68</v>
          </cell>
          <cell r="AM42">
            <v>-824.88</v>
          </cell>
          <cell r="AN42">
            <v>-658.39</v>
          </cell>
          <cell r="AP42">
            <v>-12.56</v>
          </cell>
          <cell r="AQ42">
            <v>-7.3</v>
          </cell>
          <cell r="AS42">
            <v>232.47</v>
          </cell>
          <cell r="AT42">
            <v>237.4</v>
          </cell>
          <cell r="AV42">
            <v>543.46</v>
          </cell>
          <cell r="AW42">
            <v>504.26</v>
          </cell>
          <cell r="AY42">
            <v>9.34</v>
          </cell>
          <cell r="AZ42">
            <v>18.8</v>
          </cell>
          <cell r="BB42">
            <v>87.64</v>
          </cell>
          <cell r="BC42">
            <v>34.67</v>
          </cell>
          <cell r="BE42">
            <v>105.92</v>
          </cell>
          <cell r="BF42">
            <v>61.6</v>
          </cell>
          <cell r="BH42">
            <v>99.23</v>
          </cell>
          <cell r="BI42">
            <v>228.67</v>
          </cell>
        </row>
        <row r="43">
          <cell r="B43" t="str">
            <v>SURAMERICANA</v>
          </cell>
          <cell r="C43">
            <v>4926.62</v>
          </cell>
          <cell r="D43">
            <v>887.92</v>
          </cell>
          <cell r="F43">
            <v>1895.54</v>
          </cell>
          <cell r="G43">
            <v>528.41</v>
          </cell>
          <cell r="I43">
            <v>-1303.18</v>
          </cell>
          <cell r="J43">
            <v>-887.32</v>
          </cell>
          <cell r="L43">
            <v>3198.72</v>
          </cell>
          <cell r="M43">
            <v>1415.73</v>
          </cell>
          <cell r="O43">
            <v>885.48</v>
          </cell>
          <cell r="P43">
            <v>341</v>
          </cell>
          <cell r="R43">
            <v>2313.2399999999998</v>
          </cell>
          <cell r="S43">
            <v>1074.73</v>
          </cell>
          <cell r="U43">
            <v>247029.27</v>
          </cell>
          <cell r="V43">
            <v>6558.09</v>
          </cell>
          <cell r="X43">
            <v>5358.34</v>
          </cell>
          <cell r="Y43">
            <v>1669.6</v>
          </cell>
          <cell r="AA43">
            <v>-3079.68</v>
          </cell>
          <cell r="AB43">
            <v>-61.78</v>
          </cell>
          <cell r="AD43">
            <v>2278.65</v>
          </cell>
          <cell r="AE43">
            <v>1607.82</v>
          </cell>
          <cell r="AG43">
            <v>1240.98</v>
          </cell>
          <cell r="AH43">
            <v>889.3</v>
          </cell>
          <cell r="AJ43">
            <v>413.73</v>
          </cell>
          <cell r="AK43">
            <v>89.74</v>
          </cell>
          <cell r="AM43">
            <v>-93.12</v>
          </cell>
          <cell r="AN43">
            <v>-322.41000000000003</v>
          </cell>
          <cell r="AP43">
            <v>-2.06</v>
          </cell>
          <cell r="AQ43">
            <v>-9.7200000000000006</v>
          </cell>
          <cell r="AS43">
            <v>1016.26</v>
          </cell>
          <cell r="AT43">
            <v>0</v>
          </cell>
          <cell r="AV43">
            <v>886.3</v>
          </cell>
          <cell r="AW43">
            <v>494.38</v>
          </cell>
          <cell r="AY43">
            <v>0</v>
          </cell>
          <cell r="AZ43">
            <v>0</v>
          </cell>
          <cell r="BB43">
            <v>-735.11</v>
          </cell>
          <cell r="BC43">
            <v>23.18</v>
          </cell>
          <cell r="BE43">
            <v>-208.69</v>
          </cell>
          <cell r="BF43">
            <v>680.77</v>
          </cell>
          <cell r="BH43">
            <v>3048.35</v>
          </cell>
          <cell r="BI43">
            <v>1051.55</v>
          </cell>
        </row>
        <row r="44">
          <cell r="B44" t="str">
            <v>ZURICH</v>
          </cell>
          <cell r="C44">
            <v>1304.71</v>
          </cell>
          <cell r="D44">
            <v>5730.33</v>
          </cell>
          <cell r="F44">
            <v>1.69</v>
          </cell>
          <cell r="G44">
            <v>52.01</v>
          </cell>
          <cell r="I44">
            <v>1.18</v>
          </cell>
          <cell r="J44">
            <v>25.45</v>
          </cell>
          <cell r="L44">
            <v>0.5</v>
          </cell>
          <cell r="M44">
            <v>26.56</v>
          </cell>
          <cell r="O44">
            <v>0</v>
          </cell>
          <cell r="P44">
            <v>0</v>
          </cell>
          <cell r="R44">
            <v>0.5</v>
          </cell>
          <cell r="S44">
            <v>26.56</v>
          </cell>
          <cell r="U44">
            <v>0</v>
          </cell>
          <cell r="V44">
            <v>338.22</v>
          </cell>
          <cell r="X44">
            <v>0</v>
          </cell>
          <cell r="Y44">
            <v>293.12</v>
          </cell>
          <cell r="AA44">
            <v>0.27</v>
          </cell>
          <cell r="AB44">
            <v>-35.159999999999997</v>
          </cell>
          <cell r="AD44">
            <v>0.27</v>
          </cell>
          <cell r="AE44">
            <v>257.95999999999998</v>
          </cell>
          <cell r="AG44">
            <v>0.27</v>
          </cell>
          <cell r="AH44">
            <v>257.95999999999998</v>
          </cell>
          <cell r="AJ44">
            <v>46.84</v>
          </cell>
          <cell r="AK44">
            <v>247.98</v>
          </cell>
          <cell r="AM44">
            <v>-100.97</v>
          </cell>
          <cell r="AN44">
            <v>-920.13</v>
          </cell>
          <cell r="AP44">
            <v>0</v>
          </cell>
          <cell r="AQ44">
            <v>0</v>
          </cell>
          <cell r="AS44">
            <v>312.83</v>
          </cell>
          <cell r="AT44">
            <v>466.3</v>
          </cell>
          <cell r="AV44">
            <v>366.91</v>
          </cell>
          <cell r="AW44">
            <v>1054.21</v>
          </cell>
          <cell r="AY44">
            <v>0</v>
          </cell>
          <cell r="AZ44">
            <v>73.36</v>
          </cell>
          <cell r="BB44">
            <v>-578.53</v>
          </cell>
          <cell r="BC44">
            <v>-905.14</v>
          </cell>
          <cell r="BE44">
            <v>-502.31</v>
          </cell>
          <cell r="BF44">
            <v>-107.17</v>
          </cell>
          <cell r="BH44">
            <v>579.04</v>
          </cell>
          <cell r="BI44">
            <v>931.7</v>
          </cell>
        </row>
        <row r="50">
          <cell r="B50" t="str">
            <v>AIG</v>
          </cell>
          <cell r="C50">
            <v>22914.43</v>
          </cell>
          <cell r="D50">
            <v>23073.33</v>
          </cell>
          <cell r="F50">
            <v>2001.18</v>
          </cell>
          <cell r="G50">
            <v>2470.0100000000002</v>
          </cell>
          <cell r="I50">
            <v>-621.72</v>
          </cell>
          <cell r="J50">
            <v>-2003.16</v>
          </cell>
          <cell r="L50">
            <v>2622.9</v>
          </cell>
          <cell r="M50">
            <v>4473.17</v>
          </cell>
          <cell r="O50">
            <v>102.83</v>
          </cell>
          <cell r="P50">
            <v>265.54000000000002</v>
          </cell>
          <cell r="R50">
            <v>2520.0700000000002</v>
          </cell>
          <cell r="S50">
            <v>4207.63</v>
          </cell>
          <cell r="U50">
            <v>9544.01</v>
          </cell>
          <cell r="V50">
            <v>10933.4</v>
          </cell>
          <cell r="X50">
            <v>1909.58</v>
          </cell>
          <cell r="Y50">
            <v>1716.26</v>
          </cell>
          <cell r="AA50">
            <v>515.46</v>
          </cell>
          <cell r="AB50">
            <v>341.88</v>
          </cell>
          <cell r="AD50">
            <v>2425.04</v>
          </cell>
          <cell r="AE50">
            <v>2058.15</v>
          </cell>
          <cell r="AG50">
            <v>2425.04</v>
          </cell>
          <cell r="AH50">
            <v>2058.15</v>
          </cell>
          <cell r="AJ50">
            <v>1152.29</v>
          </cell>
          <cell r="AK50">
            <v>1470.85</v>
          </cell>
          <cell r="AM50">
            <v>-4836.76</v>
          </cell>
          <cell r="AN50">
            <v>-1960.65</v>
          </cell>
          <cell r="AP50">
            <v>316.66000000000003</v>
          </cell>
          <cell r="AQ50">
            <v>277.69</v>
          </cell>
          <cell r="AS50">
            <v>2024.53</v>
          </cell>
          <cell r="AT50">
            <v>1552.02</v>
          </cell>
          <cell r="AV50">
            <v>5133.17</v>
          </cell>
          <cell r="AW50">
            <v>4399.5</v>
          </cell>
          <cell r="AY50">
            <v>431.1</v>
          </cell>
          <cell r="AZ50">
            <v>191.63</v>
          </cell>
          <cell r="BB50">
            <v>-2973.68</v>
          </cell>
          <cell r="BC50">
            <v>-2310.6999999999998</v>
          </cell>
          <cell r="BE50">
            <v>-2847.08</v>
          </cell>
          <cell r="BF50">
            <v>-1888.96</v>
          </cell>
          <cell r="BH50">
            <v>5493.75</v>
          </cell>
          <cell r="BI50">
            <v>6518.34</v>
          </cell>
        </row>
        <row r="51">
          <cell r="B51" t="str">
            <v>ALFA</v>
          </cell>
          <cell r="C51">
            <v>7996.85</v>
          </cell>
          <cell r="D51">
            <v>13755.97</v>
          </cell>
          <cell r="F51">
            <v>2651.23</v>
          </cell>
          <cell r="G51">
            <v>4877</v>
          </cell>
          <cell r="I51">
            <v>-201.64</v>
          </cell>
          <cell r="J51">
            <v>242.56</v>
          </cell>
          <cell r="L51">
            <v>2852.87</v>
          </cell>
          <cell r="M51">
            <v>4634.4399999999996</v>
          </cell>
          <cell r="O51">
            <v>130</v>
          </cell>
          <cell r="P51">
            <v>142.69999999999999</v>
          </cell>
          <cell r="R51">
            <v>2722.87</v>
          </cell>
          <cell r="S51">
            <v>4491.74</v>
          </cell>
          <cell r="U51">
            <v>1073.07</v>
          </cell>
          <cell r="V51">
            <v>646.13</v>
          </cell>
          <cell r="X51">
            <v>16.48</v>
          </cell>
          <cell r="Y51">
            <v>49.5</v>
          </cell>
          <cell r="AA51">
            <v>-15.48</v>
          </cell>
          <cell r="AB51">
            <v>-5.0599999999999996</v>
          </cell>
          <cell r="AD51">
            <v>1</v>
          </cell>
          <cell r="AE51">
            <v>44.44</v>
          </cell>
          <cell r="AG51">
            <v>1</v>
          </cell>
          <cell r="AH51">
            <v>44.44</v>
          </cell>
          <cell r="AJ51">
            <v>2007.43</v>
          </cell>
          <cell r="AK51">
            <v>3603.54</v>
          </cell>
          <cell r="AM51">
            <v>201.29</v>
          </cell>
          <cell r="AN51">
            <v>557.65</v>
          </cell>
          <cell r="AP51">
            <v>159.94</v>
          </cell>
          <cell r="AQ51">
            <v>275.12</v>
          </cell>
          <cell r="AS51">
            <v>239.47</v>
          </cell>
          <cell r="AT51">
            <v>242.46</v>
          </cell>
          <cell r="AV51">
            <v>204.82</v>
          </cell>
          <cell r="AW51">
            <v>440.37</v>
          </cell>
          <cell r="AY51">
            <v>203.16</v>
          </cell>
          <cell r="AZ51">
            <v>69.67</v>
          </cell>
          <cell r="BB51">
            <v>1713.18</v>
          </cell>
          <cell r="BC51">
            <v>2862.03</v>
          </cell>
          <cell r="BE51">
            <v>1414.06</v>
          </cell>
          <cell r="BF51">
            <v>2043.68</v>
          </cell>
          <cell r="BH51">
            <v>1009.69</v>
          </cell>
          <cell r="BI51">
            <v>1629.7</v>
          </cell>
        </row>
        <row r="52">
          <cell r="B52" t="str">
            <v>ALLIANZ</v>
          </cell>
          <cell r="C52">
            <v>32545.5</v>
          </cell>
          <cell r="D52">
            <v>18567.79</v>
          </cell>
          <cell r="F52">
            <v>13212.83</v>
          </cell>
          <cell r="G52">
            <v>14598.27</v>
          </cell>
          <cell r="I52">
            <v>-245.47</v>
          </cell>
          <cell r="J52">
            <v>2972.8</v>
          </cell>
          <cell r="L52">
            <v>13458.3</v>
          </cell>
          <cell r="M52">
            <v>11625.47</v>
          </cell>
          <cell r="O52">
            <v>4804.49</v>
          </cell>
          <cell r="P52">
            <v>2908.45</v>
          </cell>
          <cell r="R52">
            <v>8653.81</v>
          </cell>
          <cell r="S52">
            <v>8717.02</v>
          </cell>
          <cell r="U52">
            <v>15592.31</v>
          </cell>
          <cell r="V52">
            <v>28684.720000000001</v>
          </cell>
          <cell r="X52">
            <v>11864.25</v>
          </cell>
          <cell r="Y52">
            <v>13286.6</v>
          </cell>
          <cell r="AA52">
            <v>-838.59</v>
          </cell>
          <cell r="AB52">
            <v>770.03</v>
          </cell>
          <cell r="AD52">
            <v>11025.65</v>
          </cell>
          <cell r="AE52">
            <v>14056.64</v>
          </cell>
          <cell r="AG52">
            <v>9604.31</v>
          </cell>
          <cell r="AH52">
            <v>13687.95</v>
          </cell>
          <cell r="AJ52">
            <v>2114.21</v>
          </cell>
          <cell r="AK52">
            <v>2277.0100000000002</v>
          </cell>
          <cell r="AM52">
            <v>-179.13</v>
          </cell>
          <cell r="AN52">
            <v>1055.56</v>
          </cell>
          <cell r="AP52">
            <v>636.41</v>
          </cell>
          <cell r="AQ52">
            <v>371.37</v>
          </cell>
          <cell r="AS52">
            <v>1288.94</v>
          </cell>
          <cell r="AT52">
            <v>1653.44</v>
          </cell>
          <cell r="AV52">
            <v>4094.45</v>
          </cell>
          <cell r="AW52">
            <v>4510.2700000000004</v>
          </cell>
          <cell r="AY52">
            <v>181.75</v>
          </cell>
          <cell r="AZ52">
            <v>310.35000000000002</v>
          </cell>
          <cell r="BB52">
            <v>-6972.92</v>
          </cell>
          <cell r="BC52">
            <v>-12871.93</v>
          </cell>
          <cell r="BE52">
            <v>-7171.46</v>
          </cell>
          <cell r="BF52">
            <v>-5338.12</v>
          </cell>
          <cell r="BH52">
            <v>15626.72</v>
          </cell>
          <cell r="BI52">
            <v>21588.95</v>
          </cell>
        </row>
        <row r="53">
          <cell r="B53" t="str">
            <v>AXA COLPATRIA</v>
          </cell>
          <cell r="C53">
            <v>102397.72</v>
          </cell>
          <cell r="D53">
            <v>93421.71</v>
          </cell>
          <cell r="F53">
            <v>55951.66</v>
          </cell>
          <cell r="G53">
            <v>63040.89</v>
          </cell>
          <cell r="I53">
            <v>3216.28</v>
          </cell>
          <cell r="J53">
            <v>-325.72000000000003</v>
          </cell>
          <cell r="L53">
            <v>52735.38</v>
          </cell>
          <cell r="M53">
            <v>63366.61</v>
          </cell>
          <cell r="O53">
            <v>5307.11</v>
          </cell>
          <cell r="P53">
            <v>5210.95</v>
          </cell>
          <cell r="R53">
            <v>47428.27</v>
          </cell>
          <cell r="S53">
            <v>58155.65</v>
          </cell>
          <cell r="U53">
            <v>13679.18</v>
          </cell>
          <cell r="V53">
            <v>20993.17</v>
          </cell>
          <cell r="X53">
            <v>11970.47</v>
          </cell>
          <cell r="Y53">
            <v>15564.66</v>
          </cell>
          <cell r="AA53">
            <v>654.23</v>
          </cell>
          <cell r="AB53">
            <v>740.78</v>
          </cell>
          <cell r="AD53">
            <v>12624.7</v>
          </cell>
          <cell r="AE53">
            <v>16305.44</v>
          </cell>
          <cell r="AG53">
            <v>9704.81</v>
          </cell>
          <cell r="AH53">
            <v>14402.7</v>
          </cell>
          <cell r="AJ53">
            <v>3637.94</v>
          </cell>
          <cell r="AK53">
            <v>18639.52</v>
          </cell>
          <cell r="AM53">
            <v>-474.29</v>
          </cell>
          <cell r="AN53">
            <v>14310.79</v>
          </cell>
          <cell r="AP53">
            <v>2047.95</v>
          </cell>
          <cell r="AQ53">
            <v>1868.03</v>
          </cell>
          <cell r="AS53">
            <v>3712.7</v>
          </cell>
          <cell r="AT53">
            <v>6726.25</v>
          </cell>
          <cell r="AV53">
            <v>9096.27</v>
          </cell>
          <cell r="AW53">
            <v>15697.49</v>
          </cell>
          <cell r="AY53">
            <v>39.44</v>
          </cell>
          <cell r="AZ53">
            <v>216.3</v>
          </cell>
          <cell r="BB53">
            <v>23301.38</v>
          </cell>
          <cell r="BC53">
            <v>4934.1000000000004</v>
          </cell>
          <cell r="BE53">
            <v>407.67</v>
          </cell>
          <cell r="BF53">
            <v>14329</v>
          </cell>
          <cell r="BH53">
            <v>24126.89</v>
          </cell>
          <cell r="BI53">
            <v>53221.55</v>
          </cell>
        </row>
        <row r="54">
          <cell r="B54" t="str">
            <v>BBVA SEGUROS</v>
          </cell>
          <cell r="C54">
            <v>31252.84</v>
          </cell>
          <cell r="D54">
            <v>33576.51</v>
          </cell>
          <cell r="F54">
            <v>30034.29</v>
          </cell>
          <cell r="G54">
            <v>31933.759999999998</v>
          </cell>
          <cell r="I54">
            <v>-9.9499999999999993</v>
          </cell>
          <cell r="J54">
            <v>940.09</v>
          </cell>
          <cell r="L54">
            <v>30044.240000000002</v>
          </cell>
          <cell r="M54">
            <v>30993.66</v>
          </cell>
          <cell r="O54">
            <v>9104.85</v>
          </cell>
          <cell r="P54">
            <v>11345.6</v>
          </cell>
          <cell r="R54">
            <v>20939.39</v>
          </cell>
          <cell r="S54">
            <v>19648.060000000001</v>
          </cell>
          <cell r="U54">
            <v>8585.75</v>
          </cell>
          <cell r="V54">
            <v>4451.22</v>
          </cell>
          <cell r="X54">
            <v>8496.43</v>
          </cell>
          <cell r="Y54">
            <v>4417.43</v>
          </cell>
          <cell r="AA54">
            <v>840.82</v>
          </cell>
          <cell r="AB54">
            <v>-1245.8599999999999</v>
          </cell>
          <cell r="AD54">
            <v>9337.26</v>
          </cell>
          <cell r="AE54">
            <v>3171.57</v>
          </cell>
          <cell r="AG54">
            <v>5685.86</v>
          </cell>
          <cell r="AH54">
            <v>3171.57</v>
          </cell>
          <cell r="AJ54">
            <v>6868.59</v>
          </cell>
          <cell r="AK54">
            <v>6927.89</v>
          </cell>
          <cell r="AM54">
            <v>6631.93</v>
          </cell>
          <cell r="AN54">
            <v>6605.63</v>
          </cell>
          <cell r="AP54">
            <v>623.25</v>
          </cell>
          <cell r="AQ54">
            <v>671.53</v>
          </cell>
          <cell r="AS54">
            <v>1240.29</v>
          </cell>
          <cell r="AT54">
            <v>1205.6199999999999</v>
          </cell>
          <cell r="AV54">
            <v>2302.92</v>
          </cell>
          <cell r="AW54">
            <v>2656.92</v>
          </cell>
          <cell r="AY54">
            <v>221.47</v>
          </cell>
          <cell r="AZ54">
            <v>214.98</v>
          </cell>
          <cell r="BB54">
            <v>4233.66</v>
          </cell>
          <cell r="BC54">
            <v>5121.8100000000004</v>
          </cell>
          <cell r="BE54">
            <v>3756.06</v>
          </cell>
          <cell r="BF54">
            <v>4161.74</v>
          </cell>
          <cell r="BH54">
            <v>16705.72</v>
          </cell>
          <cell r="BI54">
            <v>14526.24</v>
          </cell>
        </row>
        <row r="55">
          <cell r="B55" t="str">
            <v>BOLIVAR</v>
          </cell>
          <cell r="C55">
            <v>61943.44</v>
          </cell>
          <cell r="D55">
            <v>40306.92</v>
          </cell>
          <cell r="F55">
            <v>12959.64</v>
          </cell>
          <cell r="G55">
            <v>7123.82</v>
          </cell>
          <cell r="I55">
            <v>160.19</v>
          </cell>
          <cell r="J55">
            <v>64.48</v>
          </cell>
          <cell r="L55">
            <v>12799.46</v>
          </cell>
          <cell r="M55">
            <v>7059.34</v>
          </cell>
          <cell r="O55">
            <v>1858.12</v>
          </cell>
          <cell r="P55">
            <v>1364.97</v>
          </cell>
          <cell r="R55">
            <v>10941.34</v>
          </cell>
          <cell r="S55">
            <v>5694.37</v>
          </cell>
          <cell r="U55">
            <v>10110.6</v>
          </cell>
          <cell r="V55">
            <v>16788.5</v>
          </cell>
          <cell r="X55">
            <v>1885.25</v>
          </cell>
          <cell r="Y55">
            <v>1022.27</v>
          </cell>
          <cell r="AA55">
            <v>470.43</v>
          </cell>
          <cell r="AB55">
            <v>205.9</v>
          </cell>
          <cell r="AD55">
            <v>2355.69</v>
          </cell>
          <cell r="AE55">
            <v>1228.18</v>
          </cell>
          <cell r="AG55">
            <v>1660.7</v>
          </cell>
          <cell r="AH55">
            <v>1228.18</v>
          </cell>
          <cell r="AJ55">
            <v>2245.2399999999998</v>
          </cell>
          <cell r="AK55">
            <v>7349.44</v>
          </cell>
          <cell r="AM55">
            <v>-8277.69</v>
          </cell>
          <cell r="AN55">
            <v>-1742.83</v>
          </cell>
          <cell r="AP55">
            <v>1238.8699999999999</v>
          </cell>
          <cell r="AQ55">
            <v>806.14</v>
          </cell>
          <cell r="AS55">
            <v>3581.6</v>
          </cell>
          <cell r="AT55">
            <v>2893.25</v>
          </cell>
          <cell r="AV55">
            <v>4856.01</v>
          </cell>
          <cell r="AW55">
            <v>4623.99</v>
          </cell>
          <cell r="AY55">
            <v>2738.09</v>
          </cell>
          <cell r="AZ55">
            <v>0</v>
          </cell>
          <cell r="BB55">
            <v>5143.7700000000004</v>
          </cell>
          <cell r="BC55">
            <v>-2114.35</v>
          </cell>
          <cell r="BE55">
            <v>7298.07</v>
          </cell>
          <cell r="BF55">
            <v>-1293.78</v>
          </cell>
          <cell r="BH55">
            <v>5797.56</v>
          </cell>
          <cell r="BI55">
            <v>7808.73</v>
          </cell>
        </row>
        <row r="56">
          <cell r="B56" t="str">
            <v>CHUBB</v>
          </cell>
          <cell r="C56">
            <v>50982.11</v>
          </cell>
          <cell r="D56">
            <v>77243.61</v>
          </cell>
          <cell r="F56">
            <v>42606.47</v>
          </cell>
          <cell r="G56">
            <v>83058.559999999998</v>
          </cell>
          <cell r="I56">
            <v>5368.21</v>
          </cell>
          <cell r="J56">
            <v>22481.47</v>
          </cell>
          <cell r="L56">
            <v>37238.26</v>
          </cell>
          <cell r="M56">
            <v>60577.09</v>
          </cell>
          <cell r="O56">
            <v>18266.46</v>
          </cell>
          <cell r="P56">
            <v>14091.68</v>
          </cell>
          <cell r="R56">
            <v>18971.8</v>
          </cell>
          <cell r="S56">
            <v>46485.41</v>
          </cell>
          <cell r="U56">
            <v>15203.55</v>
          </cell>
          <cell r="V56">
            <v>31754.14</v>
          </cell>
          <cell r="X56">
            <v>11039.02</v>
          </cell>
          <cell r="Y56">
            <v>28512.25</v>
          </cell>
          <cell r="AA56">
            <v>-339.77</v>
          </cell>
          <cell r="AB56">
            <v>8898.86</v>
          </cell>
          <cell r="AD56">
            <v>10699.25</v>
          </cell>
          <cell r="AE56">
            <v>37411.11</v>
          </cell>
          <cell r="AG56">
            <v>10699.25</v>
          </cell>
          <cell r="AH56">
            <v>37546.39</v>
          </cell>
          <cell r="AJ56">
            <v>12354.3</v>
          </cell>
          <cell r="AK56">
            <v>18750.189999999999</v>
          </cell>
          <cell r="AM56">
            <v>5564.35</v>
          </cell>
          <cell r="AN56">
            <v>22374.82</v>
          </cell>
          <cell r="AP56">
            <v>38.4</v>
          </cell>
          <cell r="AQ56">
            <v>66.34</v>
          </cell>
          <cell r="AS56">
            <v>4373.41</v>
          </cell>
          <cell r="AT56">
            <v>5277.53</v>
          </cell>
          <cell r="AV56">
            <v>12652.24</v>
          </cell>
          <cell r="AW56">
            <v>12962.17</v>
          </cell>
          <cell r="AY56">
            <v>741.76</v>
          </cell>
          <cell r="AZ56">
            <v>714.83</v>
          </cell>
          <cell r="BB56">
            <v>-15097.63</v>
          </cell>
          <cell r="BC56">
            <v>-32456.66</v>
          </cell>
          <cell r="BE56">
            <v>-12546.07</v>
          </cell>
          <cell r="BF56">
            <v>-28679.55</v>
          </cell>
          <cell r="BH56">
            <v>34069.43</v>
          </cell>
          <cell r="BI56">
            <v>78942.070000000007</v>
          </cell>
        </row>
        <row r="57">
          <cell r="B57" t="str">
            <v>CONFIANZA</v>
          </cell>
          <cell r="C57">
            <v>1089.76</v>
          </cell>
          <cell r="D57">
            <v>1107.0899999999999</v>
          </cell>
          <cell r="F57">
            <v>51.46</v>
          </cell>
          <cell r="G57">
            <v>58.51</v>
          </cell>
          <cell r="I57">
            <v>146.22999999999999</v>
          </cell>
          <cell r="J57">
            <v>-119.51</v>
          </cell>
          <cell r="L57">
            <v>-94.78</v>
          </cell>
          <cell r="M57">
            <v>178.02</v>
          </cell>
          <cell r="O57">
            <v>0</v>
          </cell>
          <cell r="P57">
            <v>13.72</v>
          </cell>
          <cell r="R57">
            <v>-94.78</v>
          </cell>
          <cell r="S57">
            <v>164.3</v>
          </cell>
          <cell r="U57">
            <v>-3.02</v>
          </cell>
          <cell r="V57">
            <v>61.71</v>
          </cell>
          <cell r="X57">
            <v>-3.02</v>
          </cell>
          <cell r="Y57">
            <v>3.09</v>
          </cell>
          <cell r="AA57">
            <v>0</v>
          </cell>
          <cell r="AB57">
            <v>97.91</v>
          </cell>
          <cell r="AD57">
            <v>-3.02</v>
          </cell>
          <cell r="AE57">
            <v>100.99</v>
          </cell>
          <cell r="AG57">
            <v>-3.02</v>
          </cell>
          <cell r="AH57">
            <v>100.99</v>
          </cell>
          <cell r="AJ57">
            <v>84.75</v>
          </cell>
          <cell r="AK57">
            <v>140.26</v>
          </cell>
          <cell r="AM57">
            <v>-303.27</v>
          </cell>
          <cell r="AN57">
            <v>-185.28</v>
          </cell>
          <cell r="AP57">
            <v>16.940000000000001</v>
          </cell>
          <cell r="AQ57">
            <v>11.69</v>
          </cell>
          <cell r="AS57">
            <v>55.3</v>
          </cell>
          <cell r="AT57">
            <v>15.94</v>
          </cell>
          <cell r="AV57">
            <v>231.65</v>
          </cell>
          <cell r="AW57">
            <v>105.66</v>
          </cell>
          <cell r="AY57">
            <v>2.2599999999999998</v>
          </cell>
          <cell r="AZ57">
            <v>1.1000000000000001</v>
          </cell>
          <cell r="BB57">
            <v>-94.65</v>
          </cell>
          <cell r="BC57">
            <v>114.2</v>
          </cell>
          <cell r="BE57">
            <v>113.75</v>
          </cell>
          <cell r="BF57">
            <v>481.8</v>
          </cell>
          <cell r="BH57">
            <v>-0.13</v>
          </cell>
          <cell r="BI57">
            <v>50.1</v>
          </cell>
        </row>
        <row r="58">
          <cell r="B58" t="str">
            <v>EQUIDAD</v>
          </cell>
          <cell r="C58">
            <v>9019.59</v>
          </cell>
          <cell r="D58">
            <v>7387.61</v>
          </cell>
          <cell r="F58">
            <v>5622.74</v>
          </cell>
          <cell r="G58">
            <v>3882.73</v>
          </cell>
          <cell r="I58">
            <v>749.11</v>
          </cell>
          <cell r="J58">
            <v>-135.13</v>
          </cell>
          <cell r="L58">
            <v>4873.6400000000003</v>
          </cell>
          <cell r="M58">
            <v>4017.86</v>
          </cell>
          <cell r="O58">
            <v>271.92</v>
          </cell>
          <cell r="P58">
            <v>188.81</v>
          </cell>
          <cell r="R58">
            <v>4601.71</v>
          </cell>
          <cell r="S58">
            <v>3829.06</v>
          </cell>
          <cell r="U58">
            <v>2302.21</v>
          </cell>
          <cell r="V58">
            <v>2012.73</v>
          </cell>
          <cell r="X58">
            <v>1373.12</v>
          </cell>
          <cell r="Y58">
            <v>1586.85</v>
          </cell>
          <cell r="AA58">
            <v>420.55</v>
          </cell>
          <cell r="AB58">
            <v>-38.89</v>
          </cell>
          <cell r="AD58">
            <v>1793.66</v>
          </cell>
          <cell r="AE58">
            <v>1547.96</v>
          </cell>
          <cell r="AG58">
            <v>1793.66</v>
          </cell>
          <cell r="AH58">
            <v>1547.96</v>
          </cell>
          <cell r="AJ58">
            <v>1434.72</v>
          </cell>
          <cell r="AK58">
            <v>1634.28</v>
          </cell>
          <cell r="AM58">
            <v>535.53</v>
          </cell>
          <cell r="AN58">
            <v>656.55</v>
          </cell>
          <cell r="AP58">
            <v>120.12</v>
          </cell>
          <cell r="AQ58">
            <v>-68.42</v>
          </cell>
          <cell r="AS58">
            <v>537.94000000000005</v>
          </cell>
          <cell r="AT58">
            <v>481.01</v>
          </cell>
          <cell r="AV58">
            <v>1115.31</v>
          </cell>
          <cell r="AW58">
            <v>836.26</v>
          </cell>
          <cell r="AY58">
            <v>271.25</v>
          </cell>
          <cell r="AZ58">
            <v>47.46</v>
          </cell>
          <cell r="BB58">
            <v>227.91</v>
          </cell>
          <cell r="BC58">
            <v>328.24</v>
          </cell>
          <cell r="BE58">
            <v>500.12</v>
          </cell>
          <cell r="BF58">
            <v>626.28</v>
          </cell>
          <cell r="BH58">
            <v>4373.8</v>
          </cell>
          <cell r="BI58">
            <v>3500.82</v>
          </cell>
        </row>
        <row r="59">
          <cell r="B59" t="str">
            <v>ESTADO</v>
          </cell>
          <cell r="C59">
            <v>8927.81</v>
          </cell>
          <cell r="D59">
            <v>8724.52</v>
          </cell>
          <cell r="F59">
            <v>8096.66</v>
          </cell>
          <cell r="G59">
            <v>8412.76</v>
          </cell>
          <cell r="I59">
            <v>274.52999999999997</v>
          </cell>
          <cell r="J59">
            <v>-112.99</v>
          </cell>
          <cell r="L59">
            <v>7822.13</v>
          </cell>
          <cell r="M59">
            <v>8525.75</v>
          </cell>
          <cell r="O59">
            <v>1796.93</v>
          </cell>
          <cell r="P59">
            <v>1742.62</v>
          </cell>
          <cell r="R59">
            <v>6025.2</v>
          </cell>
          <cell r="S59">
            <v>6783.13</v>
          </cell>
          <cell r="U59">
            <v>3952.13</v>
          </cell>
          <cell r="V59">
            <v>4920.96</v>
          </cell>
          <cell r="X59">
            <v>3804.01</v>
          </cell>
          <cell r="Y59">
            <v>4362.88</v>
          </cell>
          <cell r="AA59">
            <v>267</v>
          </cell>
          <cell r="AB59">
            <v>955.86</v>
          </cell>
          <cell r="AD59">
            <v>4071.01</v>
          </cell>
          <cell r="AE59">
            <v>5318.74</v>
          </cell>
          <cell r="AG59">
            <v>2915.16</v>
          </cell>
          <cell r="AH59">
            <v>4573.0600000000004</v>
          </cell>
          <cell r="AJ59">
            <v>1206.3800000000001</v>
          </cell>
          <cell r="AK59">
            <v>1641.69</v>
          </cell>
          <cell r="AM59">
            <v>1010.14</v>
          </cell>
          <cell r="AN59">
            <v>1497.28</v>
          </cell>
          <cell r="AP59">
            <v>178.56</v>
          </cell>
          <cell r="AQ59">
            <v>145.09</v>
          </cell>
          <cell r="AS59">
            <v>932.08</v>
          </cell>
          <cell r="AT59">
            <v>1098.45</v>
          </cell>
          <cell r="AV59">
            <v>2697.58</v>
          </cell>
          <cell r="AW59">
            <v>2663.77</v>
          </cell>
          <cell r="AY59">
            <v>88.45</v>
          </cell>
          <cell r="AZ59">
            <v>193.13</v>
          </cell>
          <cell r="BB59">
            <v>-1796.76</v>
          </cell>
          <cell r="BC59">
            <v>-3387.64</v>
          </cell>
          <cell r="BE59">
            <v>-1220.22</v>
          </cell>
          <cell r="BF59">
            <v>-2757.29</v>
          </cell>
          <cell r="BH59">
            <v>7821.96</v>
          </cell>
          <cell r="BI59">
            <v>10170.77</v>
          </cell>
        </row>
        <row r="60">
          <cell r="B60" t="str">
            <v>GENERALI</v>
          </cell>
          <cell r="C60">
            <v>8778.64</v>
          </cell>
          <cell r="D60">
            <v>13119.73</v>
          </cell>
          <cell r="F60">
            <v>7261.93</v>
          </cell>
          <cell r="G60">
            <v>8479</v>
          </cell>
          <cell r="I60">
            <v>111.06</v>
          </cell>
          <cell r="J60">
            <v>1063.23</v>
          </cell>
          <cell r="L60">
            <v>7150.87</v>
          </cell>
          <cell r="M60">
            <v>7415.77</v>
          </cell>
          <cell r="O60">
            <v>1267.05</v>
          </cell>
          <cell r="P60">
            <v>1376.17</v>
          </cell>
          <cell r="R60">
            <v>5883.82</v>
          </cell>
          <cell r="S60">
            <v>6039.61</v>
          </cell>
          <cell r="U60">
            <v>3341.78</v>
          </cell>
          <cell r="V60">
            <v>6504.8</v>
          </cell>
          <cell r="X60">
            <v>2700.89</v>
          </cell>
          <cell r="Y60">
            <v>5373.24</v>
          </cell>
          <cell r="AA60">
            <v>317.68</v>
          </cell>
          <cell r="AB60">
            <v>214.39</v>
          </cell>
          <cell r="AD60">
            <v>3018.56</v>
          </cell>
          <cell r="AE60">
            <v>5587.64</v>
          </cell>
          <cell r="AG60">
            <v>3018.56</v>
          </cell>
          <cell r="AH60">
            <v>5100.21</v>
          </cell>
          <cell r="AJ60">
            <v>1584.19</v>
          </cell>
          <cell r="AK60">
            <v>1690.11</v>
          </cell>
          <cell r="AM60">
            <v>769.47</v>
          </cell>
          <cell r="AN60">
            <v>1007.87</v>
          </cell>
          <cell r="AP60">
            <v>175.57</v>
          </cell>
          <cell r="AQ60">
            <v>262.39999999999998</v>
          </cell>
          <cell r="AS60">
            <v>1362.96</v>
          </cell>
          <cell r="AT60">
            <v>1481.77</v>
          </cell>
          <cell r="AV60">
            <v>1350.42</v>
          </cell>
          <cell r="AW60">
            <v>1308.26</v>
          </cell>
          <cell r="AY60">
            <v>51.72</v>
          </cell>
          <cell r="AZ60">
            <v>24.07</v>
          </cell>
          <cell r="BB60">
            <v>-844.88</v>
          </cell>
          <cell r="BC60">
            <v>-3144.97</v>
          </cell>
          <cell r="BE60">
            <v>-423.82</v>
          </cell>
          <cell r="BF60">
            <v>-2511.15</v>
          </cell>
          <cell r="BH60">
            <v>6728.71</v>
          </cell>
          <cell r="BI60">
            <v>9184.58</v>
          </cell>
        </row>
        <row r="61">
          <cell r="B61" t="str">
            <v>LIBERTY</v>
          </cell>
          <cell r="C61">
            <v>5241.1899999999996</v>
          </cell>
          <cell r="D61">
            <v>6123.33</v>
          </cell>
          <cell r="F61">
            <v>4834.0600000000004</v>
          </cell>
          <cell r="G61">
            <v>5581.73</v>
          </cell>
          <cell r="I61">
            <v>-109.98</v>
          </cell>
          <cell r="J61">
            <v>-66.19</v>
          </cell>
          <cell r="L61">
            <v>4944.04</v>
          </cell>
          <cell r="M61">
            <v>5647.91</v>
          </cell>
          <cell r="O61">
            <v>2935.42</v>
          </cell>
          <cell r="P61">
            <v>1246.81</v>
          </cell>
          <cell r="R61">
            <v>2008.62</v>
          </cell>
          <cell r="S61">
            <v>4401.1000000000004</v>
          </cell>
          <cell r="U61">
            <v>1353.03</v>
          </cell>
          <cell r="V61">
            <v>775.87</v>
          </cell>
          <cell r="X61">
            <v>1186.71</v>
          </cell>
          <cell r="Y61">
            <v>653.49</v>
          </cell>
          <cell r="AA61">
            <v>-193.81</v>
          </cell>
          <cell r="AB61">
            <v>-382.54</v>
          </cell>
          <cell r="AD61">
            <v>992.9</v>
          </cell>
          <cell r="AE61">
            <v>270.95</v>
          </cell>
          <cell r="AG61">
            <v>992.9</v>
          </cell>
          <cell r="AH61">
            <v>270.95</v>
          </cell>
          <cell r="AJ61">
            <v>2684.94</v>
          </cell>
          <cell r="AK61">
            <v>2355.1799999999998</v>
          </cell>
          <cell r="AM61">
            <v>2514.54</v>
          </cell>
          <cell r="AN61">
            <v>2129.77</v>
          </cell>
          <cell r="AP61">
            <v>97.13</v>
          </cell>
          <cell r="AQ61">
            <v>108.5</v>
          </cell>
          <cell r="AS61">
            <v>232.05</v>
          </cell>
          <cell r="AT61">
            <v>250.76</v>
          </cell>
          <cell r="AV61">
            <v>494.6</v>
          </cell>
          <cell r="AW61">
            <v>1651.12</v>
          </cell>
          <cell r="AY61">
            <v>0</v>
          </cell>
          <cell r="AZ61">
            <v>19.489999999999998</v>
          </cell>
          <cell r="BB61">
            <v>-2322.6</v>
          </cell>
          <cell r="BC61">
            <v>-29.48</v>
          </cell>
          <cell r="BE61">
            <v>-2132.75</v>
          </cell>
          <cell r="BF61">
            <v>544.67999999999995</v>
          </cell>
          <cell r="BH61">
            <v>4331.2299999999996</v>
          </cell>
          <cell r="BI61">
            <v>4430.59</v>
          </cell>
        </row>
        <row r="62">
          <cell r="B62" t="str">
            <v>MAPFRE</v>
          </cell>
          <cell r="C62">
            <v>95258.97</v>
          </cell>
          <cell r="D62">
            <v>65427</v>
          </cell>
          <cell r="F62">
            <v>16879.03</v>
          </cell>
          <cell r="G62">
            <v>12352.12</v>
          </cell>
          <cell r="I62">
            <v>-1016.18</v>
          </cell>
          <cell r="J62">
            <v>2398.7800000000002</v>
          </cell>
          <cell r="L62">
            <v>17895.22</v>
          </cell>
          <cell r="M62">
            <v>9953.34</v>
          </cell>
          <cell r="O62">
            <v>6939.62</v>
          </cell>
          <cell r="P62">
            <v>3002.91</v>
          </cell>
          <cell r="R62">
            <v>10955.59</v>
          </cell>
          <cell r="S62">
            <v>6950.42</v>
          </cell>
          <cell r="U62">
            <v>49026.74</v>
          </cell>
          <cell r="V62">
            <v>59603.79</v>
          </cell>
          <cell r="X62">
            <v>27283.49</v>
          </cell>
          <cell r="Y62">
            <v>14830.13</v>
          </cell>
          <cell r="AA62">
            <v>-3375.77</v>
          </cell>
          <cell r="AB62">
            <v>-4772.25</v>
          </cell>
          <cell r="AD62">
            <v>23907.72</v>
          </cell>
          <cell r="AE62">
            <v>10057.879999999999</v>
          </cell>
          <cell r="AG62">
            <v>23907.72</v>
          </cell>
          <cell r="AH62">
            <v>10057.879999999999</v>
          </cell>
          <cell r="AJ62">
            <v>5970.78</v>
          </cell>
          <cell r="AK62">
            <v>4132.42</v>
          </cell>
          <cell r="AM62">
            <v>-2244.08</v>
          </cell>
          <cell r="AN62">
            <v>-526.1</v>
          </cell>
          <cell r="AP62">
            <v>1905.17</v>
          </cell>
          <cell r="AQ62">
            <v>1308.54</v>
          </cell>
          <cell r="AS62">
            <v>2776.31</v>
          </cell>
          <cell r="AT62">
            <v>1661.27</v>
          </cell>
          <cell r="AV62">
            <v>3275.96</v>
          </cell>
          <cell r="AW62">
            <v>2852.8</v>
          </cell>
          <cell r="AY62">
            <v>318.75</v>
          </cell>
          <cell r="AZ62">
            <v>414.61</v>
          </cell>
          <cell r="BB62">
            <v>-18984.240000000002</v>
          </cell>
          <cell r="BC62">
            <v>-8818.58</v>
          </cell>
          <cell r="BE62">
            <v>-24981.01</v>
          </cell>
          <cell r="BF62">
            <v>-5430.5</v>
          </cell>
          <cell r="BH62">
            <v>29939.83</v>
          </cell>
          <cell r="BI62">
            <v>15769</v>
          </cell>
        </row>
        <row r="63">
          <cell r="B63" t="str">
            <v>PREVISORA</v>
          </cell>
          <cell r="C63">
            <v>50908.32</v>
          </cell>
          <cell r="D63">
            <v>59865.05</v>
          </cell>
          <cell r="F63">
            <v>17497.82</v>
          </cell>
          <cell r="G63">
            <v>19815.07</v>
          </cell>
          <cell r="I63">
            <v>1135.95</v>
          </cell>
          <cell r="J63">
            <v>-830.85</v>
          </cell>
          <cell r="L63">
            <v>16361.87</v>
          </cell>
          <cell r="M63">
            <v>20645.919999999998</v>
          </cell>
          <cell r="O63">
            <v>1495.74</v>
          </cell>
          <cell r="P63">
            <v>1079.8599999999999</v>
          </cell>
          <cell r="R63">
            <v>14866.13</v>
          </cell>
          <cell r="S63">
            <v>19566.07</v>
          </cell>
          <cell r="U63">
            <v>14407.41</v>
          </cell>
          <cell r="V63">
            <v>14227.27</v>
          </cell>
          <cell r="X63">
            <v>2295.88</v>
          </cell>
          <cell r="Y63">
            <v>2348.59</v>
          </cell>
          <cell r="AA63">
            <v>-535</v>
          </cell>
          <cell r="AB63">
            <v>206.71</v>
          </cell>
          <cell r="AD63">
            <v>1760.88</v>
          </cell>
          <cell r="AE63">
            <v>2555.3000000000002</v>
          </cell>
          <cell r="AG63">
            <v>1760.88</v>
          </cell>
          <cell r="AH63">
            <v>2555.3000000000002</v>
          </cell>
          <cell r="AJ63">
            <v>5507.43</v>
          </cell>
          <cell r="AK63">
            <v>6214.42</v>
          </cell>
          <cell r="AM63">
            <v>1620.77</v>
          </cell>
          <cell r="AN63">
            <v>1943.26</v>
          </cell>
          <cell r="AP63">
            <v>1018.17</v>
          </cell>
          <cell r="AQ63">
            <v>1197.3</v>
          </cell>
          <cell r="AS63">
            <v>2499.6999999999998</v>
          </cell>
          <cell r="AT63">
            <v>3724.48</v>
          </cell>
          <cell r="AV63">
            <v>9324.41</v>
          </cell>
          <cell r="AW63">
            <v>7785.7</v>
          </cell>
          <cell r="AY63">
            <v>206.96</v>
          </cell>
          <cell r="AZ63">
            <v>535.87</v>
          </cell>
          <cell r="BB63">
            <v>-1564.76</v>
          </cell>
          <cell r="BC63">
            <v>1824.15</v>
          </cell>
          <cell r="BE63">
            <v>50.06</v>
          </cell>
          <cell r="BF63">
            <v>3879.11</v>
          </cell>
          <cell r="BH63">
            <v>16430.89</v>
          </cell>
          <cell r="BI63">
            <v>17741.919999999998</v>
          </cell>
        </row>
        <row r="64">
          <cell r="B64" t="str">
            <v>QBE</v>
          </cell>
          <cell r="C64">
            <v>17987.07</v>
          </cell>
          <cell r="D64">
            <v>21498.01</v>
          </cell>
          <cell r="F64">
            <v>11982.3</v>
          </cell>
          <cell r="G64">
            <v>11600.94</v>
          </cell>
          <cell r="I64">
            <v>3052.99</v>
          </cell>
          <cell r="J64">
            <v>1043.42</v>
          </cell>
          <cell r="L64">
            <v>8929.32</v>
          </cell>
          <cell r="M64">
            <v>10557.52</v>
          </cell>
          <cell r="O64">
            <v>3929.15</v>
          </cell>
          <cell r="P64">
            <v>5338.83</v>
          </cell>
          <cell r="R64">
            <v>5000.17</v>
          </cell>
          <cell r="S64">
            <v>5218.6899999999996</v>
          </cell>
          <cell r="U64">
            <v>5304.44</v>
          </cell>
          <cell r="V64">
            <v>7230.8</v>
          </cell>
          <cell r="X64">
            <v>2110.27</v>
          </cell>
          <cell r="Y64">
            <v>2710.32</v>
          </cell>
          <cell r="AA64">
            <v>-802.66</v>
          </cell>
          <cell r="AB64">
            <v>1588.14</v>
          </cell>
          <cell r="AD64">
            <v>1307.6099999999999</v>
          </cell>
          <cell r="AE64">
            <v>4298.46</v>
          </cell>
          <cell r="AG64">
            <v>1307.6099999999999</v>
          </cell>
          <cell r="AH64">
            <v>4244.5</v>
          </cell>
          <cell r="AJ64">
            <v>738.86</v>
          </cell>
          <cell r="AK64">
            <v>977.42</v>
          </cell>
          <cell r="AM64">
            <v>-538.71</v>
          </cell>
          <cell r="AN64">
            <v>-391.82</v>
          </cell>
          <cell r="AP64">
            <v>371.21</v>
          </cell>
          <cell r="AQ64">
            <v>429.96</v>
          </cell>
          <cell r="AS64">
            <v>492.82</v>
          </cell>
          <cell r="AT64">
            <v>320.82</v>
          </cell>
          <cell r="AV64">
            <v>3695.45</v>
          </cell>
          <cell r="AW64">
            <v>3768.22</v>
          </cell>
          <cell r="AY64">
            <v>94.75</v>
          </cell>
          <cell r="AZ64">
            <v>359.75</v>
          </cell>
          <cell r="BB64">
            <v>-422.97</v>
          </cell>
          <cell r="BC64">
            <v>-3512.73</v>
          </cell>
          <cell r="BE64">
            <v>974.84</v>
          </cell>
          <cell r="BF64">
            <v>-2778.25</v>
          </cell>
          <cell r="BH64">
            <v>5423.14</v>
          </cell>
          <cell r="BI64">
            <v>8731.42</v>
          </cell>
        </row>
        <row r="65">
          <cell r="B65" t="str">
            <v>SBS SEGUROS</v>
          </cell>
          <cell r="C65">
            <v>44602.64</v>
          </cell>
          <cell r="D65">
            <v>45821.29</v>
          </cell>
          <cell r="F65">
            <v>4297.67</v>
          </cell>
          <cell r="G65">
            <v>9634.35</v>
          </cell>
          <cell r="I65">
            <v>-322.31</v>
          </cell>
          <cell r="J65">
            <v>884.05</v>
          </cell>
          <cell r="L65">
            <v>4619.99</v>
          </cell>
          <cell r="M65">
            <v>8750.2999999999993</v>
          </cell>
          <cell r="O65">
            <v>266.63</v>
          </cell>
          <cell r="P65">
            <v>969.66</v>
          </cell>
          <cell r="R65">
            <v>4353.3500000000004</v>
          </cell>
          <cell r="S65">
            <v>7780.64</v>
          </cell>
          <cell r="U65">
            <v>21009.86</v>
          </cell>
          <cell r="V65">
            <v>22446.5</v>
          </cell>
          <cell r="X65">
            <v>3427.56</v>
          </cell>
          <cell r="Y65">
            <v>1533.31</v>
          </cell>
          <cell r="AA65">
            <v>427.9</v>
          </cell>
          <cell r="AB65">
            <v>2097.77</v>
          </cell>
          <cell r="AD65">
            <v>3855.46</v>
          </cell>
          <cell r="AE65">
            <v>3631.08</v>
          </cell>
          <cell r="AG65">
            <v>3772.84</v>
          </cell>
          <cell r="AH65">
            <v>3631.08</v>
          </cell>
          <cell r="AJ65">
            <v>2782.31</v>
          </cell>
          <cell r="AK65">
            <v>3055.92</v>
          </cell>
          <cell r="AM65">
            <v>-11069.4</v>
          </cell>
          <cell r="AN65">
            <v>-6735.89</v>
          </cell>
          <cell r="AP65">
            <v>567.9</v>
          </cell>
          <cell r="AQ65">
            <v>556.02</v>
          </cell>
          <cell r="AS65">
            <v>3283.49</v>
          </cell>
          <cell r="AT65">
            <v>3413.98</v>
          </cell>
          <cell r="AV65">
            <v>8903.36</v>
          </cell>
          <cell r="AW65">
            <v>9133.9</v>
          </cell>
          <cell r="AY65">
            <v>1727.06</v>
          </cell>
          <cell r="AZ65">
            <v>589.26</v>
          </cell>
          <cell r="BB65">
            <v>-2831.91</v>
          </cell>
          <cell r="BC65">
            <v>-2807.69</v>
          </cell>
          <cell r="BE65">
            <v>-2377.38</v>
          </cell>
          <cell r="BF65">
            <v>-1777.66</v>
          </cell>
          <cell r="BH65">
            <v>7185.26</v>
          </cell>
          <cell r="BI65">
            <v>10588.34</v>
          </cell>
        </row>
        <row r="66">
          <cell r="B66" t="str">
            <v>SOLIDARIA</v>
          </cell>
          <cell r="C66">
            <v>6675.83</v>
          </cell>
          <cell r="D66">
            <v>14373</v>
          </cell>
          <cell r="F66">
            <v>3350.72</v>
          </cell>
          <cell r="G66">
            <v>8772.7900000000009</v>
          </cell>
          <cell r="I66">
            <v>1087.8599999999999</v>
          </cell>
          <cell r="J66">
            <v>2683.5</v>
          </cell>
          <cell r="L66">
            <v>2262.87</v>
          </cell>
          <cell r="M66">
            <v>6089.29</v>
          </cell>
          <cell r="O66">
            <v>1351.62</v>
          </cell>
          <cell r="P66">
            <v>1275.5899999999999</v>
          </cell>
          <cell r="R66">
            <v>911.25</v>
          </cell>
          <cell r="S66">
            <v>4813.7</v>
          </cell>
          <cell r="U66">
            <v>5740.2</v>
          </cell>
          <cell r="V66">
            <v>4527.55</v>
          </cell>
          <cell r="X66">
            <v>2210.69</v>
          </cell>
          <cell r="Y66">
            <v>2087.08</v>
          </cell>
          <cell r="AA66">
            <v>-1354.1</v>
          </cell>
          <cell r="AB66">
            <v>-387.01</v>
          </cell>
          <cell r="AD66">
            <v>856.59</v>
          </cell>
          <cell r="AE66">
            <v>1700.07</v>
          </cell>
          <cell r="AG66">
            <v>427.69</v>
          </cell>
          <cell r="AH66">
            <v>1690.23</v>
          </cell>
          <cell r="AJ66">
            <v>1813.43</v>
          </cell>
          <cell r="AK66">
            <v>2344.63</v>
          </cell>
          <cell r="AM66">
            <v>797.42</v>
          </cell>
          <cell r="AN66">
            <v>858.98</v>
          </cell>
          <cell r="AP66">
            <v>-15.62</v>
          </cell>
          <cell r="AQ66">
            <v>238.96</v>
          </cell>
          <cell r="AS66">
            <v>1431.21</v>
          </cell>
          <cell r="AT66">
            <v>1033.98</v>
          </cell>
          <cell r="AV66">
            <v>1761.11</v>
          </cell>
          <cell r="AW66">
            <v>1689.92</v>
          </cell>
          <cell r="AY66">
            <v>5.46</v>
          </cell>
          <cell r="AZ66">
            <v>124.51</v>
          </cell>
          <cell r="BB66">
            <v>-3496.02</v>
          </cell>
          <cell r="BC66">
            <v>-822.87</v>
          </cell>
          <cell r="BE66">
            <v>-3211.05</v>
          </cell>
          <cell r="BF66">
            <v>-203.72</v>
          </cell>
          <cell r="BH66">
            <v>4407.2700000000004</v>
          </cell>
          <cell r="BI66">
            <v>5636.57</v>
          </cell>
        </row>
        <row r="67">
          <cell r="B67" t="str">
            <v>SURAMERICANA</v>
          </cell>
          <cell r="C67">
            <v>135605.42000000001</v>
          </cell>
          <cell r="D67">
            <v>142160.64000000001</v>
          </cell>
          <cell r="F67">
            <v>20556.11</v>
          </cell>
          <cell r="G67">
            <v>24840.78</v>
          </cell>
          <cell r="I67">
            <v>-1647.92</v>
          </cell>
          <cell r="J67">
            <v>-4295.74</v>
          </cell>
          <cell r="L67">
            <v>22204.04</v>
          </cell>
          <cell r="M67">
            <v>29136.52</v>
          </cell>
          <cell r="O67">
            <v>8515.1200000000008</v>
          </cell>
          <cell r="P67">
            <v>2628.71</v>
          </cell>
          <cell r="R67">
            <v>13688.92</v>
          </cell>
          <cell r="S67">
            <v>26507.81</v>
          </cell>
          <cell r="U67">
            <v>175123.59</v>
          </cell>
          <cell r="V67">
            <v>196693.42</v>
          </cell>
          <cell r="X67">
            <v>14687.36</v>
          </cell>
          <cell r="Y67">
            <v>27659.4</v>
          </cell>
          <cell r="AA67">
            <v>2909.08</v>
          </cell>
          <cell r="AB67">
            <v>9828.9699999999993</v>
          </cell>
          <cell r="AD67">
            <v>17596.45</v>
          </cell>
          <cell r="AE67">
            <v>37488.370000000003</v>
          </cell>
          <cell r="AG67">
            <v>17594.88</v>
          </cell>
          <cell r="AH67">
            <v>31386.3</v>
          </cell>
          <cell r="AJ67">
            <v>24656.11</v>
          </cell>
          <cell r="AK67">
            <v>25764.61</v>
          </cell>
          <cell r="AM67">
            <v>-9467.06</v>
          </cell>
          <cell r="AN67">
            <v>-10147.48</v>
          </cell>
          <cell r="AP67">
            <v>-333.01</v>
          </cell>
          <cell r="AQ67">
            <v>2039.59</v>
          </cell>
          <cell r="AS67">
            <v>5333.04</v>
          </cell>
          <cell r="AT67">
            <v>3773.25</v>
          </cell>
          <cell r="AV67">
            <v>15910.1</v>
          </cell>
          <cell r="AW67">
            <v>13698.69</v>
          </cell>
          <cell r="AY67">
            <v>976.33</v>
          </cell>
          <cell r="AZ67">
            <v>1394.17</v>
          </cell>
          <cell r="BB67">
            <v>-16325.35</v>
          </cell>
          <cell r="BC67">
            <v>-15636.71</v>
          </cell>
          <cell r="BE67">
            <v>-9654.6</v>
          </cell>
          <cell r="BF67">
            <v>-6946.77</v>
          </cell>
          <cell r="BH67">
            <v>30014.27</v>
          </cell>
          <cell r="BI67">
            <v>42144.51</v>
          </cell>
        </row>
        <row r="68">
          <cell r="B68" t="str">
            <v>ZURICH</v>
          </cell>
          <cell r="C68">
            <v>4493.54</v>
          </cell>
          <cell r="D68">
            <v>10419.61</v>
          </cell>
          <cell r="F68">
            <v>7.78</v>
          </cell>
          <cell r="G68">
            <v>258.02</v>
          </cell>
          <cell r="I68">
            <v>6.14</v>
          </cell>
          <cell r="J68">
            <v>124.34</v>
          </cell>
          <cell r="L68">
            <v>1.63</v>
          </cell>
          <cell r="M68">
            <v>133.68</v>
          </cell>
          <cell r="O68">
            <v>0</v>
          </cell>
          <cell r="P68">
            <v>0</v>
          </cell>
          <cell r="R68">
            <v>1.63</v>
          </cell>
          <cell r="S68">
            <v>133.68</v>
          </cell>
          <cell r="U68">
            <v>0</v>
          </cell>
          <cell r="V68">
            <v>2401.5</v>
          </cell>
          <cell r="X68">
            <v>0</v>
          </cell>
          <cell r="Y68">
            <v>-283.26</v>
          </cell>
          <cell r="AA68">
            <v>0.94</v>
          </cell>
          <cell r="AB68">
            <v>2.12</v>
          </cell>
          <cell r="AD68">
            <v>0.94</v>
          </cell>
          <cell r="AE68">
            <v>-281.14</v>
          </cell>
          <cell r="AG68">
            <v>0.94</v>
          </cell>
          <cell r="AH68">
            <v>-281.14</v>
          </cell>
          <cell r="AJ68">
            <v>244.05</v>
          </cell>
          <cell r="AK68">
            <v>982.2</v>
          </cell>
          <cell r="AM68">
            <v>-230.57</v>
          </cell>
          <cell r="AN68">
            <v>-1743.16</v>
          </cell>
          <cell r="AP68">
            <v>89.87</v>
          </cell>
          <cell r="AQ68">
            <v>208.39</v>
          </cell>
          <cell r="AS68">
            <v>1245.52</v>
          </cell>
          <cell r="AT68">
            <v>3955.35</v>
          </cell>
          <cell r="AV68">
            <v>1602.43</v>
          </cell>
          <cell r="AW68">
            <v>3917.03</v>
          </cell>
          <cell r="AY68">
            <v>1.64</v>
          </cell>
          <cell r="AZ68">
            <v>84.14</v>
          </cell>
          <cell r="BB68">
            <v>-2708.18</v>
          </cell>
          <cell r="BC68">
            <v>-6006.93</v>
          </cell>
          <cell r="BE68">
            <v>-2442.29</v>
          </cell>
          <cell r="BF68">
            <v>-3263.38</v>
          </cell>
          <cell r="BH68">
            <v>2709.82</v>
          </cell>
          <cell r="BI68">
            <v>6140.6</v>
          </cell>
        </row>
        <row r="69">
          <cell r="B69" t="str">
            <v>TOTAL</v>
          </cell>
          <cell r="C69">
            <v>675707.24</v>
          </cell>
          <cell r="D69">
            <v>672899.4</v>
          </cell>
          <cell r="F69">
            <v>257854.42</v>
          </cell>
          <cell r="G69">
            <v>318321.08</v>
          </cell>
          <cell r="I69">
            <v>11755.09</v>
          </cell>
          <cell r="J69">
            <v>29012.59</v>
          </cell>
          <cell r="L69">
            <v>246099.33</v>
          </cell>
          <cell r="M69">
            <v>289308.49</v>
          </cell>
          <cell r="O69">
            <v>68240.240000000005</v>
          </cell>
          <cell r="P69">
            <v>53928.03</v>
          </cell>
          <cell r="R69">
            <v>177859.09</v>
          </cell>
          <cell r="S69">
            <v>235380.45</v>
          </cell>
          <cell r="U69">
            <v>345802.83</v>
          </cell>
          <cell r="V69">
            <v>424724.78</v>
          </cell>
          <cell r="X69">
            <v>106348.86</v>
          </cell>
          <cell r="Y69">
            <v>125717.84</v>
          </cell>
          <cell r="AA69">
            <v>-1146.55</v>
          </cell>
          <cell r="AB69">
            <v>18775.830000000002</v>
          </cell>
          <cell r="AD69">
            <v>105202.31</v>
          </cell>
          <cell r="AE69">
            <v>144493.66</v>
          </cell>
          <cell r="AG69">
            <v>94845.759999999995</v>
          </cell>
          <cell r="AH69">
            <v>134958.53</v>
          </cell>
          <cell r="AJ69">
            <v>77935.67</v>
          </cell>
          <cell r="AK69">
            <v>108480.74</v>
          </cell>
          <cell r="AM69">
            <v>-13138.77</v>
          </cell>
          <cell r="AN69">
            <v>31525.58</v>
          </cell>
          <cell r="AP69">
            <v>8936.84</v>
          </cell>
          <cell r="AQ69">
            <v>10496.53</v>
          </cell>
          <cell r="AS69">
            <v>34618.839999999997</v>
          </cell>
          <cell r="AT69">
            <v>39209.58</v>
          </cell>
          <cell r="AV69">
            <v>83569.119999999995</v>
          </cell>
          <cell r="AW69">
            <v>90302.56</v>
          </cell>
          <cell r="AY69">
            <v>7870.28</v>
          </cell>
          <cell r="AZ69">
            <v>5313.68</v>
          </cell>
          <cell r="BB69">
            <v>-38842.980000000003</v>
          </cell>
          <cell r="BC69">
            <v>-76426</v>
          </cell>
          <cell r="BE69">
            <v>-51646</v>
          </cell>
          <cell r="BF69">
            <v>-34913.879999999997</v>
          </cell>
          <cell r="BH69">
            <v>216702.07</v>
          </cell>
          <cell r="BI69">
            <v>311806.46000000002</v>
          </cell>
        </row>
        <row r="75">
          <cell r="B75" t="str">
            <v>AIG</v>
          </cell>
          <cell r="C75">
            <v>281.62</v>
          </cell>
          <cell r="D75">
            <v>1364.58</v>
          </cell>
          <cell r="F75">
            <v>33.53</v>
          </cell>
          <cell r="G75">
            <v>12.94</v>
          </cell>
          <cell r="I75">
            <v>-4.74</v>
          </cell>
          <cell r="J75">
            <v>-6555.67</v>
          </cell>
          <cell r="L75">
            <v>38.28</v>
          </cell>
          <cell r="M75">
            <v>6568.61</v>
          </cell>
          <cell r="O75">
            <v>1.74</v>
          </cell>
          <cell r="P75">
            <v>1.42</v>
          </cell>
          <cell r="R75">
            <v>36.54</v>
          </cell>
          <cell r="S75">
            <v>6567.19</v>
          </cell>
          <cell r="U75">
            <v>0.75</v>
          </cell>
          <cell r="V75">
            <v>42.95</v>
          </cell>
          <cell r="X75">
            <v>0.01</v>
          </cell>
          <cell r="Y75">
            <v>0.41</v>
          </cell>
          <cell r="AA75">
            <v>8.1300000000000008</v>
          </cell>
          <cell r="AB75">
            <v>3.24</v>
          </cell>
          <cell r="AD75">
            <v>8.1300000000000008</v>
          </cell>
          <cell r="AE75">
            <v>3.65</v>
          </cell>
          <cell r="AG75">
            <v>8.1300000000000008</v>
          </cell>
          <cell r="AH75">
            <v>3.65</v>
          </cell>
          <cell r="AJ75">
            <v>52.7</v>
          </cell>
          <cell r="AK75">
            <v>199.24</v>
          </cell>
          <cell r="AM75">
            <v>-54.35</v>
          </cell>
          <cell r="AN75">
            <v>56.95</v>
          </cell>
          <cell r="AP75">
            <v>-2.4500000000000002</v>
          </cell>
          <cell r="AQ75">
            <v>-2.33</v>
          </cell>
          <cell r="AS75">
            <v>175.65</v>
          </cell>
          <cell r="AT75">
            <v>588.21</v>
          </cell>
          <cell r="AV75">
            <v>339.71</v>
          </cell>
          <cell r="AW75">
            <v>406.27</v>
          </cell>
          <cell r="AY75">
            <v>0.08</v>
          </cell>
          <cell r="AZ75">
            <v>132.61000000000001</v>
          </cell>
          <cell r="BB75">
            <v>-430.23</v>
          </cell>
          <cell r="BC75">
            <v>5381.82</v>
          </cell>
          <cell r="BE75">
            <v>-428.29</v>
          </cell>
          <cell r="BF75">
            <v>5388.84</v>
          </cell>
          <cell r="BH75">
            <v>466.77</v>
          </cell>
          <cell r="BI75">
            <v>1185.3699999999999</v>
          </cell>
        </row>
        <row r="76">
          <cell r="B76" t="str">
            <v>ALFA</v>
          </cell>
          <cell r="C76">
            <v>2993.61</v>
          </cell>
          <cell r="D76">
            <v>1650.27</v>
          </cell>
          <cell r="F76">
            <v>219.71</v>
          </cell>
          <cell r="G76">
            <v>133.94</v>
          </cell>
          <cell r="I76">
            <v>292.39</v>
          </cell>
          <cell r="J76">
            <v>341.37</v>
          </cell>
          <cell r="L76">
            <v>-72.67</v>
          </cell>
          <cell r="M76">
            <v>-207.43</v>
          </cell>
          <cell r="O76">
            <v>0</v>
          </cell>
          <cell r="P76">
            <v>0</v>
          </cell>
          <cell r="R76">
            <v>-72.67</v>
          </cell>
          <cell r="S76">
            <v>-207.43</v>
          </cell>
          <cell r="U76">
            <v>647.9</v>
          </cell>
          <cell r="V76">
            <v>50.41</v>
          </cell>
          <cell r="X76">
            <v>60.54</v>
          </cell>
          <cell r="Y76">
            <v>3.26</v>
          </cell>
          <cell r="AA76">
            <v>93.93</v>
          </cell>
          <cell r="AB76">
            <v>-18.66</v>
          </cell>
          <cell r="AD76">
            <v>154.46</v>
          </cell>
          <cell r="AE76">
            <v>-15.41</v>
          </cell>
          <cell r="AG76">
            <v>154.46</v>
          </cell>
          <cell r="AH76">
            <v>-15.41</v>
          </cell>
          <cell r="AJ76">
            <v>81.95</v>
          </cell>
          <cell r="AK76">
            <v>65.45</v>
          </cell>
          <cell r="AM76">
            <v>-1162.05</v>
          </cell>
          <cell r="AN76">
            <v>-1193.28</v>
          </cell>
          <cell r="AP76">
            <v>0</v>
          </cell>
          <cell r="AQ76">
            <v>0</v>
          </cell>
          <cell r="AS76">
            <v>113.25</v>
          </cell>
          <cell r="AT76">
            <v>53.42</v>
          </cell>
          <cell r="AV76">
            <v>378.85</v>
          </cell>
          <cell r="AW76">
            <v>94.16</v>
          </cell>
          <cell r="AY76">
            <v>26.19</v>
          </cell>
          <cell r="AZ76">
            <v>33.33</v>
          </cell>
          <cell r="BB76">
            <v>416.62</v>
          </cell>
          <cell r="BC76">
            <v>820.35</v>
          </cell>
          <cell r="BE76">
            <v>342.17</v>
          </cell>
          <cell r="BF76">
            <v>615.26</v>
          </cell>
          <cell r="BH76">
            <v>-489.3</v>
          </cell>
          <cell r="BI76">
            <v>-1027.78</v>
          </cell>
        </row>
        <row r="77">
          <cell r="B77" t="str">
            <v>ALLIANZ</v>
          </cell>
          <cell r="C77">
            <v>2285.65</v>
          </cell>
          <cell r="D77">
            <v>3835.68</v>
          </cell>
          <cell r="F77">
            <v>949.74</v>
          </cell>
          <cell r="G77">
            <v>1186.19</v>
          </cell>
          <cell r="I77">
            <v>-365.79</v>
          </cell>
          <cell r="J77">
            <v>366.75</v>
          </cell>
          <cell r="L77">
            <v>1315.53</v>
          </cell>
          <cell r="M77">
            <v>819.45</v>
          </cell>
          <cell r="O77">
            <v>227.39</v>
          </cell>
          <cell r="P77">
            <v>249.86</v>
          </cell>
          <cell r="R77">
            <v>1088.1300000000001</v>
          </cell>
          <cell r="S77">
            <v>569.59</v>
          </cell>
          <cell r="U77">
            <v>10416.950000000001</v>
          </cell>
          <cell r="V77">
            <v>3177.21</v>
          </cell>
          <cell r="X77">
            <v>1849.18</v>
          </cell>
          <cell r="Y77">
            <v>759.88</v>
          </cell>
          <cell r="AA77">
            <v>-1024</v>
          </cell>
          <cell r="AB77">
            <v>188.82</v>
          </cell>
          <cell r="AD77">
            <v>825.19</v>
          </cell>
          <cell r="AE77">
            <v>948.7</v>
          </cell>
          <cell r="AG77">
            <v>825.19</v>
          </cell>
          <cell r="AH77">
            <v>948.7</v>
          </cell>
          <cell r="AJ77">
            <v>1444.89</v>
          </cell>
          <cell r="AK77">
            <v>1338.88</v>
          </cell>
          <cell r="AM77">
            <v>308.94</v>
          </cell>
          <cell r="AN77">
            <v>102.13</v>
          </cell>
          <cell r="AP77">
            <v>0</v>
          </cell>
          <cell r="AQ77">
            <v>0</v>
          </cell>
          <cell r="AS77">
            <v>639.83000000000004</v>
          </cell>
          <cell r="AT77">
            <v>412.18</v>
          </cell>
          <cell r="AV77">
            <v>882.3</v>
          </cell>
          <cell r="AW77">
            <v>500.41</v>
          </cell>
          <cell r="AY77">
            <v>0</v>
          </cell>
          <cell r="AZ77">
            <v>200.39</v>
          </cell>
          <cell r="BB77">
            <v>-1568.12</v>
          </cell>
          <cell r="BC77">
            <v>-1594.22</v>
          </cell>
          <cell r="BE77">
            <v>-679.61</v>
          </cell>
          <cell r="BF77">
            <v>-341.08</v>
          </cell>
          <cell r="BH77">
            <v>2656.25</v>
          </cell>
          <cell r="BI77">
            <v>2163.81</v>
          </cell>
        </row>
        <row r="78">
          <cell r="B78" t="str">
            <v>AXA COLPATRIA</v>
          </cell>
          <cell r="C78">
            <v>29858.53</v>
          </cell>
          <cell r="D78">
            <v>9120.92</v>
          </cell>
          <cell r="F78">
            <v>5571.68</v>
          </cell>
          <cell r="G78">
            <v>384.87</v>
          </cell>
          <cell r="I78">
            <v>314.08999999999997</v>
          </cell>
          <cell r="J78">
            <v>373.77</v>
          </cell>
          <cell r="L78">
            <v>5257.59</v>
          </cell>
          <cell r="M78">
            <v>11.11</v>
          </cell>
          <cell r="O78">
            <v>458.28</v>
          </cell>
          <cell r="P78">
            <v>550.79</v>
          </cell>
          <cell r="R78">
            <v>4799.3100000000004</v>
          </cell>
          <cell r="S78">
            <v>-539.67999999999995</v>
          </cell>
          <cell r="U78">
            <v>2235.33</v>
          </cell>
          <cell r="V78">
            <v>15647.48</v>
          </cell>
          <cell r="X78">
            <v>483.73</v>
          </cell>
          <cell r="Y78">
            <v>5931.9</v>
          </cell>
          <cell r="AA78">
            <v>2474.29</v>
          </cell>
          <cell r="AB78">
            <v>-1484.54</v>
          </cell>
          <cell r="AD78">
            <v>2958.02</v>
          </cell>
          <cell r="AE78">
            <v>4447.37</v>
          </cell>
          <cell r="AG78">
            <v>2958.02</v>
          </cell>
          <cell r="AH78">
            <v>4447.37</v>
          </cell>
          <cell r="AJ78">
            <v>3494.71</v>
          </cell>
          <cell r="AK78">
            <v>973.2</v>
          </cell>
          <cell r="AM78">
            <v>-2100.02</v>
          </cell>
          <cell r="AN78">
            <v>-1497.46</v>
          </cell>
          <cell r="AP78">
            <v>0</v>
          </cell>
          <cell r="AQ78">
            <v>-0.28000000000000003</v>
          </cell>
          <cell r="AS78">
            <v>3344.4</v>
          </cell>
          <cell r="AT78">
            <v>1101.82</v>
          </cell>
          <cell r="AV78">
            <v>4698.16</v>
          </cell>
          <cell r="AW78">
            <v>1257.6099999999999</v>
          </cell>
          <cell r="AY78">
            <v>10.220000000000001</v>
          </cell>
          <cell r="AZ78">
            <v>841.96</v>
          </cell>
          <cell r="BB78">
            <v>-4111.47</v>
          </cell>
          <cell r="BC78">
            <v>-6690.69</v>
          </cell>
          <cell r="BE78">
            <v>-340.55</v>
          </cell>
          <cell r="BF78">
            <v>-6489.48</v>
          </cell>
          <cell r="BH78">
            <v>8910.7800000000007</v>
          </cell>
          <cell r="BI78">
            <v>6151.01</v>
          </cell>
        </row>
        <row r="79">
          <cell r="B79" t="str">
            <v>BBVA SEGUROS</v>
          </cell>
          <cell r="C79">
            <v>155.13</v>
          </cell>
          <cell r="D79">
            <v>91.36</v>
          </cell>
          <cell r="F79">
            <v>45.91</v>
          </cell>
          <cell r="G79">
            <v>38.69</v>
          </cell>
          <cell r="I79">
            <v>-11.22</v>
          </cell>
          <cell r="J79">
            <v>21.27</v>
          </cell>
          <cell r="L79">
            <v>57.12</v>
          </cell>
          <cell r="M79">
            <v>17.43</v>
          </cell>
          <cell r="O79">
            <v>0</v>
          </cell>
          <cell r="P79">
            <v>0</v>
          </cell>
          <cell r="R79">
            <v>57.12</v>
          </cell>
          <cell r="S79">
            <v>17.43</v>
          </cell>
          <cell r="U79">
            <v>4.8</v>
          </cell>
          <cell r="V79">
            <v>0</v>
          </cell>
          <cell r="X79">
            <v>4.8</v>
          </cell>
          <cell r="Y79">
            <v>0</v>
          </cell>
          <cell r="AA79">
            <v>0</v>
          </cell>
          <cell r="AB79">
            <v>-176.3</v>
          </cell>
          <cell r="AD79">
            <v>4.8</v>
          </cell>
          <cell r="AE79">
            <v>-176.3</v>
          </cell>
          <cell r="AG79">
            <v>4.8</v>
          </cell>
          <cell r="AH79">
            <v>-176.3</v>
          </cell>
          <cell r="AJ79">
            <v>0</v>
          </cell>
          <cell r="AK79">
            <v>1.01</v>
          </cell>
          <cell r="AM79">
            <v>-94.82</v>
          </cell>
          <cell r="AN79">
            <v>-108.46</v>
          </cell>
          <cell r="AP79">
            <v>0</v>
          </cell>
          <cell r="AQ79">
            <v>0</v>
          </cell>
          <cell r="AS79">
            <v>8.77</v>
          </cell>
          <cell r="AT79">
            <v>1.89</v>
          </cell>
          <cell r="AV79">
            <v>10.07</v>
          </cell>
          <cell r="AW79">
            <v>3.29</v>
          </cell>
          <cell r="AY79">
            <v>4.58</v>
          </cell>
          <cell r="AZ79">
            <v>18.420000000000002</v>
          </cell>
          <cell r="BB79">
            <v>123.73</v>
          </cell>
          <cell r="BC79">
            <v>278.60000000000002</v>
          </cell>
          <cell r="BE79">
            <v>121</v>
          </cell>
          <cell r="BF79">
            <v>231.48</v>
          </cell>
          <cell r="BH79">
            <v>-66.61</v>
          </cell>
          <cell r="BI79">
            <v>-261.17</v>
          </cell>
        </row>
        <row r="80">
          <cell r="B80" t="str">
            <v>BERKLEY</v>
          </cell>
          <cell r="C80">
            <v>9567.4599999999991</v>
          </cell>
          <cell r="D80">
            <v>14709.1</v>
          </cell>
          <cell r="F80">
            <v>2622.05</v>
          </cell>
          <cell r="G80">
            <v>4389.1400000000003</v>
          </cell>
          <cell r="I80">
            <v>1558.87</v>
          </cell>
          <cell r="J80">
            <v>1836.95</v>
          </cell>
          <cell r="L80">
            <v>1063.18</v>
          </cell>
          <cell r="M80">
            <v>2552.19</v>
          </cell>
          <cell r="O80">
            <v>150.28</v>
          </cell>
          <cell r="P80">
            <v>350.96</v>
          </cell>
          <cell r="R80">
            <v>912.91</v>
          </cell>
          <cell r="S80">
            <v>2201.23</v>
          </cell>
          <cell r="U80">
            <v>0</v>
          </cell>
          <cell r="V80">
            <v>121.67</v>
          </cell>
          <cell r="X80">
            <v>0</v>
          </cell>
          <cell r="Y80">
            <v>45.67</v>
          </cell>
          <cell r="AA80">
            <v>275.36</v>
          </cell>
          <cell r="AB80">
            <v>615.35</v>
          </cell>
          <cell r="AD80">
            <v>275.36</v>
          </cell>
          <cell r="AE80">
            <v>661.02</v>
          </cell>
          <cell r="AG80">
            <v>275.36</v>
          </cell>
          <cell r="AH80">
            <v>661.02</v>
          </cell>
          <cell r="AJ80">
            <v>2432.92</v>
          </cell>
          <cell r="AK80">
            <v>3385.85</v>
          </cell>
          <cell r="AM80">
            <v>-477.5</v>
          </cell>
          <cell r="AN80">
            <v>-3143.16</v>
          </cell>
          <cell r="AP80">
            <v>0</v>
          </cell>
          <cell r="AQ80">
            <v>0</v>
          </cell>
          <cell r="AS80">
            <v>1659.8</v>
          </cell>
          <cell r="AT80">
            <v>2337.23</v>
          </cell>
          <cell r="AV80">
            <v>1591.3</v>
          </cell>
          <cell r="AW80">
            <v>2418.62</v>
          </cell>
          <cell r="AY80">
            <v>2.13</v>
          </cell>
          <cell r="AZ80">
            <v>35</v>
          </cell>
          <cell r="BB80">
            <v>-2138.19</v>
          </cell>
          <cell r="BC80">
            <v>-107.48</v>
          </cell>
          <cell r="BE80">
            <v>-2064.89</v>
          </cell>
          <cell r="BF80">
            <v>247.49</v>
          </cell>
          <cell r="BH80">
            <v>3051.1</v>
          </cell>
          <cell r="BI80">
            <v>2308.71</v>
          </cell>
        </row>
        <row r="81">
          <cell r="B81" t="str">
            <v>BOLIVAR</v>
          </cell>
          <cell r="C81">
            <v>58241.760000000002</v>
          </cell>
          <cell r="D81">
            <v>60403.58</v>
          </cell>
          <cell r="F81">
            <v>47170.28</v>
          </cell>
          <cell r="G81">
            <v>50467.64</v>
          </cell>
          <cell r="I81">
            <v>505.31</v>
          </cell>
          <cell r="J81">
            <v>4944.22</v>
          </cell>
          <cell r="L81">
            <v>46664.97</v>
          </cell>
          <cell r="M81">
            <v>45523.42</v>
          </cell>
          <cell r="O81">
            <v>0</v>
          </cell>
          <cell r="P81">
            <v>0</v>
          </cell>
          <cell r="R81">
            <v>46664.97</v>
          </cell>
          <cell r="S81">
            <v>45523.42</v>
          </cell>
          <cell r="U81">
            <v>12246.34</v>
          </cell>
          <cell r="V81">
            <v>18832.009999999998</v>
          </cell>
          <cell r="X81">
            <v>11863.02</v>
          </cell>
          <cell r="Y81">
            <v>17255.07</v>
          </cell>
          <cell r="AA81">
            <v>-718.08</v>
          </cell>
          <cell r="AB81">
            <v>623.98</v>
          </cell>
          <cell r="AD81">
            <v>11144.94</v>
          </cell>
          <cell r="AE81">
            <v>17879.05</v>
          </cell>
          <cell r="AG81">
            <v>11144.94</v>
          </cell>
          <cell r="AH81">
            <v>17879.05</v>
          </cell>
          <cell r="AJ81">
            <v>2447.02</v>
          </cell>
          <cell r="AK81">
            <v>3070.24</v>
          </cell>
          <cell r="AM81">
            <v>-34.630000000000003</v>
          </cell>
          <cell r="AN81">
            <v>-7225.7</v>
          </cell>
          <cell r="AP81">
            <v>0</v>
          </cell>
          <cell r="AQ81">
            <v>0</v>
          </cell>
          <cell r="AS81">
            <v>4397.66</v>
          </cell>
          <cell r="AT81">
            <v>2954.25</v>
          </cell>
          <cell r="AV81">
            <v>15627.08</v>
          </cell>
          <cell r="AW81">
            <v>8036.25</v>
          </cell>
          <cell r="AY81">
            <v>1574.97</v>
          </cell>
          <cell r="AZ81">
            <v>791.32</v>
          </cell>
          <cell r="BB81">
            <v>13954.95</v>
          </cell>
          <cell r="BC81">
            <v>23088.25</v>
          </cell>
          <cell r="BE81">
            <v>14404.68</v>
          </cell>
          <cell r="BF81">
            <v>23971.52</v>
          </cell>
          <cell r="BH81">
            <v>32710.02</v>
          </cell>
          <cell r="BI81">
            <v>22435.17</v>
          </cell>
        </row>
        <row r="82">
          <cell r="B82" t="str">
            <v>CHUBB</v>
          </cell>
          <cell r="C82">
            <v>27776.6</v>
          </cell>
          <cell r="D82">
            <v>18131.830000000002</v>
          </cell>
          <cell r="F82">
            <v>1652.3</v>
          </cell>
          <cell r="G82">
            <v>986.41</v>
          </cell>
          <cell r="I82">
            <v>4556.6000000000004</v>
          </cell>
          <cell r="J82">
            <v>-18951.849999999999</v>
          </cell>
          <cell r="L82">
            <v>-2904.3</v>
          </cell>
          <cell r="M82">
            <v>19938.27</v>
          </cell>
          <cell r="O82">
            <v>35.85</v>
          </cell>
          <cell r="P82">
            <v>1.92</v>
          </cell>
          <cell r="R82">
            <v>-2940.15</v>
          </cell>
          <cell r="S82">
            <v>19936.349999999999</v>
          </cell>
          <cell r="U82">
            <v>4037.72</v>
          </cell>
          <cell r="V82">
            <v>12147.25</v>
          </cell>
          <cell r="X82">
            <v>441.35</v>
          </cell>
          <cell r="Y82">
            <v>1333.03</v>
          </cell>
          <cell r="AA82">
            <v>-1346.87</v>
          </cell>
          <cell r="AB82">
            <v>-757.17</v>
          </cell>
          <cell r="AD82">
            <v>-905.52</v>
          </cell>
          <cell r="AE82">
            <v>575.86</v>
          </cell>
          <cell r="AG82">
            <v>-905.52</v>
          </cell>
          <cell r="AH82">
            <v>575.86</v>
          </cell>
          <cell r="AJ82">
            <v>21715.48</v>
          </cell>
          <cell r="AK82">
            <v>3543.09</v>
          </cell>
          <cell r="AM82">
            <v>-8113.42</v>
          </cell>
          <cell r="AN82">
            <v>-4930.33</v>
          </cell>
          <cell r="AP82">
            <v>0</v>
          </cell>
          <cell r="AQ82">
            <v>0</v>
          </cell>
          <cell r="AS82">
            <v>775.92</v>
          </cell>
          <cell r="AT82">
            <v>3366.85</v>
          </cell>
          <cell r="AV82">
            <v>4188.0600000000004</v>
          </cell>
          <cell r="AW82">
            <v>4465.0200000000004</v>
          </cell>
          <cell r="AY82">
            <v>51.72</v>
          </cell>
          <cell r="AZ82">
            <v>286.25</v>
          </cell>
          <cell r="BB82">
            <v>1063.0899999999999</v>
          </cell>
          <cell r="BC82">
            <v>16172.71</v>
          </cell>
          <cell r="BE82">
            <v>2152.84</v>
          </cell>
          <cell r="BF82">
            <v>17289.900000000001</v>
          </cell>
          <cell r="BH82">
            <v>-4003.24</v>
          </cell>
          <cell r="BI82">
            <v>3763.64</v>
          </cell>
        </row>
        <row r="83">
          <cell r="B83" t="str">
            <v>CONFIANZA</v>
          </cell>
          <cell r="C83">
            <v>98954.87</v>
          </cell>
          <cell r="D83">
            <v>97930.33</v>
          </cell>
          <cell r="F83">
            <v>50221.3</v>
          </cell>
          <cell r="G83">
            <v>53648.04</v>
          </cell>
          <cell r="I83">
            <v>-3947.52</v>
          </cell>
          <cell r="J83">
            <v>-1948.75</v>
          </cell>
          <cell r="L83">
            <v>54168.82</v>
          </cell>
          <cell r="M83">
            <v>55596.800000000003</v>
          </cell>
          <cell r="O83">
            <v>9498.33</v>
          </cell>
          <cell r="P83">
            <v>7849.77</v>
          </cell>
          <cell r="R83">
            <v>44670.5</v>
          </cell>
          <cell r="S83">
            <v>47747.03</v>
          </cell>
          <cell r="U83">
            <v>39674.31</v>
          </cell>
          <cell r="V83">
            <v>47718.16</v>
          </cell>
          <cell r="X83">
            <v>18585.43</v>
          </cell>
          <cell r="Y83">
            <v>21860.87</v>
          </cell>
          <cell r="AA83">
            <v>10759.67</v>
          </cell>
          <cell r="AB83">
            <v>20485.59</v>
          </cell>
          <cell r="AD83">
            <v>29345.1</v>
          </cell>
          <cell r="AE83">
            <v>42346.46</v>
          </cell>
          <cell r="AG83">
            <v>23452.77</v>
          </cell>
          <cell r="AH83">
            <v>37571.22</v>
          </cell>
          <cell r="AJ83">
            <v>27571.82</v>
          </cell>
          <cell r="AK83">
            <v>27664.26</v>
          </cell>
          <cell r="AM83">
            <v>5128.1899999999996</v>
          </cell>
          <cell r="AN83">
            <v>7962.17</v>
          </cell>
          <cell r="AP83">
            <v>0</v>
          </cell>
          <cell r="AQ83">
            <v>0</v>
          </cell>
          <cell r="AS83">
            <v>10954.17</v>
          </cell>
          <cell r="AT83">
            <v>10076.5</v>
          </cell>
          <cell r="AV83">
            <v>18851.900000000001</v>
          </cell>
          <cell r="AW83">
            <v>15650.45</v>
          </cell>
          <cell r="AY83">
            <v>439.5</v>
          </cell>
          <cell r="AZ83">
            <v>612.23</v>
          </cell>
          <cell r="BB83">
            <v>-14156.03</v>
          </cell>
          <cell r="BC83">
            <v>-24125.54</v>
          </cell>
          <cell r="BE83">
            <v>-5270.89</v>
          </cell>
          <cell r="BF83">
            <v>-12295.39</v>
          </cell>
          <cell r="BH83">
            <v>58826.53</v>
          </cell>
          <cell r="BI83">
            <v>71872.570000000007</v>
          </cell>
        </row>
        <row r="84">
          <cell r="B84" t="str">
            <v>EQUIDAD</v>
          </cell>
          <cell r="C84">
            <v>13896.7</v>
          </cell>
          <cell r="D84">
            <v>7351.14</v>
          </cell>
          <cell r="F84">
            <v>4970.3900000000003</v>
          </cell>
          <cell r="G84">
            <v>3122.93</v>
          </cell>
          <cell r="I84">
            <v>1471.22</v>
          </cell>
          <cell r="J84">
            <v>-279.64999999999998</v>
          </cell>
          <cell r="L84">
            <v>3499.17</v>
          </cell>
          <cell r="M84">
            <v>3402.57</v>
          </cell>
          <cell r="O84">
            <v>127.34</v>
          </cell>
          <cell r="P84">
            <v>114.01</v>
          </cell>
          <cell r="R84">
            <v>3371.83</v>
          </cell>
          <cell r="S84">
            <v>3288.56</v>
          </cell>
          <cell r="U84">
            <v>1231.72</v>
          </cell>
          <cell r="V84">
            <v>1785.39</v>
          </cell>
          <cell r="X84">
            <v>873.73</v>
          </cell>
          <cell r="Y84">
            <v>1161.5999999999999</v>
          </cell>
          <cell r="AA84">
            <v>-728.72</v>
          </cell>
          <cell r="AB84">
            <v>226.9</v>
          </cell>
          <cell r="AD84">
            <v>145.01</v>
          </cell>
          <cell r="AE84">
            <v>1388.49</v>
          </cell>
          <cell r="AG84">
            <v>145.01</v>
          </cell>
          <cell r="AH84">
            <v>1388.49</v>
          </cell>
          <cell r="AJ84">
            <v>2446.79</v>
          </cell>
          <cell r="AK84">
            <v>1981.51</v>
          </cell>
          <cell r="AM84">
            <v>-518.24</v>
          </cell>
          <cell r="AN84">
            <v>54.54</v>
          </cell>
          <cell r="AP84">
            <v>-46.95</v>
          </cell>
          <cell r="AQ84">
            <v>-79.44</v>
          </cell>
          <cell r="AS84">
            <v>669.45</v>
          </cell>
          <cell r="AT84">
            <v>559.67999999999995</v>
          </cell>
          <cell r="AV84">
            <v>726.15</v>
          </cell>
          <cell r="AW84">
            <v>631.70000000000005</v>
          </cell>
          <cell r="AY84">
            <v>71.38</v>
          </cell>
          <cell r="AZ84">
            <v>3.35</v>
          </cell>
          <cell r="BB84">
            <v>2325.02</v>
          </cell>
          <cell r="BC84">
            <v>730.23</v>
          </cell>
          <cell r="BE84">
            <v>3189.02</v>
          </cell>
          <cell r="BF84">
            <v>1372.05</v>
          </cell>
          <cell r="BH84">
            <v>1046.81</v>
          </cell>
          <cell r="BI84">
            <v>2558.33</v>
          </cell>
        </row>
        <row r="85">
          <cell r="B85" t="str">
            <v>ESTADO</v>
          </cell>
          <cell r="C85">
            <v>135571.44</v>
          </cell>
          <cell r="D85">
            <v>138103.01999999999</v>
          </cell>
          <cell r="F85">
            <v>91596.83</v>
          </cell>
          <cell r="G85">
            <v>94612.97</v>
          </cell>
          <cell r="I85">
            <v>-1938.23</v>
          </cell>
          <cell r="J85">
            <v>-1864.17</v>
          </cell>
          <cell r="L85">
            <v>93535.06</v>
          </cell>
          <cell r="M85">
            <v>96477.14</v>
          </cell>
          <cell r="O85">
            <v>5640.1</v>
          </cell>
          <cell r="P85">
            <v>5975.48</v>
          </cell>
          <cell r="R85">
            <v>87894.96</v>
          </cell>
          <cell r="S85">
            <v>90501.66</v>
          </cell>
          <cell r="U85">
            <v>29328.44</v>
          </cell>
          <cell r="V85">
            <v>41687.57</v>
          </cell>
          <cell r="X85">
            <v>19290.650000000001</v>
          </cell>
          <cell r="Y85">
            <v>27639.13</v>
          </cell>
          <cell r="AA85">
            <v>9561.33</v>
          </cell>
          <cell r="AB85">
            <v>3337.09</v>
          </cell>
          <cell r="AD85">
            <v>28851.98</v>
          </cell>
          <cell r="AE85">
            <v>30976.22</v>
          </cell>
          <cell r="AG85">
            <v>25250.400000000001</v>
          </cell>
          <cell r="AH85">
            <v>27231.77</v>
          </cell>
          <cell r="AJ85">
            <v>34363.83</v>
          </cell>
          <cell r="AK85">
            <v>42221.45</v>
          </cell>
          <cell r="AM85">
            <v>13434.2</v>
          </cell>
          <cell r="AN85">
            <v>27939.119999999999</v>
          </cell>
          <cell r="AP85">
            <v>-3343.56</v>
          </cell>
          <cell r="AQ85">
            <v>-3587.59</v>
          </cell>
          <cell r="AS85">
            <v>11371.98</v>
          </cell>
          <cell r="AT85">
            <v>13978.03</v>
          </cell>
          <cell r="AV85">
            <v>23222.83</v>
          </cell>
          <cell r="AW85">
            <v>23777.48</v>
          </cell>
          <cell r="AY85">
            <v>303.37</v>
          </cell>
          <cell r="AZ85">
            <v>3020.69</v>
          </cell>
          <cell r="BB85">
            <v>17655.75</v>
          </cell>
          <cell r="BC85">
            <v>-1857.84</v>
          </cell>
          <cell r="BE85">
            <v>29064.58</v>
          </cell>
          <cell r="BF85">
            <v>12854.73</v>
          </cell>
          <cell r="BH85">
            <v>70239.210000000006</v>
          </cell>
          <cell r="BI85">
            <v>92359.5</v>
          </cell>
        </row>
        <row r="86">
          <cell r="B86" t="str">
            <v>GENERALI</v>
          </cell>
          <cell r="C86">
            <v>40.04</v>
          </cell>
          <cell r="D86">
            <v>76.959999999999994</v>
          </cell>
          <cell r="F86">
            <v>40.04</v>
          </cell>
          <cell r="G86">
            <v>76.680000000000007</v>
          </cell>
          <cell r="I86">
            <v>-18.03</v>
          </cell>
          <cell r="J86">
            <v>20.100000000000001</v>
          </cell>
          <cell r="L86">
            <v>58.07</v>
          </cell>
          <cell r="M86">
            <v>56.58</v>
          </cell>
          <cell r="O86">
            <v>0</v>
          </cell>
          <cell r="P86">
            <v>0.75</v>
          </cell>
          <cell r="R86">
            <v>58.07</v>
          </cell>
          <cell r="S86">
            <v>55.83</v>
          </cell>
          <cell r="U86">
            <v>0</v>
          </cell>
          <cell r="V86">
            <v>0</v>
          </cell>
          <cell r="X86">
            <v>0</v>
          </cell>
          <cell r="Y86">
            <v>0</v>
          </cell>
          <cell r="AA86">
            <v>7</v>
          </cell>
          <cell r="AB86">
            <v>-4.88</v>
          </cell>
          <cell r="AD86">
            <v>7</v>
          </cell>
          <cell r="AE86">
            <v>-4.88</v>
          </cell>
          <cell r="AG86">
            <v>7</v>
          </cell>
          <cell r="AH86">
            <v>-4.88</v>
          </cell>
          <cell r="AJ86">
            <v>9.15</v>
          </cell>
          <cell r="AK86">
            <v>9.02</v>
          </cell>
          <cell r="AM86">
            <v>7.04</v>
          </cell>
          <cell r="AN86">
            <v>8.01</v>
          </cell>
          <cell r="AP86">
            <v>0</v>
          </cell>
          <cell r="AQ86">
            <v>0</v>
          </cell>
          <cell r="AS86">
            <v>5.01</v>
          </cell>
          <cell r="AT86">
            <v>1.83</v>
          </cell>
          <cell r="AV86">
            <v>2</v>
          </cell>
          <cell r="AW86">
            <v>3.99</v>
          </cell>
          <cell r="AY86">
            <v>0.47</v>
          </cell>
          <cell r="AZ86">
            <v>0</v>
          </cell>
          <cell r="BB86">
            <v>36.57</v>
          </cell>
          <cell r="BC86">
            <v>46.89</v>
          </cell>
          <cell r="BE86">
            <v>43.81</v>
          </cell>
          <cell r="BF86">
            <v>56.75</v>
          </cell>
          <cell r="BH86">
            <v>21.51</v>
          </cell>
          <cell r="BI86">
            <v>8.9499999999999993</v>
          </cell>
        </row>
        <row r="87">
          <cell r="B87" t="str">
            <v>JMALUCELLI TRAVELERS</v>
          </cell>
          <cell r="C87">
            <v>19069.39</v>
          </cell>
          <cell r="D87">
            <v>9230.57</v>
          </cell>
          <cell r="F87">
            <v>1521.72</v>
          </cell>
          <cell r="G87">
            <v>1858.09</v>
          </cell>
          <cell r="I87">
            <v>-1375.41</v>
          </cell>
          <cell r="J87">
            <v>824.2</v>
          </cell>
          <cell r="L87">
            <v>2897.13</v>
          </cell>
          <cell r="M87">
            <v>1033.8800000000001</v>
          </cell>
          <cell r="O87">
            <v>63.05</v>
          </cell>
          <cell r="P87">
            <v>110.24</v>
          </cell>
          <cell r="R87">
            <v>2834.08</v>
          </cell>
          <cell r="S87">
            <v>923.64</v>
          </cell>
          <cell r="U87">
            <v>180.92</v>
          </cell>
          <cell r="V87">
            <v>6232.89</v>
          </cell>
          <cell r="X87">
            <v>24.66</v>
          </cell>
          <cell r="Y87">
            <v>632.24</v>
          </cell>
          <cell r="AA87">
            <v>40.75</v>
          </cell>
          <cell r="AB87">
            <v>45.61</v>
          </cell>
          <cell r="AD87">
            <v>65.41</v>
          </cell>
          <cell r="AE87">
            <v>677.85</v>
          </cell>
          <cell r="AG87">
            <v>65.41</v>
          </cell>
          <cell r="AH87">
            <v>677.85</v>
          </cell>
          <cell r="AJ87">
            <v>4533.66</v>
          </cell>
          <cell r="AK87">
            <v>2745.68</v>
          </cell>
          <cell r="AM87">
            <v>-3945.67</v>
          </cell>
          <cell r="AN87">
            <v>-1338.46</v>
          </cell>
          <cell r="AP87">
            <v>0</v>
          </cell>
          <cell r="AQ87">
            <v>0</v>
          </cell>
          <cell r="AS87">
            <v>4328.17</v>
          </cell>
          <cell r="AT87">
            <v>4086.01</v>
          </cell>
          <cell r="AV87">
            <v>2366.6799999999998</v>
          </cell>
          <cell r="AW87">
            <v>2405.4899999999998</v>
          </cell>
          <cell r="AY87">
            <v>4.6399999999999997</v>
          </cell>
          <cell r="AZ87">
            <v>14.36</v>
          </cell>
          <cell r="BB87">
            <v>14.85</v>
          </cell>
          <cell r="BC87">
            <v>-4921.62</v>
          </cell>
          <cell r="BE87">
            <v>-191.72</v>
          </cell>
          <cell r="BF87">
            <v>-4810.1400000000003</v>
          </cell>
          <cell r="BH87">
            <v>2819.23</v>
          </cell>
          <cell r="BI87">
            <v>5845.26</v>
          </cell>
        </row>
        <row r="88">
          <cell r="B88" t="str">
            <v>LIBERTY</v>
          </cell>
          <cell r="C88">
            <v>66022.62</v>
          </cell>
          <cell r="D88">
            <v>45725.29</v>
          </cell>
          <cell r="F88">
            <v>45113.98</v>
          </cell>
          <cell r="G88">
            <v>40189.96</v>
          </cell>
          <cell r="I88">
            <v>-2468.6999999999998</v>
          </cell>
          <cell r="J88">
            <v>16810.77</v>
          </cell>
          <cell r="L88">
            <v>47582.68</v>
          </cell>
          <cell r="M88">
            <v>23379.19</v>
          </cell>
          <cell r="O88">
            <v>3790.95</v>
          </cell>
          <cell r="P88">
            <v>5575.14</v>
          </cell>
          <cell r="R88">
            <v>43791.72</v>
          </cell>
          <cell r="S88">
            <v>17804.060000000001</v>
          </cell>
          <cell r="U88">
            <v>24102.080000000002</v>
          </cell>
          <cell r="V88">
            <v>33767.47</v>
          </cell>
          <cell r="X88">
            <v>15441.41</v>
          </cell>
          <cell r="Y88">
            <v>24282.81</v>
          </cell>
          <cell r="AA88">
            <v>-1945.89</v>
          </cell>
          <cell r="AB88">
            <v>4102.0200000000004</v>
          </cell>
          <cell r="AD88">
            <v>13495.52</v>
          </cell>
          <cell r="AE88">
            <v>28384.83</v>
          </cell>
          <cell r="AG88">
            <v>13495.52</v>
          </cell>
          <cell r="AH88">
            <v>25614.61</v>
          </cell>
          <cell r="AJ88">
            <v>22083.72</v>
          </cell>
          <cell r="AK88">
            <v>21258.1</v>
          </cell>
          <cell r="AM88">
            <v>14176.64</v>
          </cell>
          <cell r="AN88">
            <v>19184.54</v>
          </cell>
          <cell r="AP88">
            <v>-746.09</v>
          </cell>
          <cell r="AQ88">
            <v>-625.73</v>
          </cell>
          <cell r="AS88">
            <v>8406.9699999999993</v>
          </cell>
          <cell r="AT88">
            <v>6596.6</v>
          </cell>
          <cell r="AV88">
            <v>13965.82</v>
          </cell>
          <cell r="AW88">
            <v>11891.72</v>
          </cell>
          <cell r="AY88">
            <v>137.78</v>
          </cell>
          <cell r="AZ88">
            <v>440.81</v>
          </cell>
          <cell r="BB88">
            <v>-5644.93</v>
          </cell>
          <cell r="BC88">
            <v>-45298.48</v>
          </cell>
          <cell r="BE88">
            <v>894.94</v>
          </cell>
          <cell r="BF88">
            <v>-29956.82</v>
          </cell>
          <cell r="BH88">
            <v>49436.65</v>
          </cell>
          <cell r="BI88">
            <v>63102.54</v>
          </cell>
        </row>
        <row r="89">
          <cell r="B89" t="str">
            <v>MAPFRE</v>
          </cell>
          <cell r="C89">
            <v>23241.62</v>
          </cell>
          <cell r="D89">
            <v>11551.73</v>
          </cell>
          <cell r="F89">
            <v>16382.72</v>
          </cell>
          <cell r="G89">
            <v>8101.93</v>
          </cell>
          <cell r="I89">
            <v>-1764.14</v>
          </cell>
          <cell r="J89">
            <v>-6674.8</v>
          </cell>
          <cell r="L89">
            <v>18146.86</v>
          </cell>
          <cell r="M89">
            <v>14776.74</v>
          </cell>
          <cell r="O89">
            <v>373.75</v>
          </cell>
          <cell r="P89">
            <v>597.87</v>
          </cell>
          <cell r="R89">
            <v>17773.11</v>
          </cell>
          <cell r="S89">
            <v>14178.86</v>
          </cell>
          <cell r="U89">
            <v>5360.72</v>
          </cell>
          <cell r="V89">
            <v>16672.84</v>
          </cell>
          <cell r="X89">
            <v>3621.63</v>
          </cell>
          <cell r="Y89">
            <v>7793.78</v>
          </cell>
          <cell r="AA89">
            <v>119.79</v>
          </cell>
          <cell r="AB89">
            <v>1091.26</v>
          </cell>
          <cell r="AD89">
            <v>3741.42</v>
          </cell>
          <cell r="AE89">
            <v>8885.0499999999993</v>
          </cell>
          <cell r="AG89">
            <v>3741.42</v>
          </cell>
          <cell r="AH89">
            <v>8885.0499999999993</v>
          </cell>
          <cell r="AJ89">
            <v>8138.47</v>
          </cell>
          <cell r="AK89">
            <v>3616.39</v>
          </cell>
          <cell r="AM89">
            <v>5042.59</v>
          </cell>
          <cell r="AN89">
            <v>2243.91</v>
          </cell>
          <cell r="AP89">
            <v>0</v>
          </cell>
          <cell r="AQ89">
            <v>0</v>
          </cell>
          <cell r="AS89">
            <v>3041.81</v>
          </cell>
          <cell r="AT89">
            <v>1871.48</v>
          </cell>
          <cell r="AV89">
            <v>1783.31</v>
          </cell>
          <cell r="AW89">
            <v>1556.83</v>
          </cell>
          <cell r="AY89">
            <v>348.94</v>
          </cell>
          <cell r="AZ89">
            <v>2165.2600000000002</v>
          </cell>
          <cell r="BB89">
            <v>3815.04</v>
          </cell>
          <cell r="BC89">
            <v>-2543.66</v>
          </cell>
          <cell r="BE89">
            <v>4007.37</v>
          </cell>
          <cell r="BF89">
            <v>-991.17</v>
          </cell>
          <cell r="BH89">
            <v>13958.07</v>
          </cell>
          <cell r="BI89">
            <v>16722.53</v>
          </cell>
        </row>
        <row r="90">
          <cell r="B90" t="str">
            <v>MUNDIAL</v>
          </cell>
          <cell r="C90">
            <v>38985.43</v>
          </cell>
          <cell r="D90">
            <v>37307.910000000003</v>
          </cell>
          <cell r="F90">
            <v>22999.24</v>
          </cell>
          <cell r="G90">
            <v>25294.29</v>
          </cell>
          <cell r="I90">
            <v>-14846.75</v>
          </cell>
          <cell r="J90">
            <v>-2646.18</v>
          </cell>
          <cell r="L90">
            <v>37845.99</v>
          </cell>
          <cell r="M90">
            <v>27940.47</v>
          </cell>
          <cell r="O90">
            <v>1060.8800000000001</v>
          </cell>
          <cell r="P90">
            <v>4174.7700000000004</v>
          </cell>
          <cell r="R90">
            <v>36785.11</v>
          </cell>
          <cell r="S90">
            <v>23765.7</v>
          </cell>
          <cell r="U90">
            <v>8123.41</v>
          </cell>
          <cell r="V90">
            <v>12458.94</v>
          </cell>
          <cell r="X90">
            <v>4388.78</v>
          </cell>
          <cell r="Y90">
            <v>4675.45</v>
          </cell>
          <cell r="AA90">
            <v>1191.96</v>
          </cell>
          <cell r="AB90">
            <v>7233.03</v>
          </cell>
          <cell r="AD90">
            <v>5580.73</v>
          </cell>
          <cell r="AE90">
            <v>11908.48</v>
          </cell>
          <cell r="AG90">
            <v>5580.73</v>
          </cell>
          <cell r="AH90">
            <v>11908.48</v>
          </cell>
          <cell r="AJ90">
            <v>13282.99</v>
          </cell>
          <cell r="AK90">
            <v>13476.41</v>
          </cell>
          <cell r="AM90">
            <v>-1494.04</v>
          </cell>
          <cell r="AN90">
            <v>3411.56</v>
          </cell>
          <cell r="AP90">
            <v>0</v>
          </cell>
          <cell r="AQ90">
            <v>0</v>
          </cell>
          <cell r="AS90">
            <v>7076.43</v>
          </cell>
          <cell r="AT90">
            <v>7677.78</v>
          </cell>
          <cell r="AV90">
            <v>6091.59</v>
          </cell>
          <cell r="AW90">
            <v>5858.83</v>
          </cell>
          <cell r="AY90">
            <v>54.64</v>
          </cell>
          <cell r="AZ90">
            <v>147.18</v>
          </cell>
          <cell r="BB90">
            <v>19475.759999999998</v>
          </cell>
          <cell r="BC90">
            <v>-5238.1400000000003</v>
          </cell>
          <cell r="BE90">
            <v>23649.19</v>
          </cell>
          <cell r="BF90">
            <v>-2944.82</v>
          </cell>
          <cell r="BH90">
            <v>17309.349999999999</v>
          </cell>
          <cell r="BI90">
            <v>29003.83</v>
          </cell>
        </row>
        <row r="91">
          <cell r="B91" t="str">
            <v>NACIONAL</v>
          </cell>
          <cell r="C91">
            <v>29192.85</v>
          </cell>
          <cell r="D91">
            <v>29486.46</v>
          </cell>
          <cell r="F91">
            <v>1794.48</v>
          </cell>
          <cell r="G91">
            <v>1214.95</v>
          </cell>
          <cell r="I91">
            <v>503.4</v>
          </cell>
          <cell r="J91">
            <v>-579.83000000000004</v>
          </cell>
          <cell r="L91">
            <v>1291.08</v>
          </cell>
          <cell r="M91">
            <v>1794.78</v>
          </cell>
          <cell r="O91">
            <v>135.85</v>
          </cell>
          <cell r="P91">
            <v>161.72999999999999</v>
          </cell>
          <cell r="R91">
            <v>1155.23</v>
          </cell>
          <cell r="S91">
            <v>1633.05</v>
          </cell>
          <cell r="U91">
            <v>69.39</v>
          </cell>
          <cell r="V91">
            <v>4783.57</v>
          </cell>
          <cell r="X91">
            <v>4.5599999999999996</v>
          </cell>
          <cell r="Y91">
            <v>608.78</v>
          </cell>
          <cell r="AA91">
            <v>486.68</v>
          </cell>
          <cell r="AB91">
            <v>72.25</v>
          </cell>
          <cell r="AD91">
            <v>491.24</v>
          </cell>
          <cell r="AE91">
            <v>681.03</v>
          </cell>
          <cell r="AG91">
            <v>491.24</v>
          </cell>
          <cell r="AH91">
            <v>681.03</v>
          </cell>
          <cell r="AJ91">
            <v>6649.27</v>
          </cell>
          <cell r="AK91">
            <v>4597.17</v>
          </cell>
          <cell r="AM91">
            <v>-5668.71</v>
          </cell>
          <cell r="AN91">
            <v>-6780.2</v>
          </cell>
          <cell r="AP91">
            <v>0</v>
          </cell>
          <cell r="AQ91">
            <v>0</v>
          </cell>
          <cell r="AS91">
            <v>3357.23</v>
          </cell>
          <cell r="AT91">
            <v>2677.72</v>
          </cell>
          <cell r="AV91">
            <v>3845.24</v>
          </cell>
          <cell r="AW91">
            <v>3785.35</v>
          </cell>
          <cell r="AY91">
            <v>0</v>
          </cell>
          <cell r="AZ91">
            <v>178.16</v>
          </cell>
          <cell r="BB91">
            <v>-869.78</v>
          </cell>
          <cell r="BC91">
            <v>1091</v>
          </cell>
          <cell r="BE91">
            <v>-366.84</v>
          </cell>
          <cell r="BF91">
            <v>436.07</v>
          </cell>
          <cell r="BH91">
            <v>2025</v>
          </cell>
          <cell r="BI91">
            <v>542.04999999999995</v>
          </cell>
        </row>
        <row r="92">
          <cell r="B92" t="str">
            <v>PREVISORA</v>
          </cell>
          <cell r="C92">
            <v>15355.3</v>
          </cell>
          <cell r="D92">
            <v>17940.79</v>
          </cell>
          <cell r="F92">
            <v>4073.03</v>
          </cell>
          <cell r="G92">
            <v>6942.01</v>
          </cell>
          <cell r="I92">
            <v>1029.8499999999999</v>
          </cell>
          <cell r="J92">
            <v>-77.19</v>
          </cell>
          <cell r="L92">
            <v>3043.18</v>
          </cell>
          <cell r="M92">
            <v>7019.2</v>
          </cell>
          <cell r="O92">
            <v>423.32</v>
          </cell>
          <cell r="P92">
            <v>351.05</v>
          </cell>
          <cell r="R92">
            <v>2619.86</v>
          </cell>
          <cell r="S92">
            <v>6668.15</v>
          </cell>
          <cell r="U92">
            <v>4129.18</v>
          </cell>
          <cell r="V92">
            <v>20073.25</v>
          </cell>
          <cell r="X92">
            <v>781.37</v>
          </cell>
          <cell r="Y92">
            <v>4829.4399999999996</v>
          </cell>
          <cell r="AA92">
            <v>-823.62</v>
          </cell>
          <cell r="AB92">
            <v>665.73</v>
          </cell>
          <cell r="AD92">
            <v>-42.24</v>
          </cell>
          <cell r="AE92">
            <v>5495.17</v>
          </cell>
          <cell r="AG92">
            <v>-42.24</v>
          </cell>
          <cell r="AH92">
            <v>5495.17</v>
          </cell>
          <cell r="AJ92">
            <v>5210.01</v>
          </cell>
          <cell r="AK92">
            <v>4780.07</v>
          </cell>
          <cell r="AM92">
            <v>3642.45</v>
          </cell>
          <cell r="AN92">
            <v>-223.05</v>
          </cell>
          <cell r="AP92">
            <v>0</v>
          </cell>
          <cell r="AQ92">
            <v>0</v>
          </cell>
          <cell r="AS92">
            <v>1460.26</v>
          </cell>
          <cell r="AT92">
            <v>832.5</v>
          </cell>
          <cell r="AV92">
            <v>2778.67</v>
          </cell>
          <cell r="AW92">
            <v>1828.66</v>
          </cell>
          <cell r="AY92">
            <v>120.94</v>
          </cell>
          <cell r="AZ92">
            <v>1025.45</v>
          </cell>
          <cell r="BB92">
            <v>-5340.23</v>
          </cell>
          <cell r="BC92">
            <v>-2290.59</v>
          </cell>
          <cell r="BE92">
            <v>-3851.69</v>
          </cell>
          <cell r="BF92">
            <v>216.34</v>
          </cell>
          <cell r="BH92">
            <v>7960.09</v>
          </cell>
          <cell r="BI92">
            <v>8958.74</v>
          </cell>
        </row>
        <row r="93">
          <cell r="B93" t="str">
            <v>QBE</v>
          </cell>
          <cell r="C93">
            <v>0</v>
          </cell>
          <cell r="D93">
            <v>0</v>
          </cell>
          <cell r="F93">
            <v>0</v>
          </cell>
          <cell r="G93">
            <v>0</v>
          </cell>
          <cell r="I93">
            <v>-53.05</v>
          </cell>
          <cell r="J93">
            <v>0</v>
          </cell>
          <cell r="L93">
            <v>53.05</v>
          </cell>
          <cell r="M93">
            <v>0</v>
          </cell>
          <cell r="O93">
            <v>0</v>
          </cell>
          <cell r="P93">
            <v>0</v>
          </cell>
          <cell r="R93">
            <v>53.05</v>
          </cell>
          <cell r="S93">
            <v>0</v>
          </cell>
          <cell r="U93">
            <v>2.46</v>
          </cell>
          <cell r="V93">
            <v>0.3</v>
          </cell>
          <cell r="X93">
            <v>0.49</v>
          </cell>
          <cell r="Y93">
            <v>0.3</v>
          </cell>
          <cell r="AA93">
            <v>-437.13</v>
          </cell>
          <cell r="AB93">
            <v>160.69</v>
          </cell>
          <cell r="AD93">
            <v>-436.64</v>
          </cell>
          <cell r="AE93">
            <v>160.99</v>
          </cell>
          <cell r="AG93">
            <v>-436.64</v>
          </cell>
          <cell r="AH93">
            <v>160.99</v>
          </cell>
          <cell r="AJ93">
            <v>0</v>
          </cell>
          <cell r="AK93">
            <v>0</v>
          </cell>
          <cell r="AM93">
            <v>0</v>
          </cell>
          <cell r="AN93">
            <v>0</v>
          </cell>
          <cell r="AP93">
            <v>0</v>
          </cell>
          <cell r="AQ93">
            <v>0</v>
          </cell>
          <cell r="AS93">
            <v>0.02</v>
          </cell>
          <cell r="AT93">
            <v>0.01</v>
          </cell>
          <cell r="AV93">
            <v>0.03</v>
          </cell>
          <cell r="AW93">
            <v>0.01</v>
          </cell>
          <cell r="AY93">
            <v>16.39</v>
          </cell>
          <cell r="AZ93">
            <v>237.18</v>
          </cell>
          <cell r="BB93">
            <v>473.25</v>
          </cell>
          <cell r="BC93">
            <v>-398.18</v>
          </cell>
          <cell r="BE93">
            <v>898.71</v>
          </cell>
          <cell r="BF93">
            <v>-344.77</v>
          </cell>
          <cell r="BH93">
            <v>-420.2</v>
          </cell>
          <cell r="BI93">
            <v>398.18</v>
          </cell>
        </row>
        <row r="94">
          <cell r="B94" t="str">
            <v>SBS SEGUROS</v>
          </cell>
          <cell r="C94">
            <v>1075.58</v>
          </cell>
          <cell r="D94">
            <v>1994.95</v>
          </cell>
          <cell r="F94">
            <v>0</v>
          </cell>
          <cell r="G94">
            <v>0</v>
          </cell>
          <cell r="I94">
            <v>119.47</v>
          </cell>
          <cell r="J94">
            <v>-7965.42</v>
          </cell>
          <cell r="L94">
            <v>-119.47</v>
          </cell>
          <cell r="M94">
            <v>7965.42</v>
          </cell>
          <cell r="O94">
            <v>1.86</v>
          </cell>
          <cell r="P94">
            <v>1.6</v>
          </cell>
          <cell r="R94">
            <v>-121.33</v>
          </cell>
          <cell r="S94">
            <v>7963.82</v>
          </cell>
          <cell r="U94">
            <v>257.75</v>
          </cell>
          <cell r="V94">
            <v>211.04</v>
          </cell>
          <cell r="X94">
            <v>1.9</v>
          </cell>
          <cell r="Y94">
            <v>1.79</v>
          </cell>
          <cell r="AA94">
            <v>1053.48</v>
          </cell>
          <cell r="AB94">
            <v>1186.31</v>
          </cell>
          <cell r="AD94">
            <v>1055.3800000000001</v>
          </cell>
          <cell r="AE94">
            <v>1188.0999999999999</v>
          </cell>
          <cell r="AG94">
            <v>1055.3800000000001</v>
          </cell>
          <cell r="AH94">
            <v>1188.0999999999999</v>
          </cell>
          <cell r="AJ94">
            <v>174.12</v>
          </cell>
          <cell r="AK94">
            <v>288.47000000000003</v>
          </cell>
          <cell r="AM94">
            <v>-170.99</v>
          </cell>
          <cell r="AN94">
            <v>-123.55</v>
          </cell>
          <cell r="AP94">
            <v>-0.87</v>
          </cell>
          <cell r="AQ94">
            <v>-2.39</v>
          </cell>
          <cell r="AS94">
            <v>321.68</v>
          </cell>
          <cell r="AT94">
            <v>735.35</v>
          </cell>
          <cell r="AV94">
            <v>347.39</v>
          </cell>
          <cell r="AW94">
            <v>365.01</v>
          </cell>
          <cell r="AY94">
            <v>1.31</v>
          </cell>
          <cell r="AZ94">
            <v>8.02</v>
          </cell>
          <cell r="BB94">
            <v>-1675.24</v>
          </cell>
          <cell r="BC94">
            <v>5793.27</v>
          </cell>
          <cell r="BE94">
            <v>-1673.63</v>
          </cell>
          <cell r="BF94">
            <v>5800.62</v>
          </cell>
          <cell r="BH94">
            <v>1553.91</v>
          </cell>
          <cell r="BI94">
            <v>2170.5500000000002</v>
          </cell>
        </row>
        <row r="95">
          <cell r="B95" t="str">
            <v>SEGUREXPO</v>
          </cell>
          <cell r="C95">
            <v>6240.06</v>
          </cell>
          <cell r="D95">
            <v>4098.7299999999996</v>
          </cell>
          <cell r="F95">
            <v>755.36</v>
          </cell>
          <cell r="G95">
            <v>258.19</v>
          </cell>
          <cell r="I95">
            <v>-120.3</v>
          </cell>
          <cell r="J95">
            <v>-463.49</v>
          </cell>
          <cell r="L95">
            <v>875.66</v>
          </cell>
          <cell r="M95">
            <v>721.68</v>
          </cell>
          <cell r="O95">
            <v>461.05</v>
          </cell>
          <cell r="P95">
            <v>370.46</v>
          </cell>
          <cell r="R95">
            <v>414.61</v>
          </cell>
          <cell r="S95">
            <v>351.23</v>
          </cell>
          <cell r="U95">
            <v>511.29</v>
          </cell>
          <cell r="V95">
            <v>751.32</v>
          </cell>
          <cell r="X95">
            <v>100.32</v>
          </cell>
          <cell r="Y95">
            <v>121.49</v>
          </cell>
          <cell r="AA95">
            <v>-33.21</v>
          </cell>
          <cell r="AB95">
            <v>35.26</v>
          </cell>
          <cell r="AD95">
            <v>67.099999999999994</v>
          </cell>
          <cell r="AE95">
            <v>156.76</v>
          </cell>
          <cell r="AG95">
            <v>67.099999999999994</v>
          </cell>
          <cell r="AH95">
            <v>156.41</v>
          </cell>
          <cell r="AJ95">
            <v>1387.7</v>
          </cell>
          <cell r="AK95">
            <v>1265.8900000000001</v>
          </cell>
          <cell r="AM95">
            <v>-1460.58</v>
          </cell>
          <cell r="AN95">
            <v>-1794.78</v>
          </cell>
          <cell r="AP95">
            <v>-12.24</v>
          </cell>
          <cell r="AQ95">
            <v>-51.42</v>
          </cell>
          <cell r="AS95">
            <v>1511.64</v>
          </cell>
          <cell r="AT95">
            <v>1277.99</v>
          </cell>
          <cell r="AV95">
            <v>1241.01</v>
          </cell>
          <cell r="AW95">
            <v>922.53</v>
          </cell>
          <cell r="AY95">
            <v>10.88</v>
          </cell>
          <cell r="AZ95">
            <v>1272.3599999999999</v>
          </cell>
          <cell r="BB95">
            <v>-943.2</v>
          </cell>
          <cell r="BC95">
            <v>-1431.86</v>
          </cell>
          <cell r="BE95">
            <v>-535.35</v>
          </cell>
          <cell r="BF95">
            <v>-1045.8399999999999</v>
          </cell>
          <cell r="BH95">
            <v>1357.81</v>
          </cell>
          <cell r="BI95">
            <v>1783.09</v>
          </cell>
        </row>
        <row r="96">
          <cell r="B96" t="str">
            <v>SOLIDARIA</v>
          </cell>
          <cell r="C96">
            <v>30584.74</v>
          </cell>
          <cell r="D96">
            <v>27213.85</v>
          </cell>
          <cell r="F96">
            <v>19648.810000000001</v>
          </cell>
          <cell r="G96">
            <v>17480.53</v>
          </cell>
          <cell r="I96">
            <v>-1895.23</v>
          </cell>
          <cell r="J96">
            <v>-4980.4399999999996</v>
          </cell>
          <cell r="L96">
            <v>21544.04</v>
          </cell>
          <cell r="M96">
            <v>22460.959999999999</v>
          </cell>
          <cell r="O96">
            <v>769.23</v>
          </cell>
          <cell r="P96">
            <v>502.08</v>
          </cell>
          <cell r="R96">
            <v>20774.810000000001</v>
          </cell>
          <cell r="S96">
            <v>21958.89</v>
          </cell>
          <cell r="U96">
            <v>7060.33</v>
          </cell>
          <cell r="V96">
            <v>6295.44</v>
          </cell>
          <cell r="X96">
            <v>3869.95</v>
          </cell>
          <cell r="Y96">
            <v>3266.12</v>
          </cell>
          <cell r="AA96">
            <v>2867.33</v>
          </cell>
          <cell r="AB96">
            <v>779.07</v>
          </cell>
          <cell r="AD96">
            <v>6737.27</v>
          </cell>
          <cell r="AE96">
            <v>4045.18</v>
          </cell>
          <cell r="AG96">
            <v>6737.27</v>
          </cell>
          <cell r="AH96">
            <v>4045.17</v>
          </cell>
          <cell r="AJ96">
            <v>11595.02</v>
          </cell>
          <cell r="AK96">
            <v>9670.89</v>
          </cell>
          <cell r="AM96">
            <v>6094.6</v>
          </cell>
          <cell r="AN96">
            <v>4470.18</v>
          </cell>
          <cell r="AP96">
            <v>-2328.56</v>
          </cell>
          <cell r="AQ96">
            <v>0</v>
          </cell>
          <cell r="AS96">
            <v>8023.59</v>
          </cell>
          <cell r="AT96">
            <v>6077.42</v>
          </cell>
          <cell r="AV96">
            <v>4932.59</v>
          </cell>
          <cell r="AW96">
            <v>3537.72</v>
          </cell>
          <cell r="AY96">
            <v>254.55</v>
          </cell>
          <cell r="AZ96">
            <v>237.69</v>
          </cell>
          <cell r="BB96">
            <v>-2939.22</v>
          </cell>
          <cell r="BC96">
            <v>3590.71</v>
          </cell>
          <cell r="BE96">
            <v>-52.28</v>
          </cell>
          <cell r="BF96">
            <v>8188.88</v>
          </cell>
          <cell r="BH96">
            <v>23714.03</v>
          </cell>
          <cell r="BI96">
            <v>18368.18</v>
          </cell>
        </row>
        <row r="97">
          <cell r="B97" t="str">
            <v>SOLUNION</v>
          </cell>
          <cell r="C97">
            <v>2.2999999999999998</v>
          </cell>
          <cell r="D97">
            <v>12.25</v>
          </cell>
          <cell r="F97">
            <v>0</v>
          </cell>
          <cell r="G97">
            <v>5.35</v>
          </cell>
          <cell r="I97">
            <v>0</v>
          </cell>
          <cell r="J97">
            <v>0</v>
          </cell>
          <cell r="L97">
            <v>0</v>
          </cell>
          <cell r="M97">
            <v>5.35</v>
          </cell>
          <cell r="O97">
            <v>0</v>
          </cell>
          <cell r="P97">
            <v>0</v>
          </cell>
          <cell r="R97">
            <v>0</v>
          </cell>
          <cell r="S97">
            <v>5.35</v>
          </cell>
          <cell r="U97">
            <v>111.63</v>
          </cell>
          <cell r="V97">
            <v>535.54</v>
          </cell>
          <cell r="X97">
            <v>-25.66</v>
          </cell>
          <cell r="Y97">
            <v>0</v>
          </cell>
          <cell r="AA97">
            <v>0</v>
          </cell>
          <cell r="AB97">
            <v>0</v>
          </cell>
          <cell r="AD97">
            <v>-25.66</v>
          </cell>
          <cell r="AE97">
            <v>0</v>
          </cell>
          <cell r="AG97">
            <v>-25.66</v>
          </cell>
          <cell r="AH97">
            <v>0</v>
          </cell>
          <cell r="AJ97">
            <v>0</v>
          </cell>
          <cell r="AK97">
            <v>1.8</v>
          </cell>
          <cell r="AM97">
            <v>-0.76</v>
          </cell>
          <cell r="AN97">
            <v>-0.61</v>
          </cell>
          <cell r="AP97">
            <v>0</v>
          </cell>
          <cell r="AQ97">
            <v>0</v>
          </cell>
          <cell r="AS97">
            <v>0</v>
          </cell>
          <cell r="AT97">
            <v>0</v>
          </cell>
          <cell r="AV97">
            <v>0</v>
          </cell>
          <cell r="AW97">
            <v>0</v>
          </cell>
          <cell r="AY97">
            <v>0</v>
          </cell>
          <cell r="AZ97">
            <v>3.36</v>
          </cell>
          <cell r="BB97">
            <v>26.42</v>
          </cell>
          <cell r="BC97">
            <v>2.59</v>
          </cell>
          <cell r="BE97">
            <v>26.42</v>
          </cell>
          <cell r="BF97">
            <v>2.59</v>
          </cell>
          <cell r="BH97">
            <v>-26.42</v>
          </cell>
          <cell r="BI97">
            <v>2.76</v>
          </cell>
        </row>
        <row r="98">
          <cell r="B98" t="str">
            <v>SURAMERICANA</v>
          </cell>
          <cell r="C98">
            <v>82817.210000000006</v>
          </cell>
          <cell r="D98">
            <v>76611.149999999994</v>
          </cell>
          <cell r="F98">
            <v>30858.639999999999</v>
          </cell>
          <cell r="G98">
            <v>30873.84</v>
          </cell>
          <cell r="I98">
            <v>1809.97</v>
          </cell>
          <cell r="J98">
            <v>-1302.18</v>
          </cell>
          <cell r="L98">
            <v>29048.67</v>
          </cell>
          <cell r="M98">
            <v>32176.02</v>
          </cell>
          <cell r="O98">
            <v>582.70000000000005</v>
          </cell>
          <cell r="P98">
            <v>363.13</v>
          </cell>
          <cell r="R98">
            <v>28465.97</v>
          </cell>
          <cell r="S98">
            <v>31812.89</v>
          </cell>
          <cell r="U98">
            <v>23742.080000000002</v>
          </cell>
          <cell r="V98">
            <v>93283.48</v>
          </cell>
          <cell r="X98">
            <v>13058.68</v>
          </cell>
          <cell r="Y98">
            <v>20556.43</v>
          </cell>
          <cell r="AA98">
            <v>-154.16999999999999</v>
          </cell>
          <cell r="AB98">
            <v>6698.14</v>
          </cell>
          <cell r="AD98">
            <v>12904.52</v>
          </cell>
          <cell r="AE98">
            <v>27254.57</v>
          </cell>
          <cell r="AG98">
            <v>12585.63</v>
          </cell>
          <cell r="AH98">
            <v>27254.03</v>
          </cell>
          <cell r="AJ98">
            <v>23917.79</v>
          </cell>
          <cell r="AK98">
            <v>21886.98</v>
          </cell>
          <cell r="AM98">
            <v>181.53</v>
          </cell>
          <cell r="AN98">
            <v>-6857.66</v>
          </cell>
          <cell r="AP98">
            <v>-1430.22</v>
          </cell>
          <cell r="AQ98">
            <v>-953.5</v>
          </cell>
          <cell r="AS98">
            <v>3084.29</v>
          </cell>
          <cell r="AT98">
            <v>4369.22</v>
          </cell>
          <cell r="AV98">
            <v>7445.61</v>
          </cell>
          <cell r="AW98">
            <v>7692.56</v>
          </cell>
          <cell r="AY98">
            <v>50.68</v>
          </cell>
          <cell r="AZ98">
            <v>265.02999999999997</v>
          </cell>
          <cell r="BB98">
            <v>6548.45</v>
          </cell>
          <cell r="BC98">
            <v>43.2</v>
          </cell>
          <cell r="BE98">
            <v>12089.57</v>
          </cell>
          <cell r="BF98">
            <v>6502.89</v>
          </cell>
          <cell r="BH98">
            <v>21917.52</v>
          </cell>
          <cell r="BI98">
            <v>31769.68</v>
          </cell>
        </row>
        <row r="99">
          <cell r="B99" t="str">
            <v>ZURICH</v>
          </cell>
          <cell r="C99">
            <v>2682.55</v>
          </cell>
          <cell r="D99">
            <v>12199.03</v>
          </cell>
          <cell r="F99">
            <v>30.47</v>
          </cell>
          <cell r="G99">
            <v>7664.72</v>
          </cell>
          <cell r="I99">
            <v>25.77</v>
          </cell>
          <cell r="J99">
            <v>2979.59</v>
          </cell>
          <cell r="L99">
            <v>4.7</v>
          </cell>
          <cell r="M99">
            <v>4685.1400000000003</v>
          </cell>
          <cell r="O99">
            <v>0</v>
          </cell>
          <cell r="P99">
            <v>0</v>
          </cell>
          <cell r="R99">
            <v>4.7</v>
          </cell>
          <cell r="S99">
            <v>4685.1400000000003</v>
          </cell>
          <cell r="U99">
            <v>0</v>
          </cell>
          <cell r="V99">
            <v>293.77999999999997</v>
          </cell>
          <cell r="X99">
            <v>0</v>
          </cell>
          <cell r="Y99">
            <v>281.91000000000003</v>
          </cell>
          <cell r="AA99">
            <v>1.7</v>
          </cell>
          <cell r="AB99">
            <v>598.48</v>
          </cell>
          <cell r="AD99">
            <v>1.7</v>
          </cell>
          <cell r="AE99">
            <v>880.39</v>
          </cell>
          <cell r="AG99">
            <v>1.7</v>
          </cell>
          <cell r="AH99">
            <v>880.39</v>
          </cell>
          <cell r="AJ99">
            <v>281.56</v>
          </cell>
          <cell r="AK99">
            <v>1383.6</v>
          </cell>
          <cell r="AM99">
            <v>-8.32</v>
          </cell>
          <cell r="AN99">
            <v>-659.87</v>
          </cell>
          <cell r="AP99">
            <v>0</v>
          </cell>
          <cell r="AQ99">
            <v>0</v>
          </cell>
          <cell r="AS99">
            <v>1064.3499999999999</v>
          </cell>
          <cell r="AT99">
            <v>2320.9</v>
          </cell>
          <cell r="AV99">
            <v>1343.53</v>
          </cell>
          <cell r="AW99">
            <v>6825.04</v>
          </cell>
          <cell r="AY99">
            <v>18.63</v>
          </cell>
          <cell r="AZ99">
            <v>134.35</v>
          </cell>
          <cell r="BB99">
            <v>-2415.19</v>
          </cell>
          <cell r="BC99">
            <v>-4815.66</v>
          </cell>
          <cell r="BE99">
            <v>-2111.42</v>
          </cell>
          <cell r="BF99">
            <v>-3109.6</v>
          </cell>
          <cell r="BH99">
            <v>2419.9</v>
          </cell>
          <cell r="BI99">
            <v>9500.7999999999993</v>
          </cell>
        </row>
        <row r="105">
          <cell r="B105" t="str">
            <v>AIG</v>
          </cell>
          <cell r="C105">
            <v>22.07</v>
          </cell>
          <cell r="D105">
            <v>0.56000000000000005</v>
          </cell>
          <cell r="F105">
            <v>2.93</v>
          </cell>
          <cell r="G105">
            <v>0.49</v>
          </cell>
          <cell r="I105">
            <v>-1.8</v>
          </cell>
          <cell r="J105">
            <v>-19.03</v>
          </cell>
          <cell r="L105">
            <v>4.7300000000000004</v>
          </cell>
          <cell r="M105">
            <v>19.52</v>
          </cell>
          <cell r="O105">
            <v>0.21</v>
          </cell>
          <cell r="P105">
            <v>0.39</v>
          </cell>
          <cell r="R105">
            <v>4.5199999999999996</v>
          </cell>
          <cell r="S105">
            <v>19.12</v>
          </cell>
          <cell r="U105">
            <v>3276.46</v>
          </cell>
          <cell r="V105">
            <v>1318.06</v>
          </cell>
          <cell r="X105">
            <v>270.52</v>
          </cell>
          <cell r="Y105">
            <v>38.340000000000003</v>
          </cell>
          <cell r="AA105">
            <v>-70.72</v>
          </cell>
          <cell r="AB105">
            <v>-64.31</v>
          </cell>
          <cell r="AD105">
            <v>199.8</v>
          </cell>
          <cell r="AE105">
            <v>-25.97</v>
          </cell>
          <cell r="AG105">
            <v>199.8</v>
          </cell>
          <cell r="AH105">
            <v>-25.97</v>
          </cell>
          <cell r="AJ105">
            <v>1.06</v>
          </cell>
          <cell r="AK105">
            <v>0.16</v>
          </cell>
          <cell r="AM105">
            <v>-7.46</v>
          </cell>
          <cell r="AN105">
            <v>-0.35</v>
          </cell>
          <cell r="AP105">
            <v>-0.19</v>
          </cell>
          <cell r="AQ105">
            <v>-0.04</v>
          </cell>
          <cell r="AS105">
            <v>21.78</v>
          </cell>
          <cell r="AT105">
            <v>3.21</v>
          </cell>
          <cell r="AV105">
            <v>36.43</v>
          </cell>
          <cell r="AW105">
            <v>3.52</v>
          </cell>
          <cell r="AY105">
            <v>0</v>
          </cell>
          <cell r="AZ105">
            <v>0</v>
          </cell>
          <cell r="BB105">
            <v>-245.84</v>
          </cell>
          <cell r="BC105">
            <v>38.75</v>
          </cell>
          <cell r="BE105">
            <v>-245.37</v>
          </cell>
          <cell r="BF105">
            <v>40.96</v>
          </cell>
          <cell r="BH105">
            <v>250.36</v>
          </cell>
          <cell r="BI105">
            <v>-19.62</v>
          </cell>
        </row>
        <row r="106">
          <cell r="B106" t="str">
            <v>ALFA</v>
          </cell>
          <cell r="C106">
            <v>1255.5999999999999</v>
          </cell>
          <cell r="D106">
            <v>1279.1500000000001</v>
          </cell>
          <cell r="F106">
            <v>20.53</v>
          </cell>
          <cell r="G106">
            <v>14.44</v>
          </cell>
          <cell r="I106">
            <v>29.14</v>
          </cell>
          <cell r="J106">
            <v>56.3</v>
          </cell>
          <cell r="L106">
            <v>-8.61</v>
          </cell>
          <cell r="M106">
            <v>-41.86</v>
          </cell>
          <cell r="O106">
            <v>0</v>
          </cell>
          <cell r="P106">
            <v>0</v>
          </cell>
          <cell r="R106">
            <v>-8.61</v>
          </cell>
          <cell r="S106">
            <v>-41.86</v>
          </cell>
          <cell r="U106">
            <v>110.98</v>
          </cell>
          <cell r="V106">
            <v>181.03</v>
          </cell>
          <cell r="X106">
            <v>5.93</v>
          </cell>
          <cell r="Y106">
            <v>10.49</v>
          </cell>
          <cell r="AA106">
            <v>-2.74</v>
          </cell>
          <cell r="AB106">
            <v>-38.549999999999997</v>
          </cell>
          <cell r="AD106">
            <v>3.2</v>
          </cell>
          <cell r="AE106">
            <v>-28.07</v>
          </cell>
          <cell r="AG106">
            <v>3.2</v>
          </cell>
          <cell r="AH106">
            <v>-28.07</v>
          </cell>
          <cell r="AJ106">
            <v>21.2</v>
          </cell>
          <cell r="AK106">
            <v>36.18</v>
          </cell>
          <cell r="AM106">
            <v>-247.67</v>
          </cell>
          <cell r="AN106">
            <v>-234.82</v>
          </cell>
          <cell r="AP106">
            <v>0</v>
          </cell>
          <cell r="AQ106">
            <v>0</v>
          </cell>
          <cell r="AS106">
            <v>39.86</v>
          </cell>
          <cell r="AT106">
            <v>27.24</v>
          </cell>
          <cell r="AV106">
            <v>24.1</v>
          </cell>
          <cell r="AW106">
            <v>28.12</v>
          </cell>
          <cell r="AY106">
            <v>2.59</v>
          </cell>
          <cell r="AZ106">
            <v>0.73</v>
          </cell>
          <cell r="BB106">
            <v>169.31</v>
          </cell>
          <cell r="BC106">
            <v>164.93</v>
          </cell>
          <cell r="BE106">
            <v>126.94</v>
          </cell>
          <cell r="BF106">
            <v>132.06</v>
          </cell>
          <cell r="BH106">
            <v>-177.92</v>
          </cell>
          <cell r="BI106">
            <v>-206.79</v>
          </cell>
        </row>
        <row r="107">
          <cell r="B107" t="str">
            <v>ALLIANZ</v>
          </cell>
          <cell r="C107">
            <v>8819.4699999999993</v>
          </cell>
          <cell r="D107">
            <v>10147.870000000001</v>
          </cell>
          <cell r="F107">
            <v>6155.28</v>
          </cell>
          <cell r="G107">
            <v>8795.26</v>
          </cell>
          <cell r="I107">
            <v>-488.94</v>
          </cell>
          <cell r="J107">
            <v>85.85</v>
          </cell>
          <cell r="L107">
            <v>6644.22</v>
          </cell>
          <cell r="M107">
            <v>8709.42</v>
          </cell>
          <cell r="O107">
            <v>1579.43</v>
          </cell>
          <cell r="P107">
            <v>1449.28</v>
          </cell>
          <cell r="R107">
            <v>5064.78</v>
          </cell>
          <cell r="S107">
            <v>7260.14</v>
          </cell>
          <cell r="U107">
            <v>5520.06</v>
          </cell>
          <cell r="V107">
            <v>4236.47</v>
          </cell>
          <cell r="X107">
            <v>3747.05</v>
          </cell>
          <cell r="Y107">
            <v>3669.92</v>
          </cell>
          <cell r="AA107">
            <v>495.17</v>
          </cell>
          <cell r="AB107">
            <v>81</v>
          </cell>
          <cell r="AD107">
            <v>4242.22</v>
          </cell>
          <cell r="AE107">
            <v>3750.93</v>
          </cell>
          <cell r="AG107">
            <v>4239</v>
          </cell>
          <cell r="AH107">
            <v>3750.93</v>
          </cell>
          <cell r="AJ107">
            <v>942.97</v>
          </cell>
          <cell r="AK107">
            <v>1056.54</v>
          </cell>
          <cell r="AM107">
            <v>116.75</v>
          </cell>
          <cell r="AN107">
            <v>603.26</v>
          </cell>
          <cell r="AP107">
            <v>-249.84</v>
          </cell>
          <cell r="AQ107">
            <v>0</v>
          </cell>
          <cell r="AS107">
            <v>366.09</v>
          </cell>
          <cell r="AT107">
            <v>1472.11</v>
          </cell>
          <cell r="AV107">
            <v>895.74</v>
          </cell>
          <cell r="AW107">
            <v>1566.77</v>
          </cell>
          <cell r="AY107">
            <v>35.409999999999997</v>
          </cell>
          <cell r="AZ107">
            <v>412.09</v>
          </cell>
          <cell r="BB107">
            <v>-338.37</v>
          </cell>
          <cell r="BC107">
            <v>-545.02</v>
          </cell>
          <cell r="BE107">
            <v>-425.96</v>
          </cell>
          <cell r="BF107">
            <v>-573.86</v>
          </cell>
          <cell r="BH107">
            <v>5403.16</v>
          </cell>
          <cell r="BI107">
            <v>7805.16</v>
          </cell>
        </row>
        <row r="108">
          <cell r="B108" t="str">
            <v>AXA COLPATRIA</v>
          </cell>
          <cell r="C108">
            <v>7986.28</v>
          </cell>
          <cell r="D108">
            <v>9819.2900000000009</v>
          </cell>
          <cell r="F108">
            <v>4692.78</v>
          </cell>
          <cell r="G108">
            <v>6552.82</v>
          </cell>
          <cell r="I108">
            <v>407.75</v>
          </cell>
          <cell r="J108">
            <v>180.04</v>
          </cell>
          <cell r="L108">
            <v>4285.03</v>
          </cell>
          <cell r="M108">
            <v>6372.79</v>
          </cell>
          <cell r="O108">
            <v>139.13</v>
          </cell>
          <cell r="P108">
            <v>425.05</v>
          </cell>
          <cell r="R108">
            <v>4145.8999999999996</v>
          </cell>
          <cell r="S108">
            <v>5947.74</v>
          </cell>
          <cell r="U108">
            <v>5319.52</v>
          </cell>
          <cell r="V108">
            <v>6462.66</v>
          </cell>
          <cell r="X108">
            <v>1288.52</v>
          </cell>
          <cell r="Y108">
            <v>1199.8499999999999</v>
          </cell>
          <cell r="AA108">
            <v>-98.84</v>
          </cell>
          <cell r="AB108">
            <v>315.5</v>
          </cell>
          <cell r="AD108">
            <v>1189.68</v>
          </cell>
          <cell r="AE108">
            <v>1515.34</v>
          </cell>
          <cell r="AG108">
            <v>1189.68</v>
          </cell>
          <cell r="AH108">
            <v>1515.34</v>
          </cell>
          <cell r="AJ108">
            <v>257.81</v>
          </cell>
          <cell r="AK108">
            <v>4870.83</v>
          </cell>
          <cell r="AM108">
            <v>-325.20999999999998</v>
          </cell>
          <cell r="AN108">
            <v>3919.05</v>
          </cell>
          <cell r="AP108">
            <v>0</v>
          </cell>
          <cell r="AQ108">
            <v>-0.05</v>
          </cell>
          <cell r="AS108">
            <v>161.91</v>
          </cell>
          <cell r="AT108">
            <v>546.03</v>
          </cell>
          <cell r="AV108">
            <v>284.22000000000003</v>
          </cell>
          <cell r="AW108">
            <v>652.04</v>
          </cell>
          <cell r="AY108">
            <v>37.21</v>
          </cell>
          <cell r="AZ108">
            <v>233.6</v>
          </cell>
          <cell r="BB108">
            <v>2798.1</v>
          </cell>
          <cell r="BC108">
            <v>-918.27</v>
          </cell>
          <cell r="BE108">
            <v>-12.52</v>
          </cell>
          <cell r="BF108">
            <v>-1473.63</v>
          </cell>
          <cell r="BH108">
            <v>1347.8</v>
          </cell>
          <cell r="BI108">
            <v>6866.01</v>
          </cell>
        </row>
        <row r="109">
          <cell r="B109" t="str">
            <v>BBVA SEGUROS</v>
          </cell>
          <cell r="C109">
            <v>9466.58</v>
          </cell>
          <cell r="D109">
            <v>8421.5400000000009</v>
          </cell>
          <cell r="F109">
            <v>2754.19</v>
          </cell>
          <cell r="G109">
            <v>3179.08</v>
          </cell>
          <cell r="I109">
            <v>272.08999999999997</v>
          </cell>
          <cell r="J109">
            <v>90.82</v>
          </cell>
          <cell r="L109">
            <v>2482.1</v>
          </cell>
          <cell r="M109">
            <v>3088.27</v>
          </cell>
          <cell r="O109">
            <v>618.1</v>
          </cell>
          <cell r="P109">
            <v>399.46</v>
          </cell>
          <cell r="R109">
            <v>1864</v>
          </cell>
          <cell r="S109">
            <v>2688.8</v>
          </cell>
          <cell r="U109">
            <v>2755.13</v>
          </cell>
          <cell r="V109">
            <v>6606.85</v>
          </cell>
          <cell r="X109">
            <v>756.24</v>
          </cell>
          <cell r="Y109">
            <v>821.9</v>
          </cell>
          <cell r="AA109">
            <v>190.02</v>
          </cell>
          <cell r="AB109">
            <v>487.81</v>
          </cell>
          <cell r="AD109">
            <v>946.26</v>
          </cell>
          <cell r="AE109">
            <v>1309.71</v>
          </cell>
          <cell r="AG109">
            <v>946.26</v>
          </cell>
          <cell r="AH109">
            <v>1309.71</v>
          </cell>
          <cell r="AJ109">
            <v>2977.12</v>
          </cell>
          <cell r="AK109">
            <v>2056.1999999999998</v>
          </cell>
          <cell r="AM109">
            <v>1156.67</v>
          </cell>
          <cell r="AN109">
            <v>651.03</v>
          </cell>
          <cell r="AP109">
            <v>0</v>
          </cell>
          <cell r="AQ109">
            <v>0</v>
          </cell>
          <cell r="AS109">
            <v>405.44</v>
          </cell>
          <cell r="AT109">
            <v>409.77</v>
          </cell>
          <cell r="AV109">
            <v>396.59</v>
          </cell>
          <cell r="AW109">
            <v>639.5</v>
          </cell>
          <cell r="AY109">
            <v>41.9</v>
          </cell>
          <cell r="AZ109">
            <v>506.75</v>
          </cell>
          <cell r="BB109">
            <v>-1082.8499999999999</v>
          </cell>
          <cell r="BC109">
            <v>-827.95</v>
          </cell>
          <cell r="BE109">
            <v>-550.6</v>
          </cell>
          <cell r="BF109">
            <v>71.91</v>
          </cell>
          <cell r="BH109">
            <v>2946.86</v>
          </cell>
          <cell r="BI109">
            <v>3516.75</v>
          </cell>
        </row>
        <row r="110">
          <cell r="B110" t="str">
            <v>BOLIVAR</v>
          </cell>
          <cell r="C110">
            <v>3617.27</v>
          </cell>
          <cell r="D110">
            <v>3732.27</v>
          </cell>
          <cell r="F110">
            <v>845.5</v>
          </cell>
          <cell r="G110">
            <v>720.9</v>
          </cell>
          <cell r="I110">
            <v>-95.07</v>
          </cell>
          <cell r="J110">
            <v>125.65</v>
          </cell>
          <cell r="L110">
            <v>940.58</v>
          </cell>
          <cell r="M110">
            <v>595.25</v>
          </cell>
          <cell r="O110">
            <v>354.5</v>
          </cell>
          <cell r="P110">
            <v>34.29</v>
          </cell>
          <cell r="R110">
            <v>586.08000000000004</v>
          </cell>
          <cell r="S110">
            <v>560.96</v>
          </cell>
          <cell r="U110">
            <v>2307.04</v>
          </cell>
          <cell r="V110">
            <v>2077.4299999999998</v>
          </cell>
          <cell r="X110">
            <v>638.20000000000005</v>
          </cell>
          <cell r="Y110">
            <v>462.87</v>
          </cell>
          <cell r="AA110">
            <v>-65.849999999999994</v>
          </cell>
          <cell r="AB110">
            <v>-66.83</v>
          </cell>
          <cell r="AD110">
            <v>572.35</v>
          </cell>
          <cell r="AE110">
            <v>396.05</v>
          </cell>
          <cell r="AG110">
            <v>572.35</v>
          </cell>
          <cell r="AH110">
            <v>396.05</v>
          </cell>
          <cell r="AJ110">
            <v>437.03</v>
          </cell>
          <cell r="AK110">
            <v>541.83000000000004</v>
          </cell>
          <cell r="AM110">
            <v>-341.94</v>
          </cell>
          <cell r="AN110">
            <v>-406.35</v>
          </cell>
          <cell r="AP110">
            <v>0</v>
          </cell>
          <cell r="AQ110">
            <v>-7.0000000000000007E-2</v>
          </cell>
          <cell r="AS110">
            <v>299.10000000000002</v>
          </cell>
          <cell r="AT110">
            <v>286.18</v>
          </cell>
          <cell r="AV110">
            <v>1171.76</v>
          </cell>
          <cell r="AW110">
            <v>393.03</v>
          </cell>
          <cell r="AY110">
            <v>783.89</v>
          </cell>
          <cell r="AZ110">
            <v>0</v>
          </cell>
          <cell r="BB110">
            <v>-1899.07</v>
          </cell>
          <cell r="BC110">
            <v>-107.89</v>
          </cell>
          <cell r="BE110">
            <v>-1808.33</v>
          </cell>
          <cell r="BF110">
            <v>-1.1499999999999999</v>
          </cell>
          <cell r="BH110">
            <v>2485.15</v>
          </cell>
          <cell r="BI110">
            <v>668.85</v>
          </cell>
        </row>
        <row r="111">
          <cell r="B111" t="str">
            <v>CHUBB</v>
          </cell>
          <cell r="C111">
            <v>6964.45</v>
          </cell>
          <cell r="D111">
            <v>2089.56</v>
          </cell>
          <cell r="F111">
            <v>1426.48</v>
          </cell>
          <cell r="G111">
            <v>1991.62</v>
          </cell>
          <cell r="I111">
            <v>135.63999999999999</v>
          </cell>
          <cell r="J111">
            <v>-464.03</v>
          </cell>
          <cell r="L111">
            <v>1290.8399999999999</v>
          </cell>
          <cell r="M111">
            <v>2455.65</v>
          </cell>
          <cell r="O111">
            <v>164.02</v>
          </cell>
          <cell r="P111">
            <v>822.99</v>
          </cell>
          <cell r="R111">
            <v>1126.82</v>
          </cell>
          <cell r="S111">
            <v>1632.66</v>
          </cell>
          <cell r="U111">
            <v>1770.65</v>
          </cell>
          <cell r="V111">
            <v>1653.77</v>
          </cell>
          <cell r="X111">
            <v>360.79</v>
          </cell>
          <cell r="Y111">
            <v>493.37</v>
          </cell>
          <cell r="AA111">
            <v>633.64</v>
          </cell>
          <cell r="AB111">
            <v>-662.3</v>
          </cell>
          <cell r="AD111">
            <v>994.43</v>
          </cell>
          <cell r="AE111">
            <v>-168.93</v>
          </cell>
          <cell r="AG111">
            <v>994.43</v>
          </cell>
          <cell r="AH111">
            <v>-168.93</v>
          </cell>
          <cell r="AJ111">
            <v>1739.92</v>
          </cell>
          <cell r="AK111">
            <v>323.67</v>
          </cell>
          <cell r="AM111">
            <v>-1383.69</v>
          </cell>
          <cell r="AN111">
            <v>292.60000000000002</v>
          </cell>
          <cell r="AP111">
            <v>0.45</v>
          </cell>
          <cell r="AQ111">
            <v>0.77</v>
          </cell>
          <cell r="AS111">
            <v>353.17</v>
          </cell>
          <cell r="AT111">
            <v>349.02</v>
          </cell>
          <cell r="AV111">
            <v>387.46</v>
          </cell>
          <cell r="AW111">
            <v>477.68</v>
          </cell>
          <cell r="AY111">
            <v>0</v>
          </cell>
          <cell r="AZ111">
            <v>0.01</v>
          </cell>
          <cell r="BB111">
            <v>775</v>
          </cell>
          <cell r="BC111">
            <v>681.49</v>
          </cell>
          <cell r="BE111">
            <v>940.87</v>
          </cell>
          <cell r="BF111">
            <v>989.56</v>
          </cell>
          <cell r="BH111">
            <v>351.82</v>
          </cell>
          <cell r="BI111">
            <v>951.16</v>
          </cell>
        </row>
        <row r="112">
          <cell r="B112" t="str">
            <v>CONFIANZA</v>
          </cell>
          <cell r="C112">
            <v>36.03</v>
          </cell>
          <cell r="D112">
            <v>489.87</v>
          </cell>
          <cell r="F112">
            <v>1.93</v>
          </cell>
          <cell r="G112">
            <v>45.33</v>
          </cell>
          <cell r="I112">
            <v>5.25</v>
          </cell>
          <cell r="J112">
            <v>52.82</v>
          </cell>
          <cell r="L112">
            <v>-3.32</v>
          </cell>
          <cell r="M112">
            <v>-7.49</v>
          </cell>
          <cell r="O112">
            <v>0</v>
          </cell>
          <cell r="P112">
            <v>21.93</v>
          </cell>
          <cell r="R112">
            <v>-3.32</v>
          </cell>
          <cell r="S112">
            <v>-29.42</v>
          </cell>
          <cell r="U112">
            <v>0</v>
          </cell>
          <cell r="V112">
            <v>19.100000000000001</v>
          </cell>
          <cell r="X112">
            <v>0</v>
          </cell>
          <cell r="Y112">
            <v>0.96</v>
          </cell>
          <cell r="AA112">
            <v>0</v>
          </cell>
          <cell r="AB112">
            <v>3.34</v>
          </cell>
          <cell r="AD112">
            <v>0</v>
          </cell>
          <cell r="AE112">
            <v>4.29</v>
          </cell>
          <cell r="AG112">
            <v>0</v>
          </cell>
          <cell r="AH112">
            <v>4.29</v>
          </cell>
          <cell r="AJ112">
            <v>4.4000000000000004</v>
          </cell>
          <cell r="AK112">
            <v>72.290000000000006</v>
          </cell>
          <cell r="AM112">
            <v>-8.42</v>
          </cell>
          <cell r="AN112">
            <v>-96.31</v>
          </cell>
          <cell r="AP112">
            <v>-0.21</v>
          </cell>
          <cell r="AQ112">
            <v>-5.8</v>
          </cell>
          <cell r="AS112">
            <v>2.02</v>
          </cell>
          <cell r="AT112">
            <v>4.78</v>
          </cell>
          <cell r="AV112">
            <v>7.21</v>
          </cell>
          <cell r="AW112">
            <v>40.53</v>
          </cell>
          <cell r="AY112">
            <v>0.56000000000000005</v>
          </cell>
          <cell r="AZ112">
            <v>0</v>
          </cell>
          <cell r="BB112">
            <v>-4.47</v>
          </cell>
          <cell r="BC112">
            <v>23.08</v>
          </cell>
          <cell r="BE112">
            <v>-7.95</v>
          </cell>
          <cell r="BF112">
            <v>89.7</v>
          </cell>
          <cell r="BH112">
            <v>1.1599999999999999</v>
          </cell>
          <cell r="BI112">
            <v>-52.5</v>
          </cell>
        </row>
        <row r="113">
          <cell r="B113" t="str">
            <v>EQUIDAD</v>
          </cell>
          <cell r="C113">
            <v>704.55</v>
          </cell>
          <cell r="D113">
            <v>705.52</v>
          </cell>
          <cell r="F113">
            <v>683.17</v>
          </cell>
          <cell r="G113">
            <v>572.73</v>
          </cell>
          <cell r="I113">
            <v>-151.63999999999999</v>
          </cell>
          <cell r="J113">
            <v>-6.56</v>
          </cell>
          <cell r="L113">
            <v>834.81</v>
          </cell>
          <cell r="M113">
            <v>579.29999999999995</v>
          </cell>
          <cell r="O113">
            <v>109.9</v>
          </cell>
          <cell r="P113">
            <v>69.33</v>
          </cell>
          <cell r="R113">
            <v>724.91</v>
          </cell>
          <cell r="S113">
            <v>509.97</v>
          </cell>
          <cell r="U113">
            <v>319.06</v>
          </cell>
          <cell r="V113">
            <v>287.01</v>
          </cell>
          <cell r="X113">
            <v>231.64</v>
          </cell>
          <cell r="Y113">
            <v>272.41000000000003</v>
          </cell>
          <cell r="AA113">
            <v>90.58</v>
          </cell>
          <cell r="AB113">
            <v>111.44</v>
          </cell>
          <cell r="AD113">
            <v>322.22000000000003</v>
          </cell>
          <cell r="AE113">
            <v>383.85</v>
          </cell>
          <cell r="AG113">
            <v>322.22000000000003</v>
          </cell>
          <cell r="AH113">
            <v>383.85</v>
          </cell>
          <cell r="AJ113">
            <v>426.96</v>
          </cell>
          <cell r="AK113">
            <v>83.52</v>
          </cell>
          <cell r="AM113">
            <v>426.58</v>
          </cell>
          <cell r="AN113">
            <v>63.1</v>
          </cell>
          <cell r="AP113">
            <v>-27.02</v>
          </cell>
          <cell r="AQ113">
            <v>-28</v>
          </cell>
          <cell r="AS113">
            <v>57.47</v>
          </cell>
          <cell r="AT113">
            <v>63.86</v>
          </cell>
          <cell r="AV113">
            <v>191.31</v>
          </cell>
          <cell r="AW113">
            <v>249.16</v>
          </cell>
          <cell r="AY113">
            <v>39.770000000000003</v>
          </cell>
          <cell r="AZ113">
            <v>0.02</v>
          </cell>
          <cell r="BB113">
            <v>-285.42</v>
          </cell>
          <cell r="BC113">
            <v>-222.03</v>
          </cell>
          <cell r="BE113">
            <v>-229.69</v>
          </cell>
          <cell r="BF113">
            <v>-165.97</v>
          </cell>
          <cell r="BH113">
            <v>1010.34</v>
          </cell>
          <cell r="BI113">
            <v>732</v>
          </cell>
        </row>
        <row r="114">
          <cell r="B114" t="str">
            <v>ESTADO</v>
          </cell>
          <cell r="C114">
            <v>4273.8500000000004</v>
          </cell>
          <cell r="D114">
            <v>4368.8900000000003</v>
          </cell>
          <cell r="F114">
            <v>4243.16</v>
          </cell>
          <cell r="G114">
            <v>4335.47</v>
          </cell>
          <cell r="I114">
            <v>162.4</v>
          </cell>
          <cell r="J114">
            <v>23.92</v>
          </cell>
          <cell r="L114">
            <v>4080.76</v>
          </cell>
          <cell r="M114">
            <v>4311.54</v>
          </cell>
          <cell r="O114">
            <v>844.19</v>
          </cell>
          <cell r="P114">
            <v>1021.98</v>
          </cell>
          <cell r="R114">
            <v>3236.56</v>
          </cell>
          <cell r="S114">
            <v>3289.57</v>
          </cell>
          <cell r="U114">
            <v>1084.75</v>
          </cell>
          <cell r="V114">
            <v>996.73</v>
          </cell>
          <cell r="X114">
            <v>1043.3599999999999</v>
          </cell>
          <cell r="Y114">
            <v>995.95</v>
          </cell>
          <cell r="AA114">
            <v>596.6</v>
          </cell>
          <cell r="AB114">
            <v>210.32</v>
          </cell>
          <cell r="AD114">
            <v>1639.96</v>
          </cell>
          <cell r="AE114">
            <v>1206.27</v>
          </cell>
          <cell r="AG114">
            <v>1639.96</v>
          </cell>
          <cell r="AH114">
            <v>1206.27</v>
          </cell>
          <cell r="AJ114">
            <v>526.71</v>
          </cell>
          <cell r="AK114">
            <v>575.6</v>
          </cell>
          <cell r="AM114">
            <v>515.77</v>
          </cell>
          <cell r="AN114">
            <v>567.48</v>
          </cell>
          <cell r="AP114">
            <v>0</v>
          </cell>
          <cell r="AQ114">
            <v>-48.82</v>
          </cell>
          <cell r="AS114">
            <v>576.30999999999995</v>
          </cell>
          <cell r="AT114">
            <v>460.44</v>
          </cell>
          <cell r="AV114">
            <v>903.53</v>
          </cell>
          <cell r="AW114">
            <v>634.66</v>
          </cell>
          <cell r="AY114">
            <v>108.05</v>
          </cell>
          <cell r="AZ114">
            <v>0.02</v>
          </cell>
          <cell r="BB114">
            <v>-507.06</v>
          </cell>
          <cell r="BC114">
            <v>469.51</v>
          </cell>
          <cell r="BE114">
            <v>-307.92</v>
          </cell>
          <cell r="BF114">
            <v>632.87</v>
          </cell>
          <cell r="BH114">
            <v>3743.63</v>
          </cell>
          <cell r="BI114">
            <v>2820.05</v>
          </cell>
        </row>
        <row r="115">
          <cell r="B115" t="str">
            <v>GENERALI</v>
          </cell>
          <cell r="C115">
            <v>1855.26</v>
          </cell>
          <cell r="D115">
            <v>2528.61</v>
          </cell>
          <cell r="F115">
            <v>1627.29</v>
          </cell>
          <cell r="G115">
            <v>1915.35</v>
          </cell>
          <cell r="I115">
            <v>225.1</v>
          </cell>
          <cell r="J115">
            <v>858.31</v>
          </cell>
          <cell r="L115">
            <v>1402.19</v>
          </cell>
          <cell r="M115">
            <v>1057.03</v>
          </cell>
          <cell r="O115">
            <v>334.69</v>
          </cell>
          <cell r="P115">
            <v>253.1</v>
          </cell>
          <cell r="R115">
            <v>1067.5</v>
          </cell>
          <cell r="S115">
            <v>803.93</v>
          </cell>
          <cell r="U115">
            <v>1029.21</v>
          </cell>
          <cell r="V115">
            <v>1754.22</v>
          </cell>
          <cell r="X115">
            <v>754.06</v>
          </cell>
          <cell r="Y115">
            <v>1475.34</v>
          </cell>
          <cell r="AA115">
            <v>313.39</v>
          </cell>
          <cell r="AB115">
            <v>107.24</v>
          </cell>
          <cell r="AD115">
            <v>1067.45</v>
          </cell>
          <cell r="AE115">
            <v>1582.58</v>
          </cell>
          <cell r="AG115">
            <v>1067.45</v>
          </cell>
          <cell r="AH115">
            <v>1582.58</v>
          </cell>
          <cell r="AJ115">
            <v>269.36</v>
          </cell>
          <cell r="AK115">
            <v>290.57</v>
          </cell>
          <cell r="AM115">
            <v>222.16</v>
          </cell>
          <cell r="AN115">
            <v>228.71</v>
          </cell>
          <cell r="AP115">
            <v>0</v>
          </cell>
          <cell r="AQ115">
            <v>0</v>
          </cell>
          <cell r="AS115">
            <v>542.11</v>
          </cell>
          <cell r="AT115">
            <v>982.71</v>
          </cell>
          <cell r="AV115">
            <v>407.34</v>
          </cell>
          <cell r="AW115">
            <v>337.36</v>
          </cell>
          <cell r="AY115">
            <v>6.62</v>
          </cell>
          <cell r="AZ115">
            <v>5.84</v>
          </cell>
          <cell r="BB115">
            <v>-1178.17</v>
          </cell>
          <cell r="BC115">
            <v>-2333.2800000000002</v>
          </cell>
          <cell r="BE115">
            <v>-1070.97</v>
          </cell>
          <cell r="BF115">
            <v>-2151.58</v>
          </cell>
          <cell r="BH115">
            <v>2245.67</v>
          </cell>
          <cell r="BI115">
            <v>3137.21</v>
          </cell>
        </row>
        <row r="116">
          <cell r="B116" t="str">
            <v>LIBERTY</v>
          </cell>
          <cell r="C116">
            <v>4681.43</v>
          </cell>
          <cell r="D116">
            <v>5974.35</v>
          </cell>
          <cell r="F116">
            <v>3376.46</v>
          </cell>
          <cell r="G116">
            <v>3293.14</v>
          </cell>
          <cell r="I116">
            <v>82.46</v>
          </cell>
          <cell r="J116">
            <v>235.76</v>
          </cell>
          <cell r="L116">
            <v>3294</v>
          </cell>
          <cell r="M116">
            <v>3057.39</v>
          </cell>
          <cell r="O116">
            <v>240.45</v>
          </cell>
          <cell r="P116">
            <v>298.16000000000003</v>
          </cell>
          <cell r="R116">
            <v>3053.55</v>
          </cell>
          <cell r="S116">
            <v>2759.22</v>
          </cell>
          <cell r="U116">
            <v>3443.39</v>
          </cell>
          <cell r="V116">
            <v>5415.82</v>
          </cell>
          <cell r="X116">
            <v>2371.92</v>
          </cell>
          <cell r="Y116">
            <v>2888.9</v>
          </cell>
          <cell r="AA116">
            <v>219.73</v>
          </cell>
          <cell r="AB116">
            <v>81.900000000000006</v>
          </cell>
          <cell r="AD116">
            <v>2591.65</v>
          </cell>
          <cell r="AE116">
            <v>2970.8</v>
          </cell>
          <cell r="AG116">
            <v>2591.65</v>
          </cell>
          <cell r="AH116">
            <v>2970.8</v>
          </cell>
          <cell r="AJ116">
            <v>945.81</v>
          </cell>
          <cell r="AK116">
            <v>890.06</v>
          </cell>
          <cell r="AM116">
            <v>482.41</v>
          </cell>
          <cell r="AN116">
            <v>193.46</v>
          </cell>
          <cell r="AP116">
            <v>-11.37</v>
          </cell>
          <cell r="AQ116">
            <v>-12.87</v>
          </cell>
          <cell r="AS116">
            <v>306.64</v>
          </cell>
          <cell r="AT116">
            <v>361.98</v>
          </cell>
          <cell r="AV116">
            <v>502.76</v>
          </cell>
          <cell r="AW116">
            <v>890.46</v>
          </cell>
          <cell r="AY116">
            <v>3.23</v>
          </cell>
          <cell r="AZ116">
            <v>33.04</v>
          </cell>
          <cell r="BB116">
            <v>-821.78</v>
          </cell>
          <cell r="BC116">
            <v>-1677.65</v>
          </cell>
          <cell r="BE116">
            <v>-825.77</v>
          </cell>
          <cell r="BF116">
            <v>-1233.6099999999999</v>
          </cell>
          <cell r="BH116">
            <v>3875.33</v>
          </cell>
          <cell r="BI116">
            <v>4436.87</v>
          </cell>
        </row>
        <row r="117">
          <cell r="B117" t="str">
            <v>MAPFRE</v>
          </cell>
          <cell r="C117">
            <v>31041.61</v>
          </cell>
          <cell r="D117">
            <v>27483.35</v>
          </cell>
          <cell r="F117">
            <v>4636.78</v>
          </cell>
          <cell r="G117">
            <v>4519.72</v>
          </cell>
          <cell r="I117">
            <v>-1854</v>
          </cell>
          <cell r="J117">
            <v>472.1</v>
          </cell>
          <cell r="L117">
            <v>6490.78</v>
          </cell>
          <cell r="M117">
            <v>4047.63</v>
          </cell>
          <cell r="O117">
            <v>1956.36</v>
          </cell>
          <cell r="P117">
            <v>924.2</v>
          </cell>
          <cell r="R117">
            <v>4534.42</v>
          </cell>
          <cell r="S117">
            <v>3123.43</v>
          </cell>
          <cell r="U117">
            <v>2844.34</v>
          </cell>
          <cell r="V117">
            <v>3338.51</v>
          </cell>
          <cell r="X117">
            <v>2507.58</v>
          </cell>
          <cell r="Y117">
            <v>1576.4</v>
          </cell>
          <cell r="AA117">
            <v>-457.53</v>
          </cell>
          <cell r="AB117">
            <v>-99.89</v>
          </cell>
          <cell r="AD117">
            <v>2050.0500000000002</v>
          </cell>
          <cell r="AE117">
            <v>1476.52</v>
          </cell>
          <cell r="AG117">
            <v>2050.0500000000002</v>
          </cell>
          <cell r="AH117">
            <v>1476.52</v>
          </cell>
          <cell r="AJ117">
            <v>1476.2</v>
          </cell>
          <cell r="AK117">
            <v>954.94</v>
          </cell>
          <cell r="AM117">
            <v>-951.69</v>
          </cell>
          <cell r="AN117">
            <v>-1076.93</v>
          </cell>
          <cell r="AP117">
            <v>0</v>
          </cell>
          <cell r="AQ117">
            <v>0</v>
          </cell>
          <cell r="AS117">
            <v>697.7</v>
          </cell>
          <cell r="AT117">
            <v>412.71</v>
          </cell>
          <cell r="AV117">
            <v>1211.6600000000001</v>
          </cell>
          <cell r="AW117">
            <v>1062.51</v>
          </cell>
          <cell r="AY117">
            <v>3313.56</v>
          </cell>
          <cell r="AZ117">
            <v>68.81</v>
          </cell>
          <cell r="BB117">
            <v>-1786.85</v>
          </cell>
          <cell r="BC117">
            <v>1179.8</v>
          </cell>
          <cell r="BE117">
            <v>-984.84</v>
          </cell>
          <cell r="BF117">
            <v>1857.03</v>
          </cell>
          <cell r="BH117">
            <v>6321.28</v>
          </cell>
          <cell r="BI117">
            <v>1943.62</v>
          </cell>
        </row>
        <row r="118">
          <cell r="B118" t="str">
            <v>MUNDIAL</v>
          </cell>
          <cell r="C118">
            <v>3996.65</v>
          </cell>
          <cell r="D118">
            <v>4100.3599999999997</v>
          </cell>
          <cell r="F118">
            <v>3996.65</v>
          </cell>
          <cell r="G118">
            <v>4100.3599999999997</v>
          </cell>
          <cell r="I118">
            <v>444.15</v>
          </cell>
          <cell r="J118">
            <v>451.81</v>
          </cell>
          <cell r="L118">
            <v>3552.51</v>
          </cell>
          <cell r="M118">
            <v>3648.55</v>
          </cell>
          <cell r="O118">
            <v>0</v>
          </cell>
          <cell r="P118">
            <v>536</v>
          </cell>
          <cell r="R118">
            <v>3552.51</v>
          </cell>
          <cell r="S118">
            <v>3112.54</v>
          </cell>
          <cell r="U118">
            <v>2033.96</v>
          </cell>
          <cell r="V118">
            <v>4045.9</v>
          </cell>
          <cell r="X118">
            <v>2033.96</v>
          </cell>
          <cell r="Y118">
            <v>4045.9</v>
          </cell>
          <cell r="AA118">
            <v>856.54</v>
          </cell>
          <cell r="AB118">
            <v>659.87</v>
          </cell>
          <cell r="AD118">
            <v>2890.49</v>
          </cell>
          <cell r="AE118">
            <v>4705.76</v>
          </cell>
          <cell r="AG118">
            <v>2890.49</v>
          </cell>
          <cell r="AH118">
            <v>4705.76</v>
          </cell>
          <cell r="AJ118">
            <v>102.19</v>
          </cell>
          <cell r="AK118">
            <v>72.75</v>
          </cell>
          <cell r="AM118">
            <v>102.19</v>
          </cell>
          <cell r="AN118">
            <v>72.75</v>
          </cell>
          <cell r="AP118">
            <v>0</v>
          </cell>
          <cell r="AQ118">
            <v>0</v>
          </cell>
          <cell r="AS118">
            <v>103.89</v>
          </cell>
          <cell r="AT118">
            <v>86.74</v>
          </cell>
          <cell r="AV118">
            <v>1332.6</v>
          </cell>
          <cell r="AW118">
            <v>1455.96</v>
          </cell>
          <cell r="AY118">
            <v>8.24</v>
          </cell>
          <cell r="AZ118">
            <v>1.39</v>
          </cell>
          <cell r="BB118">
            <v>-884.9</v>
          </cell>
          <cell r="BC118">
            <v>-3210.06</v>
          </cell>
          <cell r="BE118">
            <v>-914.08</v>
          </cell>
          <cell r="BF118">
            <v>-3009.33</v>
          </cell>
          <cell r="BH118">
            <v>4437.41</v>
          </cell>
          <cell r="BI118">
            <v>6322.6</v>
          </cell>
        </row>
        <row r="119">
          <cell r="B119" t="str">
            <v>PREVISORA</v>
          </cell>
          <cell r="C119">
            <v>16413.759999999998</v>
          </cell>
          <cell r="D119">
            <v>18060.169999999998</v>
          </cell>
          <cell r="F119">
            <v>8006.53</v>
          </cell>
          <cell r="G119">
            <v>7295.55</v>
          </cell>
          <cell r="I119">
            <v>-927.57</v>
          </cell>
          <cell r="J119">
            <v>-1071.6300000000001</v>
          </cell>
          <cell r="L119">
            <v>8934.1</v>
          </cell>
          <cell r="M119">
            <v>8367.17</v>
          </cell>
          <cell r="O119">
            <v>1590.31</v>
          </cell>
          <cell r="P119">
            <v>1309.1099999999999</v>
          </cell>
          <cell r="R119">
            <v>7343.79</v>
          </cell>
          <cell r="S119">
            <v>7058.06</v>
          </cell>
          <cell r="U119">
            <v>8214.92</v>
          </cell>
          <cell r="V119">
            <v>7516.81</v>
          </cell>
          <cell r="X119">
            <v>3340.54</v>
          </cell>
          <cell r="Y119">
            <v>2923.59</v>
          </cell>
          <cell r="AA119">
            <v>-634.94000000000005</v>
          </cell>
          <cell r="AB119">
            <v>121.98</v>
          </cell>
          <cell r="AD119">
            <v>2705.6</v>
          </cell>
          <cell r="AE119">
            <v>3045.58</v>
          </cell>
          <cell r="AG119">
            <v>2705.22</v>
          </cell>
          <cell r="AH119">
            <v>3045.58</v>
          </cell>
          <cell r="AJ119">
            <v>2017.77</v>
          </cell>
          <cell r="AK119">
            <v>1975.47</v>
          </cell>
          <cell r="AM119">
            <v>917.64</v>
          </cell>
          <cell r="AN119">
            <v>-280.91000000000003</v>
          </cell>
          <cell r="AP119">
            <v>0</v>
          </cell>
          <cell r="AQ119">
            <v>0</v>
          </cell>
          <cell r="AS119">
            <v>1081.52</v>
          </cell>
          <cell r="AT119">
            <v>1871.64</v>
          </cell>
          <cell r="AV119">
            <v>1930.13</v>
          </cell>
          <cell r="AW119">
            <v>1837.36</v>
          </cell>
          <cell r="AY119">
            <v>89.21</v>
          </cell>
          <cell r="AZ119">
            <v>96.37</v>
          </cell>
          <cell r="BB119">
            <v>620.07000000000005</v>
          </cell>
          <cell r="BC119">
            <v>488.03</v>
          </cell>
          <cell r="BE119">
            <v>1612.8</v>
          </cell>
          <cell r="BF119">
            <v>1371.41</v>
          </cell>
          <cell r="BH119">
            <v>6723.73</v>
          </cell>
          <cell r="BI119">
            <v>6570.03</v>
          </cell>
        </row>
        <row r="120">
          <cell r="B120" t="str">
            <v>QBE</v>
          </cell>
          <cell r="C120">
            <v>2640.38</v>
          </cell>
          <cell r="D120">
            <v>2710.32</v>
          </cell>
          <cell r="F120">
            <v>907.74</v>
          </cell>
          <cell r="G120">
            <v>1430.39</v>
          </cell>
          <cell r="I120">
            <v>86.8</v>
          </cell>
          <cell r="J120">
            <v>643.67999999999995</v>
          </cell>
          <cell r="L120">
            <v>820.94</v>
          </cell>
          <cell r="M120">
            <v>786.71</v>
          </cell>
          <cell r="O120">
            <v>162.97</v>
          </cell>
          <cell r="P120">
            <v>372.54</v>
          </cell>
          <cell r="R120">
            <v>657.97</v>
          </cell>
          <cell r="S120">
            <v>414.17</v>
          </cell>
          <cell r="U120">
            <v>2692.81</v>
          </cell>
          <cell r="V120">
            <v>3021.39</v>
          </cell>
          <cell r="X120">
            <v>1330.76</v>
          </cell>
          <cell r="Y120">
            <v>1069.1300000000001</v>
          </cell>
          <cell r="AA120">
            <v>139.32</v>
          </cell>
          <cell r="AB120">
            <v>215.43</v>
          </cell>
          <cell r="AD120">
            <v>1470.08</v>
          </cell>
          <cell r="AE120">
            <v>1284.56</v>
          </cell>
          <cell r="AG120">
            <v>1470.08</v>
          </cell>
          <cell r="AH120">
            <v>1284.56</v>
          </cell>
          <cell r="AJ120">
            <v>179.57</v>
          </cell>
          <cell r="AK120">
            <v>198.34</v>
          </cell>
          <cell r="AM120">
            <v>-186</v>
          </cell>
          <cell r="AN120">
            <v>225.7</v>
          </cell>
          <cell r="AP120">
            <v>0</v>
          </cell>
          <cell r="AQ120">
            <v>0</v>
          </cell>
          <cell r="AS120">
            <v>67.92</v>
          </cell>
          <cell r="AT120">
            <v>44.46</v>
          </cell>
          <cell r="AV120">
            <v>493.5</v>
          </cell>
          <cell r="AW120">
            <v>384.57</v>
          </cell>
          <cell r="AY120">
            <v>2.77</v>
          </cell>
          <cell r="AZ120">
            <v>46.65</v>
          </cell>
          <cell r="BB120">
            <v>-1190.3</v>
          </cell>
          <cell r="BC120">
            <v>-1571.76</v>
          </cell>
          <cell r="BE120">
            <v>-725.82</v>
          </cell>
          <cell r="BF120">
            <v>-1279.55</v>
          </cell>
          <cell r="BH120">
            <v>1848.27</v>
          </cell>
          <cell r="BI120">
            <v>1985.93</v>
          </cell>
        </row>
        <row r="121">
          <cell r="B121" t="str">
            <v>SBS SEGUROS</v>
          </cell>
          <cell r="C121">
            <v>21.85</v>
          </cell>
          <cell r="D121">
            <v>1.04</v>
          </cell>
          <cell r="F121">
            <v>16.91</v>
          </cell>
          <cell r="G121">
            <v>0.55000000000000004</v>
          </cell>
          <cell r="I121">
            <v>-1.25</v>
          </cell>
          <cell r="J121">
            <v>-23.48</v>
          </cell>
          <cell r="L121">
            <v>18.16</v>
          </cell>
          <cell r="M121">
            <v>24.03</v>
          </cell>
          <cell r="O121">
            <v>0.8</v>
          </cell>
          <cell r="P121">
            <v>9.4600000000000009</v>
          </cell>
          <cell r="R121">
            <v>17.37</v>
          </cell>
          <cell r="S121">
            <v>14.57</v>
          </cell>
          <cell r="U121">
            <v>3525.96</v>
          </cell>
          <cell r="V121">
            <v>1219.17</v>
          </cell>
          <cell r="X121">
            <v>266.62</v>
          </cell>
          <cell r="Y121">
            <v>38.89</v>
          </cell>
          <cell r="AA121">
            <v>-85.33</v>
          </cell>
          <cell r="AB121">
            <v>-50.76</v>
          </cell>
          <cell r="AD121">
            <v>181.29</v>
          </cell>
          <cell r="AE121">
            <v>-11.86</v>
          </cell>
          <cell r="AG121">
            <v>176.34</v>
          </cell>
          <cell r="AH121">
            <v>-11.86</v>
          </cell>
          <cell r="AJ121">
            <v>1.1000000000000001</v>
          </cell>
          <cell r="AK121">
            <v>0.23</v>
          </cell>
          <cell r="AM121">
            <v>-17.63</v>
          </cell>
          <cell r="AN121">
            <v>-4.3600000000000003</v>
          </cell>
          <cell r="AP121">
            <v>-1.22</v>
          </cell>
          <cell r="AQ121">
            <v>-0.02</v>
          </cell>
          <cell r="AS121">
            <v>13.84</v>
          </cell>
          <cell r="AT121">
            <v>4.68</v>
          </cell>
          <cell r="AV121">
            <v>27.92</v>
          </cell>
          <cell r="AW121">
            <v>5.15</v>
          </cell>
          <cell r="AY121">
            <v>0</v>
          </cell>
          <cell r="AZ121">
            <v>0</v>
          </cell>
          <cell r="BB121">
            <v>-181.88</v>
          </cell>
          <cell r="BC121">
            <v>20.99</v>
          </cell>
          <cell r="BE121">
            <v>-178.98</v>
          </cell>
          <cell r="BF121">
            <v>24.36</v>
          </cell>
          <cell r="BH121">
            <v>199.25</v>
          </cell>
          <cell r="BI121">
            <v>-6.42</v>
          </cell>
        </row>
        <row r="122">
          <cell r="B122" t="str">
            <v>SOLIDARIA</v>
          </cell>
          <cell r="C122">
            <v>2562.64</v>
          </cell>
          <cell r="D122">
            <v>2728.69</v>
          </cell>
          <cell r="F122">
            <v>629.42999999999995</v>
          </cell>
          <cell r="G122">
            <v>1031.1099999999999</v>
          </cell>
          <cell r="I122">
            <v>344.91</v>
          </cell>
          <cell r="J122">
            <v>176.83</v>
          </cell>
          <cell r="L122">
            <v>284.52</v>
          </cell>
          <cell r="M122">
            <v>854.29</v>
          </cell>
          <cell r="O122">
            <v>211.78</v>
          </cell>
          <cell r="P122">
            <v>94.8</v>
          </cell>
          <cell r="R122">
            <v>72.739999999999995</v>
          </cell>
          <cell r="S122">
            <v>759.49</v>
          </cell>
          <cell r="U122">
            <v>1365.76</v>
          </cell>
          <cell r="V122">
            <v>899.13</v>
          </cell>
          <cell r="X122">
            <v>317.95</v>
          </cell>
          <cell r="Y122">
            <v>289.52</v>
          </cell>
          <cell r="AA122">
            <v>22.87</v>
          </cell>
          <cell r="AB122">
            <v>91.07</v>
          </cell>
          <cell r="AD122">
            <v>340.82</v>
          </cell>
          <cell r="AE122">
            <v>380.6</v>
          </cell>
          <cell r="AG122">
            <v>307.74</v>
          </cell>
          <cell r="AH122">
            <v>380.6</v>
          </cell>
          <cell r="AJ122">
            <v>463.75</v>
          </cell>
          <cell r="AK122">
            <v>473.16</v>
          </cell>
          <cell r="AM122">
            <v>-144.25</v>
          </cell>
          <cell r="AN122">
            <v>-29.04</v>
          </cell>
          <cell r="AP122">
            <v>-46.32</v>
          </cell>
          <cell r="AQ122">
            <v>0</v>
          </cell>
          <cell r="AS122">
            <v>455.9</v>
          </cell>
          <cell r="AT122">
            <v>403.92</v>
          </cell>
          <cell r="AV122">
            <v>286.49</v>
          </cell>
          <cell r="AW122">
            <v>193.61</v>
          </cell>
          <cell r="AY122">
            <v>11.78</v>
          </cell>
          <cell r="AZ122">
            <v>9.6300000000000008</v>
          </cell>
          <cell r="BB122">
            <v>-798.59</v>
          </cell>
          <cell r="BC122">
            <v>-199.23</v>
          </cell>
          <cell r="BE122">
            <v>-671.46</v>
          </cell>
          <cell r="BF122">
            <v>-46.91</v>
          </cell>
          <cell r="BH122">
            <v>871.33</v>
          </cell>
          <cell r="BI122">
            <v>958.72</v>
          </cell>
        </row>
        <row r="123">
          <cell r="B123" t="str">
            <v>SURAMERICANA</v>
          </cell>
          <cell r="C123">
            <v>7342.69</v>
          </cell>
          <cell r="D123">
            <v>4696.08</v>
          </cell>
          <cell r="F123">
            <v>2749.56</v>
          </cell>
          <cell r="G123">
            <v>2508.48</v>
          </cell>
          <cell r="I123">
            <v>-391.61</v>
          </cell>
          <cell r="J123">
            <v>113.34</v>
          </cell>
          <cell r="L123">
            <v>3141.16</v>
          </cell>
          <cell r="M123">
            <v>2395.14</v>
          </cell>
          <cell r="O123">
            <v>302.70999999999998</v>
          </cell>
          <cell r="P123">
            <v>143.66999999999999</v>
          </cell>
          <cell r="R123">
            <v>2838.46</v>
          </cell>
          <cell r="S123">
            <v>2251.48</v>
          </cell>
          <cell r="U123">
            <v>7212.7</v>
          </cell>
          <cell r="V123">
            <v>1871.88</v>
          </cell>
          <cell r="X123">
            <v>1390.3</v>
          </cell>
          <cell r="Y123">
            <v>715.41</v>
          </cell>
          <cell r="AA123">
            <v>560.20000000000005</v>
          </cell>
          <cell r="AB123">
            <v>-144.44999999999999</v>
          </cell>
          <cell r="AD123">
            <v>1950.5</v>
          </cell>
          <cell r="AE123">
            <v>570.96</v>
          </cell>
          <cell r="AG123">
            <v>1950.5</v>
          </cell>
          <cell r="AH123">
            <v>570.96</v>
          </cell>
          <cell r="AJ123">
            <v>1406.67</v>
          </cell>
          <cell r="AK123">
            <v>1156.22</v>
          </cell>
          <cell r="AM123">
            <v>13.76</v>
          </cell>
          <cell r="AN123">
            <v>234.33</v>
          </cell>
          <cell r="AP123">
            <v>-50.05</v>
          </cell>
          <cell r="AQ123">
            <v>-48.16</v>
          </cell>
          <cell r="AS123">
            <v>546.49</v>
          </cell>
          <cell r="AT123">
            <v>147.16999999999999</v>
          </cell>
          <cell r="AV123">
            <v>1019.07</v>
          </cell>
          <cell r="AW123">
            <v>416.87</v>
          </cell>
          <cell r="AY123">
            <v>46.4</v>
          </cell>
          <cell r="AZ123">
            <v>151.88</v>
          </cell>
          <cell r="BB123">
            <v>-687.72</v>
          </cell>
          <cell r="BC123">
            <v>778.42</v>
          </cell>
          <cell r="BE123">
            <v>-314.27</v>
          </cell>
          <cell r="BF123">
            <v>1211.9000000000001</v>
          </cell>
          <cell r="BH123">
            <v>3526.18</v>
          </cell>
          <cell r="BI123">
            <v>1473.06</v>
          </cell>
        </row>
        <row r="130">
          <cell r="B130" t="str">
            <v>AIG</v>
          </cell>
          <cell r="C130">
            <v>12078.34</v>
          </cell>
          <cell r="D130">
            <v>10994.21</v>
          </cell>
          <cell r="F130">
            <v>412.96</v>
          </cell>
          <cell r="G130">
            <v>0</v>
          </cell>
          <cell r="I130">
            <v>72.650000000000006</v>
          </cell>
          <cell r="J130">
            <v>-205.52</v>
          </cell>
          <cell r="L130">
            <v>340.31</v>
          </cell>
          <cell r="M130">
            <v>205.52</v>
          </cell>
          <cell r="O130">
            <v>2.57</v>
          </cell>
          <cell r="P130">
            <v>13.87</v>
          </cell>
          <cell r="R130">
            <v>337.74</v>
          </cell>
          <cell r="S130">
            <v>191.64</v>
          </cell>
          <cell r="U130">
            <v>104.53</v>
          </cell>
          <cell r="V130">
            <v>253.36</v>
          </cell>
          <cell r="X130">
            <v>-5.62</v>
          </cell>
          <cell r="Y130">
            <v>24.25</v>
          </cell>
          <cell r="AA130">
            <v>322.89999999999998</v>
          </cell>
          <cell r="AB130">
            <v>-156.69</v>
          </cell>
          <cell r="AD130">
            <v>317.27999999999997</v>
          </cell>
          <cell r="AE130">
            <v>-132.44</v>
          </cell>
          <cell r="AG130">
            <v>317.27999999999997</v>
          </cell>
          <cell r="AH130">
            <v>-132.44</v>
          </cell>
          <cell r="AJ130">
            <v>12.77</v>
          </cell>
          <cell r="AK130">
            <v>0</v>
          </cell>
          <cell r="AM130">
            <v>-797.92</v>
          </cell>
          <cell r="AN130">
            <v>-134.66</v>
          </cell>
          <cell r="AP130">
            <v>214.57</v>
          </cell>
          <cell r="AQ130">
            <v>219.88</v>
          </cell>
          <cell r="AS130">
            <v>721</v>
          </cell>
          <cell r="AT130">
            <v>124.94</v>
          </cell>
          <cell r="AV130">
            <v>1014.34</v>
          </cell>
          <cell r="AW130">
            <v>113.93</v>
          </cell>
          <cell r="AY130">
            <v>0</v>
          </cell>
          <cell r="AZ130">
            <v>1032.02</v>
          </cell>
          <cell r="BB130">
            <v>-1131.53</v>
          </cell>
          <cell r="BC130">
            <v>-1032.02</v>
          </cell>
          <cell r="BE130">
            <v>-1101.45</v>
          </cell>
          <cell r="BF130">
            <v>-986.13</v>
          </cell>
          <cell r="BH130">
            <v>1469.26</v>
          </cell>
          <cell r="BI130">
            <v>1223.67</v>
          </cell>
        </row>
        <row r="131">
          <cell r="B131" t="str">
            <v>AXA COLPATRIA</v>
          </cell>
          <cell r="C131">
            <v>15588.61</v>
          </cell>
          <cell r="D131">
            <v>15599.13</v>
          </cell>
          <cell r="F131">
            <v>0</v>
          </cell>
          <cell r="G131">
            <v>11.75</v>
          </cell>
          <cell r="I131">
            <v>-234.81</v>
          </cell>
          <cell r="J131">
            <v>455.68</v>
          </cell>
          <cell r="L131">
            <v>234.81</v>
          </cell>
          <cell r="M131">
            <v>-443.93</v>
          </cell>
          <cell r="O131">
            <v>0</v>
          </cell>
          <cell r="P131">
            <v>0</v>
          </cell>
          <cell r="R131">
            <v>234.81</v>
          </cell>
          <cell r="S131">
            <v>-443.93</v>
          </cell>
          <cell r="U131">
            <v>8004.72</v>
          </cell>
          <cell r="V131">
            <v>8835.2099999999991</v>
          </cell>
          <cell r="X131">
            <v>0</v>
          </cell>
          <cell r="Y131">
            <v>0</v>
          </cell>
          <cell r="AA131">
            <v>0.11</v>
          </cell>
          <cell r="AB131">
            <v>476.85</v>
          </cell>
          <cell r="AD131">
            <v>0.11</v>
          </cell>
          <cell r="AE131">
            <v>476.85</v>
          </cell>
          <cell r="AG131">
            <v>0.11</v>
          </cell>
          <cell r="AH131">
            <v>476.85</v>
          </cell>
          <cell r="AJ131">
            <v>395.74</v>
          </cell>
          <cell r="AK131">
            <v>184.82</v>
          </cell>
          <cell r="AM131">
            <v>-1162.8599999999999</v>
          </cell>
          <cell r="AN131">
            <v>-912.56</v>
          </cell>
          <cell r="AP131">
            <v>311.77</v>
          </cell>
          <cell r="AQ131">
            <v>311.89</v>
          </cell>
          <cell r="AS131">
            <v>885.24</v>
          </cell>
          <cell r="AT131">
            <v>420.13</v>
          </cell>
          <cell r="AV131">
            <v>971.41</v>
          </cell>
          <cell r="AW131">
            <v>526.5</v>
          </cell>
          <cell r="AY131">
            <v>73.900000000000006</v>
          </cell>
          <cell r="AZ131">
            <v>1.3</v>
          </cell>
          <cell r="BB131">
            <v>-844.77</v>
          </cell>
          <cell r="BC131">
            <v>-1268.04</v>
          </cell>
          <cell r="BE131">
            <v>-425.97</v>
          </cell>
          <cell r="BF131">
            <v>-887.86</v>
          </cell>
          <cell r="BH131">
            <v>1079.58</v>
          </cell>
          <cell r="BI131">
            <v>824.1</v>
          </cell>
        </row>
        <row r="132">
          <cell r="B132" t="str">
            <v>BOLIVAR</v>
          </cell>
          <cell r="C132">
            <v>0</v>
          </cell>
          <cell r="D132">
            <v>0</v>
          </cell>
          <cell r="F132">
            <v>0</v>
          </cell>
          <cell r="G132">
            <v>0</v>
          </cell>
          <cell r="I132">
            <v>0</v>
          </cell>
          <cell r="J132">
            <v>0</v>
          </cell>
          <cell r="L132">
            <v>0</v>
          </cell>
          <cell r="M132">
            <v>0</v>
          </cell>
          <cell r="O132">
            <v>0</v>
          </cell>
          <cell r="P132">
            <v>0</v>
          </cell>
          <cell r="R132">
            <v>0</v>
          </cell>
          <cell r="S132">
            <v>0</v>
          </cell>
          <cell r="U132">
            <v>0</v>
          </cell>
          <cell r="V132">
            <v>0</v>
          </cell>
          <cell r="X132">
            <v>0</v>
          </cell>
          <cell r="Y132">
            <v>0</v>
          </cell>
          <cell r="AA132">
            <v>0</v>
          </cell>
          <cell r="AB132">
            <v>0</v>
          </cell>
          <cell r="AD132">
            <v>0</v>
          </cell>
          <cell r="AE132">
            <v>0</v>
          </cell>
          <cell r="AG132">
            <v>0</v>
          </cell>
          <cell r="AH132">
            <v>0</v>
          </cell>
          <cell r="AJ132">
            <v>0</v>
          </cell>
          <cell r="AK132">
            <v>0</v>
          </cell>
          <cell r="AM132">
            <v>0</v>
          </cell>
          <cell r="AN132">
            <v>0</v>
          </cell>
          <cell r="AP132">
            <v>0</v>
          </cell>
          <cell r="AQ132">
            <v>0</v>
          </cell>
          <cell r="AS132">
            <v>25.26</v>
          </cell>
          <cell r="AT132">
            <v>0</v>
          </cell>
          <cell r="AV132">
            <v>516.92999999999995</v>
          </cell>
          <cell r="AW132">
            <v>0</v>
          </cell>
          <cell r="AY132">
            <v>0</v>
          </cell>
          <cell r="AZ132">
            <v>0</v>
          </cell>
          <cell r="BB132">
            <v>-542.19000000000005</v>
          </cell>
          <cell r="BC132">
            <v>0</v>
          </cell>
          <cell r="BE132">
            <v>-542.19000000000005</v>
          </cell>
          <cell r="BF132">
            <v>0</v>
          </cell>
          <cell r="BH132">
            <v>542.19000000000005</v>
          </cell>
          <cell r="BI132">
            <v>0</v>
          </cell>
        </row>
        <row r="133">
          <cell r="B133" t="str">
            <v>CHUBB</v>
          </cell>
          <cell r="C133">
            <v>73.61</v>
          </cell>
          <cell r="D133">
            <v>24.05</v>
          </cell>
          <cell r="F133">
            <v>18.309999999999999</v>
          </cell>
          <cell r="G133">
            <v>4.8099999999999996</v>
          </cell>
          <cell r="I133">
            <v>-687.18</v>
          </cell>
          <cell r="J133">
            <v>0</v>
          </cell>
          <cell r="L133">
            <v>705.49</v>
          </cell>
          <cell r="M133">
            <v>4.8099999999999996</v>
          </cell>
          <cell r="O133">
            <v>210.19</v>
          </cell>
          <cell r="P133">
            <v>0.53</v>
          </cell>
          <cell r="R133">
            <v>495.31</v>
          </cell>
          <cell r="S133">
            <v>4.28</v>
          </cell>
          <cell r="U133">
            <v>11175.36</v>
          </cell>
          <cell r="V133">
            <v>850.6</v>
          </cell>
          <cell r="X133">
            <v>2374.56</v>
          </cell>
          <cell r="Y133">
            <v>175.37</v>
          </cell>
          <cell r="AA133">
            <v>-698.82</v>
          </cell>
          <cell r="AB133">
            <v>-841.05</v>
          </cell>
          <cell r="AD133">
            <v>1675.74</v>
          </cell>
          <cell r="AE133">
            <v>-665.68</v>
          </cell>
          <cell r="AG133">
            <v>1675.74</v>
          </cell>
          <cell r="AH133">
            <v>-665.68</v>
          </cell>
          <cell r="AJ133">
            <v>63.83</v>
          </cell>
          <cell r="AK133">
            <v>3.61</v>
          </cell>
          <cell r="AM133">
            <v>-955</v>
          </cell>
          <cell r="AN133">
            <v>-2.93</v>
          </cell>
          <cell r="AP133">
            <v>0</v>
          </cell>
          <cell r="AQ133">
            <v>0</v>
          </cell>
          <cell r="AS133">
            <v>69.569999999999993</v>
          </cell>
          <cell r="AT133">
            <v>0.28000000000000003</v>
          </cell>
          <cell r="AV133">
            <v>211.76</v>
          </cell>
          <cell r="AW133">
            <v>0.94</v>
          </cell>
          <cell r="AY133">
            <v>25.16</v>
          </cell>
          <cell r="AZ133">
            <v>0</v>
          </cell>
          <cell r="BB133">
            <v>-531.91999999999996</v>
          </cell>
          <cell r="BC133">
            <v>671.68</v>
          </cell>
          <cell r="BE133">
            <v>-384.36</v>
          </cell>
          <cell r="BF133">
            <v>950.52</v>
          </cell>
          <cell r="BH133">
            <v>1027.23</v>
          </cell>
          <cell r="BI133">
            <v>-667.4</v>
          </cell>
        </row>
        <row r="134">
          <cell r="B134" t="str">
            <v>LIBERTY</v>
          </cell>
          <cell r="C134">
            <v>0</v>
          </cell>
          <cell r="D134">
            <v>0</v>
          </cell>
          <cell r="F134">
            <v>14.34</v>
          </cell>
          <cell r="G134">
            <v>0</v>
          </cell>
          <cell r="I134">
            <v>0</v>
          </cell>
          <cell r="J134">
            <v>0</v>
          </cell>
          <cell r="L134">
            <v>14.34</v>
          </cell>
          <cell r="M134">
            <v>0</v>
          </cell>
          <cell r="O134">
            <v>0</v>
          </cell>
          <cell r="P134">
            <v>0</v>
          </cell>
          <cell r="R134">
            <v>14.34</v>
          </cell>
          <cell r="S134">
            <v>0</v>
          </cell>
          <cell r="U134">
            <v>0</v>
          </cell>
          <cell r="V134">
            <v>0</v>
          </cell>
          <cell r="X134">
            <v>0</v>
          </cell>
          <cell r="Y134">
            <v>0</v>
          </cell>
          <cell r="AA134">
            <v>0</v>
          </cell>
          <cell r="AB134">
            <v>0</v>
          </cell>
          <cell r="AD134">
            <v>0</v>
          </cell>
          <cell r="AE134">
            <v>0</v>
          </cell>
          <cell r="AG134">
            <v>0</v>
          </cell>
          <cell r="AH134">
            <v>0</v>
          </cell>
          <cell r="AJ134">
            <v>0</v>
          </cell>
          <cell r="AK134">
            <v>0</v>
          </cell>
          <cell r="AM134">
            <v>0</v>
          </cell>
          <cell r="AN134">
            <v>0</v>
          </cell>
          <cell r="AP134">
            <v>0</v>
          </cell>
          <cell r="AQ134">
            <v>0</v>
          </cell>
          <cell r="AS134">
            <v>0</v>
          </cell>
          <cell r="AT134">
            <v>0</v>
          </cell>
          <cell r="AV134">
            <v>0</v>
          </cell>
          <cell r="AW134">
            <v>0</v>
          </cell>
          <cell r="AY134">
            <v>0</v>
          </cell>
          <cell r="AZ134">
            <v>0</v>
          </cell>
          <cell r="BB134">
            <v>14.34</v>
          </cell>
          <cell r="BC134">
            <v>0</v>
          </cell>
          <cell r="BE134">
            <v>14.18</v>
          </cell>
          <cell r="BF134">
            <v>0</v>
          </cell>
          <cell r="BH134">
            <v>0</v>
          </cell>
          <cell r="BI134">
            <v>0</v>
          </cell>
        </row>
        <row r="135">
          <cell r="B135" t="str">
            <v>PREVISORA</v>
          </cell>
          <cell r="C135">
            <v>0</v>
          </cell>
          <cell r="D135">
            <v>0</v>
          </cell>
          <cell r="F135">
            <v>0</v>
          </cell>
          <cell r="G135">
            <v>0</v>
          </cell>
          <cell r="I135">
            <v>0</v>
          </cell>
          <cell r="J135">
            <v>0</v>
          </cell>
          <cell r="L135">
            <v>0</v>
          </cell>
          <cell r="M135">
            <v>0</v>
          </cell>
          <cell r="O135">
            <v>0</v>
          </cell>
          <cell r="P135">
            <v>0</v>
          </cell>
          <cell r="R135">
            <v>0</v>
          </cell>
          <cell r="S135">
            <v>0</v>
          </cell>
          <cell r="U135">
            <v>0</v>
          </cell>
          <cell r="V135">
            <v>0</v>
          </cell>
          <cell r="X135">
            <v>0</v>
          </cell>
          <cell r="Y135">
            <v>0</v>
          </cell>
          <cell r="AA135">
            <v>-60.08</v>
          </cell>
          <cell r="AB135">
            <v>0</v>
          </cell>
          <cell r="AD135">
            <v>-60.08</v>
          </cell>
          <cell r="AE135">
            <v>0</v>
          </cell>
          <cell r="AG135">
            <v>-60.08</v>
          </cell>
          <cell r="AH135">
            <v>0</v>
          </cell>
          <cell r="AJ135">
            <v>0</v>
          </cell>
          <cell r="AK135">
            <v>0</v>
          </cell>
          <cell r="AM135">
            <v>0</v>
          </cell>
          <cell r="AN135">
            <v>0</v>
          </cell>
          <cell r="AP135">
            <v>0</v>
          </cell>
          <cell r="AQ135">
            <v>0</v>
          </cell>
          <cell r="AS135">
            <v>0</v>
          </cell>
          <cell r="AT135">
            <v>0</v>
          </cell>
          <cell r="AV135">
            <v>0</v>
          </cell>
          <cell r="AW135">
            <v>0</v>
          </cell>
          <cell r="AY135">
            <v>0</v>
          </cell>
          <cell r="AZ135">
            <v>0</v>
          </cell>
          <cell r="BB135">
            <v>60.08</v>
          </cell>
          <cell r="BC135">
            <v>0</v>
          </cell>
          <cell r="BE135">
            <v>57.84</v>
          </cell>
          <cell r="BF135">
            <v>0.05</v>
          </cell>
          <cell r="BH135">
            <v>-60.08</v>
          </cell>
          <cell r="BI135">
            <v>0</v>
          </cell>
        </row>
        <row r="136">
          <cell r="B136" t="str">
            <v>SBS SEGUROS</v>
          </cell>
          <cell r="C136">
            <v>12541.86</v>
          </cell>
          <cell r="D136">
            <v>11589.52</v>
          </cell>
          <cell r="F136">
            <v>426.11</v>
          </cell>
          <cell r="G136">
            <v>0</v>
          </cell>
          <cell r="I136">
            <v>-85.54</v>
          </cell>
          <cell r="J136">
            <v>-211.23</v>
          </cell>
          <cell r="L136">
            <v>511.65</v>
          </cell>
          <cell r="M136">
            <v>211.23</v>
          </cell>
          <cell r="O136">
            <v>25.65</v>
          </cell>
          <cell r="P136">
            <v>16.079999999999998</v>
          </cell>
          <cell r="R136">
            <v>486</v>
          </cell>
          <cell r="S136">
            <v>195.15</v>
          </cell>
          <cell r="U136">
            <v>7180.03</v>
          </cell>
          <cell r="V136">
            <v>3031.02</v>
          </cell>
          <cell r="X136">
            <v>177.43</v>
          </cell>
          <cell r="Y136">
            <v>379.76</v>
          </cell>
          <cell r="AA136">
            <v>570.77</v>
          </cell>
          <cell r="AB136">
            <v>-541.9</v>
          </cell>
          <cell r="AD136">
            <v>748.2</v>
          </cell>
          <cell r="AE136">
            <v>-162.13</v>
          </cell>
          <cell r="AG136">
            <v>727.28</v>
          </cell>
          <cell r="AH136">
            <v>-162.13</v>
          </cell>
          <cell r="AJ136">
            <v>12.77</v>
          </cell>
          <cell r="AK136">
            <v>0</v>
          </cell>
          <cell r="AM136">
            <v>-783.03</v>
          </cell>
          <cell r="AN136">
            <v>-273.37</v>
          </cell>
          <cell r="AP136">
            <v>220.22</v>
          </cell>
          <cell r="AQ136">
            <v>231.79</v>
          </cell>
          <cell r="AS136">
            <v>368.47</v>
          </cell>
          <cell r="AT136">
            <v>191.81</v>
          </cell>
          <cell r="AV136">
            <v>455.49</v>
          </cell>
          <cell r="AW136">
            <v>80.59</v>
          </cell>
          <cell r="AY136">
            <v>8.02</v>
          </cell>
          <cell r="AZ136">
            <v>284.61</v>
          </cell>
          <cell r="BB136">
            <v>-510.45</v>
          </cell>
          <cell r="BC136">
            <v>-158.15</v>
          </cell>
          <cell r="BE136">
            <v>-456.06</v>
          </cell>
          <cell r="BF136">
            <v>-115.62</v>
          </cell>
          <cell r="BH136">
            <v>996.45</v>
          </cell>
          <cell r="BI136">
            <v>353.29</v>
          </cell>
        </row>
        <row r="137">
          <cell r="B137" t="str">
            <v>SURAMERICANA</v>
          </cell>
          <cell r="C137">
            <v>0</v>
          </cell>
          <cell r="D137">
            <v>0</v>
          </cell>
          <cell r="F137">
            <v>0</v>
          </cell>
          <cell r="G137">
            <v>0</v>
          </cell>
          <cell r="I137">
            <v>0</v>
          </cell>
          <cell r="J137">
            <v>0</v>
          </cell>
          <cell r="L137">
            <v>0</v>
          </cell>
          <cell r="M137">
            <v>0</v>
          </cell>
          <cell r="O137">
            <v>0</v>
          </cell>
          <cell r="P137">
            <v>0</v>
          </cell>
          <cell r="R137">
            <v>0</v>
          </cell>
          <cell r="S137">
            <v>0</v>
          </cell>
          <cell r="U137">
            <v>0</v>
          </cell>
          <cell r="V137">
            <v>0</v>
          </cell>
          <cell r="X137">
            <v>0</v>
          </cell>
          <cell r="Y137">
            <v>0</v>
          </cell>
          <cell r="AA137">
            <v>0</v>
          </cell>
          <cell r="AB137">
            <v>172.05</v>
          </cell>
          <cell r="AD137">
            <v>0</v>
          </cell>
          <cell r="AE137">
            <v>172.05</v>
          </cell>
          <cell r="AG137">
            <v>0</v>
          </cell>
          <cell r="AH137">
            <v>172.05</v>
          </cell>
          <cell r="AJ137">
            <v>0</v>
          </cell>
          <cell r="AK137">
            <v>0</v>
          </cell>
          <cell r="AM137">
            <v>0</v>
          </cell>
          <cell r="AN137">
            <v>0</v>
          </cell>
          <cell r="AP137">
            <v>0</v>
          </cell>
          <cell r="AQ137">
            <v>0</v>
          </cell>
          <cell r="AS137">
            <v>0</v>
          </cell>
          <cell r="AT137">
            <v>0</v>
          </cell>
          <cell r="AV137">
            <v>0</v>
          </cell>
          <cell r="AW137">
            <v>0</v>
          </cell>
          <cell r="AY137">
            <v>0</v>
          </cell>
          <cell r="AZ137">
            <v>0</v>
          </cell>
          <cell r="BB137">
            <v>0</v>
          </cell>
          <cell r="BC137">
            <v>-172.05</v>
          </cell>
          <cell r="BE137">
            <v>0</v>
          </cell>
          <cell r="BF137">
            <v>-172.05</v>
          </cell>
          <cell r="BH137">
            <v>0</v>
          </cell>
          <cell r="BI137">
            <v>172.05</v>
          </cell>
        </row>
        <row r="138">
          <cell r="B138" t="str">
            <v>TOTAL</v>
          </cell>
          <cell r="C138">
            <v>28204.080000000002</v>
          </cell>
          <cell r="D138">
            <v>27212.7</v>
          </cell>
          <cell r="F138">
            <v>458.76</v>
          </cell>
          <cell r="G138">
            <v>16.559999999999999</v>
          </cell>
          <cell r="I138">
            <v>-1007.54</v>
          </cell>
          <cell r="J138">
            <v>244.45</v>
          </cell>
          <cell r="L138">
            <v>1466.29</v>
          </cell>
          <cell r="M138">
            <v>-227.89</v>
          </cell>
          <cell r="O138">
            <v>235.83</v>
          </cell>
          <cell r="P138">
            <v>16.61</v>
          </cell>
          <cell r="R138">
            <v>1230.46</v>
          </cell>
          <cell r="S138">
            <v>-244.51</v>
          </cell>
          <cell r="U138">
            <v>26360.11</v>
          </cell>
          <cell r="V138">
            <v>12716.82</v>
          </cell>
          <cell r="X138">
            <v>2551.9899999999998</v>
          </cell>
          <cell r="Y138">
            <v>555.13</v>
          </cell>
          <cell r="AA138">
            <v>-188.02</v>
          </cell>
          <cell r="AB138">
            <v>-734.04</v>
          </cell>
          <cell r="AD138">
            <v>2363.9699999999998</v>
          </cell>
          <cell r="AE138">
            <v>-178.91</v>
          </cell>
          <cell r="AG138">
            <v>2343.0500000000002</v>
          </cell>
          <cell r="AH138">
            <v>-178.91</v>
          </cell>
          <cell r="AJ138">
            <v>472.34</v>
          </cell>
          <cell r="AK138">
            <v>188.42</v>
          </cell>
          <cell r="AM138">
            <v>-2900.89</v>
          </cell>
          <cell r="AN138">
            <v>-1188.8599999999999</v>
          </cell>
          <cell r="AP138">
            <v>531.99</v>
          </cell>
          <cell r="AQ138">
            <v>543.67999999999995</v>
          </cell>
          <cell r="AS138">
            <v>1348.54</v>
          </cell>
          <cell r="AT138">
            <v>612.21</v>
          </cell>
          <cell r="AV138">
            <v>2155.6</v>
          </cell>
          <cell r="AW138">
            <v>608.02</v>
          </cell>
          <cell r="AY138">
            <v>107.08</v>
          </cell>
          <cell r="AZ138">
            <v>285.91000000000003</v>
          </cell>
          <cell r="BB138">
            <v>-2354.91</v>
          </cell>
          <cell r="BC138">
            <v>-926.55</v>
          </cell>
          <cell r="BE138">
            <v>-1736.57</v>
          </cell>
          <cell r="BF138">
            <v>-224.95</v>
          </cell>
          <cell r="BH138">
            <v>3585.37</v>
          </cell>
          <cell r="BI138">
            <v>682.04</v>
          </cell>
        </row>
        <row r="145">
          <cell r="B145" t="str">
            <v>AIG</v>
          </cell>
          <cell r="C145">
            <v>11393.48</v>
          </cell>
          <cell r="D145">
            <v>10643.07</v>
          </cell>
          <cell r="F145">
            <v>291.8</v>
          </cell>
          <cell r="G145">
            <v>77.27</v>
          </cell>
          <cell r="I145">
            <v>-28</v>
          </cell>
          <cell r="J145">
            <v>-324.77</v>
          </cell>
          <cell r="L145">
            <v>319.8</v>
          </cell>
          <cell r="M145">
            <v>402.04</v>
          </cell>
          <cell r="O145">
            <v>3.06</v>
          </cell>
          <cell r="P145">
            <v>11.44</v>
          </cell>
          <cell r="R145">
            <v>316.74</v>
          </cell>
          <cell r="S145">
            <v>390.6</v>
          </cell>
          <cell r="U145">
            <v>1387.06</v>
          </cell>
          <cell r="V145">
            <v>2229.13</v>
          </cell>
          <cell r="X145">
            <v>204.17</v>
          </cell>
          <cell r="Y145">
            <v>306.23</v>
          </cell>
          <cell r="AA145">
            <v>46.12</v>
          </cell>
          <cell r="AB145">
            <v>-85.31</v>
          </cell>
          <cell r="AD145">
            <v>250.28</v>
          </cell>
          <cell r="AE145">
            <v>220.92</v>
          </cell>
          <cell r="AG145">
            <v>250.28</v>
          </cell>
          <cell r="AH145">
            <v>220.92</v>
          </cell>
          <cell r="AJ145">
            <v>98.4</v>
          </cell>
          <cell r="AK145">
            <v>108.84</v>
          </cell>
          <cell r="AM145">
            <v>-201.17</v>
          </cell>
          <cell r="AN145">
            <v>-27.36</v>
          </cell>
          <cell r="AP145">
            <v>-19.690000000000001</v>
          </cell>
          <cell r="AQ145">
            <v>-5.89</v>
          </cell>
          <cell r="AS145">
            <v>727.49</v>
          </cell>
          <cell r="AT145">
            <v>158.81</v>
          </cell>
          <cell r="AV145">
            <v>1378.86</v>
          </cell>
          <cell r="AW145">
            <v>307.32</v>
          </cell>
          <cell r="AY145">
            <v>2.87</v>
          </cell>
          <cell r="AZ145">
            <v>28.24</v>
          </cell>
          <cell r="BB145">
            <v>-1821.92</v>
          </cell>
          <cell r="BC145">
            <v>-291.45</v>
          </cell>
          <cell r="BE145">
            <v>-1797.27</v>
          </cell>
          <cell r="BF145">
            <v>-233.67</v>
          </cell>
          <cell r="BH145">
            <v>2138.65</v>
          </cell>
          <cell r="BI145">
            <v>682.05</v>
          </cell>
        </row>
        <row r="146">
          <cell r="B146" t="str">
            <v>ALFA</v>
          </cell>
          <cell r="C146">
            <v>1812.17</v>
          </cell>
          <cell r="D146">
            <v>1042.46</v>
          </cell>
          <cell r="F146">
            <v>16.510000000000002</v>
          </cell>
          <cell r="G146">
            <v>20.94</v>
          </cell>
          <cell r="I146">
            <v>-188.99</v>
          </cell>
          <cell r="J146">
            <v>14.93</v>
          </cell>
          <cell r="L146">
            <v>205.5</v>
          </cell>
          <cell r="M146">
            <v>6.01</v>
          </cell>
          <cell r="O146">
            <v>0</v>
          </cell>
          <cell r="P146">
            <v>0</v>
          </cell>
          <cell r="R146">
            <v>205.5</v>
          </cell>
          <cell r="S146">
            <v>6.01</v>
          </cell>
          <cell r="U146">
            <v>255.43</v>
          </cell>
          <cell r="V146">
            <v>305.20999999999998</v>
          </cell>
          <cell r="X146">
            <v>20.7</v>
          </cell>
          <cell r="Y146">
            <v>5.98</v>
          </cell>
          <cell r="AA146">
            <v>-5.41</v>
          </cell>
          <cell r="AB146">
            <v>1.53</v>
          </cell>
          <cell r="AD146">
            <v>15.29</v>
          </cell>
          <cell r="AE146">
            <v>7.51</v>
          </cell>
          <cell r="AG146">
            <v>15.29</v>
          </cell>
          <cell r="AH146">
            <v>7.51</v>
          </cell>
          <cell r="AJ146">
            <v>61.8</v>
          </cell>
          <cell r="AK146">
            <v>94.84</v>
          </cell>
          <cell r="AM146">
            <v>-282.25</v>
          </cell>
          <cell r="AN146">
            <v>-121.08</v>
          </cell>
          <cell r="AP146">
            <v>0</v>
          </cell>
          <cell r="AQ146">
            <v>0</v>
          </cell>
          <cell r="AS146">
            <v>73.75</v>
          </cell>
          <cell r="AT146">
            <v>23.15</v>
          </cell>
          <cell r="AV146">
            <v>159.91</v>
          </cell>
          <cell r="AW146">
            <v>50.16</v>
          </cell>
          <cell r="AY146">
            <v>1.37</v>
          </cell>
          <cell r="AZ146">
            <v>1.38</v>
          </cell>
          <cell r="BB146">
            <v>237.43</v>
          </cell>
          <cell r="BC146">
            <v>44.89</v>
          </cell>
          <cell r="BE146">
            <v>192.98</v>
          </cell>
          <cell r="BF146">
            <v>53.69</v>
          </cell>
          <cell r="BH146">
            <v>-31.93</v>
          </cell>
          <cell r="BI146">
            <v>-38.880000000000003</v>
          </cell>
        </row>
        <row r="147">
          <cell r="B147" t="str">
            <v>ALLIANZ</v>
          </cell>
          <cell r="C147">
            <v>24955.65</v>
          </cell>
          <cell r="D147">
            <v>14779.09</v>
          </cell>
          <cell r="F147">
            <v>16757.439999999999</v>
          </cell>
          <cell r="G147">
            <v>11486.11</v>
          </cell>
          <cell r="I147">
            <v>-1794.1</v>
          </cell>
          <cell r="J147">
            <v>-570.38</v>
          </cell>
          <cell r="L147">
            <v>18551.54</v>
          </cell>
          <cell r="M147">
            <v>12056.5</v>
          </cell>
          <cell r="O147">
            <v>4398.1000000000004</v>
          </cell>
          <cell r="P147">
            <v>2518.15</v>
          </cell>
          <cell r="R147">
            <v>14153.44</v>
          </cell>
          <cell r="S147">
            <v>9538.34</v>
          </cell>
          <cell r="U147">
            <v>5190.4399999999996</v>
          </cell>
          <cell r="V147">
            <v>4018.56</v>
          </cell>
          <cell r="X147">
            <v>3998.93</v>
          </cell>
          <cell r="Y147">
            <v>3456.48</v>
          </cell>
          <cell r="AA147">
            <v>869.62</v>
          </cell>
          <cell r="AB147">
            <v>1005.53</v>
          </cell>
          <cell r="AD147">
            <v>4868.55</v>
          </cell>
          <cell r="AE147">
            <v>4462.01</v>
          </cell>
          <cell r="AG147">
            <v>4847.07</v>
          </cell>
          <cell r="AH147">
            <v>4462.01</v>
          </cell>
          <cell r="AJ147">
            <v>1599.27</v>
          </cell>
          <cell r="AK147">
            <v>1533.08</v>
          </cell>
          <cell r="AM147">
            <v>-767.99</v>
          </cell>
          <cell r="AN147">
            <v>141.19999999999999</v>
          </cell>
          <cell r="AP147">
            <v>-45.21</v>
          </cell>
          <cell r="AQ147">
            <v>0</v>
          </cell>
          <cell r="AS147">
            <v>1018.46</v>
          </cell>
          <cell r="AT147">
            <v>345.84</v>
          </cell>
          <cell r="AV147">
            <v>2109.41</v>
          </cell>
          <cell r="AW147">
            <v>2126.2199999999998</v>
          </cell>
          <cell r="AY147">
            <v>26.13</v>
          </cell>
          <cell r="AZ147">
            <v>12.33</v>
          </cell>
          <cell r="BB147">
            <v>6965.58</v>
          </cell>
          <cell r="BC147">
            <v>2450.7399999999998</v>
          </cell>
          <cell r="BE147">
            <v>7156.44</v>
          </cell>
          <cell r="BF147">
            <v>1340.31</v>
          </cell>
          <cell r="BH147">
            <v>7187.86</v>
          </cell>
          <cell r="BI147">
            <v>7087.6</v>
          </cell>
        </row>
        <row r="148">
          <cell r="B148" t="str">
            <v>AXA COLPATRIA</v>
          </cell>
          <cell r="C148">
            <v>13959.33</v>
          </cell>
          <cell r="D148">
            <v>13556.53</v>
          </cell>
          <cell r="F148">
            <v>1840.95</v>
          </cell>
          <cell r="G148">
            <v>2147.17</v>
          </cell>
          <cell r="I148">
            <v>546.4</v>
          </cell>
          <cell r="J148">
            <v>-119.07</v>
          </cell>
          <cell r="L148">
            <v>1294.55</v>
          </cell>
          <cell r="M148">
            <v>2266.23</v>
          </cell>
          <cell r="O148">
            <v>558.05999999999995</v>
          </cell>
          <cell r="P148">
            <v>677.82</v>
          </cell>
          <cell r="R148">
            <v>736.49</v>
          </cell>
          <cell r="S148">
            <v>1588.41</v>
          </cell>
          <cell r="U148">
            <v>3095.12</v>
          </cell>
          <cell r="V148">
            <v>7207.88</v>
          </cell>
          <cell r="X148">
            <v>389.68</v>
          </cell>
          <cell r="Y148">
            <v>792</v>
          </cell>
          <cell r="AA148">
            <v>-4061.64</v>
          </cell>
          <cell r="AB148">
            <v>74.53</v>
          </cell>
          <cell r="AD148">
            <v>-3671.96</v>
          </cell>
          <cell r="AE148">
            <v>866.53</v>
          </cell>
          <cell r="AG148">
            <v>-3671.96</v>
          </cell>
          <cell r="AH148">
            <v>866.53</v>
          </cell>
          <cell r="AJ148">
            <v>667.84</v>
          </cell>
          <cell r="AK148">
            <v>1708.95</v>
          </cell>
          <cell r="AM148">
            <v>-1738.78</v>
          </cell>
          <cell r="AN148">
            <v>-488.21</v>
          </cell>
          <cell r="AP148">
            <v>0</v>
          </cell>
          <cell r="AQ148">
            <v>-0.08</v>
          </cell>
          <cell r="AS148">
            <v>293.89</v>
          </cell>
          <cell r="AT148">
            <v>579.05999999999995</v>
          </cell>
          <cell r="AV148">
            <v>582.37</v>
          </cell>
          <cell r="AW148">
            <v>913.71</v>
          </cell>
          <cell r="AY148">
            <v>229.96</v>
          </cell>
          <cell r="AZ148">
            <v>648.53</v>
          </cell>
          <cell r="BB148">
            <v>5041.01</v>
          </cell>
          <cell r="BC148">
            <v>-931.14</v>
          </cell>
          <cell r="BE148">
            <v>2896.97</v>
          </cell>
          <cell r="BF148">
            <v>-1181.6500000000001</v>
          </cell>
          <cell r="BH148">
            <v>-4304.5200000000004</v>
          </cell>
          <cell r="BI148">
            <v>2519.5500000000002</v>
          </cell>
        </row>
        <row r="149">
          <cell r="B149" t="str">
            <v>BBVA SEGUROS</v>
          </cell>
          <cell r="C149">
            <v>12254.09</v>
          </cell>
          <cell r="D149">
            <v>11756.49</v>
          </cell>
          <cell r="F149">
            <v>4643.24</v>
          </cell>
          <cell r="G149">
            <v>4385.91</v>
          </cell>
          <cell r="I149">
            <v>-28.84</v>
          </cell>
          <cell r="J149">
            <v>-194.36</v>
          </cell>
          <cell r="L149">
            <v>4672.08</v>
          </cell>
          <cell r="M149">
            <v>4580.2700000000004</v>
          </cell>
          <cell r="O149">
            <v>475</v>
          </cell>
          <cell r="P149">
            <v>288.97000000000003</v>
          </cell>
          <cell r="R149">
            <v>4197.08</v>
          </cell>
          <cell r="S149">
            <v>4291.3</v>
          </cell>
          <cell r="U149">
            <v>4618.17</v>
          </cell>
          <cell r="V149">
            <v>3342.9</v>
          </cell>
          <cell r="X149">
            <v>2317.44</v>
          </cell>
          <cell r="Y149">
            <v>1439.72</v>
          </cell>
          <cell r="AA149">
            <v>-282.08</v>
          </cell>
          <cell r="AB149">
            <v>783.42</v>
          </cell>
          <cell r="AD149">
            <v>2035.36</v>
          </cell>
          <cell r="AE149">
            <v>2223.13</v>
          </cell>
          <cell r="AG149">
            <v>2035.36</v>
          </cell>
          <cell r="AH149">
            <v>2223.13</v>
          </cell>
          <cell r="AJ149">
            <v>2346.0100000000002</v>
          </cell>
          <cell r="AK149">
            <v>2118.42</v>
          </cell>
          <cell r="AM149">
            <v>522.97</v>
          </cell>
          <cell r="AN149">
            <v>188.06</v>
          </cell>
          <cell r="AP149">
            <v>0</v>
          </cell>
          <cell r="AQ149">
            <v>0</v>
          </cell>
          <cell r="AS149">
            <v>337.72</v>
          </cell>
          <cell r="AT149">
            <v>302.95</v>
          </cell>
          <cell r="AV149">
            <v>421.37</v>
          </cell>
          <cell r="AW149">
            <v>866.43</v>
          </cell>
          <cell r="AY149">
            <v>225.96</v>
          </cell>
          <cell r="AZ149">
            <v>185.33</v>
          </cell>
          <cell r="BB149">
            <v>653.69000000000005</v>
          </cell>
          <cell r="BC149">
            <v>525.4</v>
          </cell>
          <cell r="BE149">
            <v>739.52</v>
          </cell>
          <cell r="BF149">
            <v>1032.4000000000001</v>
          </cell>
          <cell r="BH149">
            <v>3543.38</v>
          </cell>
          <cell r="BI149">
            <v>3765.9</v>
          </cell>
        </row>
        <row r="150">
          <cell r="B150" t="str">
            <v>BOLIVAR</v>
          </cell>
          <cell r="C150">
            <v>3186.54</v>
          </cell>
          <cell r="D150">
            <v>2321.46</v>
          </cell>
          <cell r="F150">
            <v>870.7</v>
          </cell>
          <cell r="G150">
            <v>511.47</v>
          </cell>
          <cell r="I150">
            <v>12.75</v>
          </cell>
          <cell r="J150">
            <v>-14.91</v>
          </cell>
          <cell r="L150">
            <v>857.96</v>
          </cell>
          <cell r="M150">
            <v>526.38</v>
          </cell>
          <cell r="O150">
            <v>0</v>
          </cell>
          <cell r="P150">
            <v>0</v>
          </cell>
          <cell r="R150">
            <v>857.96</v>
          </cell>
          <cell r="S150">
            <v>526.38</v>
          </cell>
          <cell r="U150">
            <v>2590.67</v>
          </cell>
          <cell r="V150">
            <v>2510.52</v>
          </cell>
          <cell r="X150">
            <v>346.54</v>
          </cell>
          <cell r="Y150">
            <v>544.95000000000005</v>
          </cell>
          <cell r="AA150">
            <v>47.31</v>
          </cell>
          <cell r="AB150">
            <v>-52.55</v>
          </cell>
          <cell r="AD150">
            <v>393.85</v>
          </cell>
          <cell r="AE150">
            <v>492.4</v>
          </cell>
          <cell r="AG150">
            <v>393.85</v>
          </cell>
          <cell r="AH150">
            <v>492.4</v>
          </cell>
          <cell r="AJ150">
            <v>150.16999999999999</v>
          </cell>
          <cell r="AK150">
            <v>206.41</v>
          </cell>
          <cell r="AM150">
            <v>-100.62</v>
          </cell>
          <cell r="AN150">
            <v>-66.64</v>
          </cell>
          <cell r="AP150">
            <v>0</v>
          </cell>
          <cell r="AQ150">
            <v>0</v>
          </cell>
          <cell r="AS150">
            <v>171.84</v>
          </cell>
          <cell r="AT150">
            <v>174.72</v>
          </cell>
          <cell r="AV150">
            <v>792.12</v>
          </cell>
          <cell r="AW150">
            <v>274.54000000000002</v>
          </cell>
          <cell r="AY150">
            <v>275.25</v>
          </cell>
          <cell r="AZ150">
            <v>67.2</v>
          </cell>
          <cell r="BB150">
            <v>-674.48</v>
          </cell>
          <cell r="BC150">
            <v>-415.83</v>
          </cell>
          <cell r="BE150">
            <v>-454.75</v>
          </cell>
          <cell r="BF150">
            <v>-335.28</v>
          </cell>
          <cell r="BH150">
            <v>1532.44</v>
          </cell>
          <cell r="BI150">
            <v>942.21</v>
          </cell>
        </row>
        <row r="151">
          <cell r="B151" t="str">
            <v>CHUBB</v>
          </cell>
          <cell r="C151">
            <v>3376.78</v>
          </cell>
          <cell r="D151">
            <v>6914.36</v>
          </cell>
          <cell r="F151">
            <v>2619.96</v>
          </cell>
          <cell r="G151">
            <v>8210.65</v>
          </cell>
          <cell r="I151">
            <v>1309.8399999999999</v>
          </cell>
          <cell r="J151">
            <v>2114.92</v>
          </cell>
          <cell r="L151">
            <v>1310.1199999999999</v>
          </cell>
          <cell r="M151">
            <v>6095.73</v>
          </cell>
          <cell r="O151">
            <v>349.39</v>
          </cell>
          <cell r="P151">
            <v>643.71</v>
          </cell>
          <cell r="R151">
            <v>960.73</v>
          </cell>
          <cell r="S151">
            <v>5452.02</v>
          </cell>
          <cell r="U151">
            <v>1688.97</v>
          </cell>
          <cell r="V151">
            <v>2373.66</v>
          </cell>
          <cell r="X151">
            <v>725.59</v>
          </cell>
          <cell r="Y151">
            <v>926.46</v>
          </cell>
          <cell r="AA151">
            <v>160.08000000000001</v>
          </cell>
          <cell r="AB151">
            <v>4212.68</v>
          </cell>
          <cell r="AD151">
            <v>885.67</v>
          </cell>
          <cell r="AE151">
            <v>5139.13</v>
          </cell>
          <cell r="AG151">
            <v>885.67</v>
          </cell>
          <cell r="AH151">
            <v>5324</v>
          </cell>
          <cell r="AJ151">
            <v>675.94</v>
          </cell>
          <cell r="AK151">
            <v>916.48</v>
          </cell>
          <cell r="AM151">
            <v>-305.02999999999997</v>
          </cell>
          <cell r="AN151">
            <v>1028.92</v>
          </cell>
          <cell r="AP151">
            <v>2.39</v>
          </cell>
          <cell r="AQ151">
            <v>4.13</v>
          </cell>
          <cell r="AS151">
            <v>129.18</v>
          </cell>
          <cell r="AT151">
            <v>354.13</v>
          </cell>
          <cell r="AV151">
            <v>448.28</v>
          </cell>
          <cell r="AW151">
            <v>1193.1600000000001</v>
          </cell>
          <cell r="AY151">
            <v>0</v>
          </cell>
          <cell r="AZ151">
            <v>0</v>
          </cell>
          <cell r="BB151">
            <v>-199.77</v>
          </cell>
          <cell r="BC151">
            <v>-2452.3200000000002</v>
          </cell>
          <cell r="BE151">
            <v>-133.94</v>
          </cell>
          <cell r="BF151">
            <v>-2109.42</v>
          </cell>
          <cell r="BH151">
            <v>1160.5</v>
          </cell>
          <cell r="BI151">
            <v>7904.34</v>
          </cell>
        </row>
        <row r="152">
          <cell r="B152" t="str">
            <v>CONFIANZA</v>
          </cell>
          <cell r="C152">
            <v>369.33</v>
          </cell>
          <cell r="D152">
            <v>1279.48</v>
          </cell>
          <cell r="F152">
            <v>15.69</v>
          </cell>
          <cell r="G152">
            <v>76.92</v>
          </cell>
          <cell r="I152">
            <v>63.2</v>
          </cell>
          <cell r="J152">
            <v>-24.27</v>
          </cell>
          <cell r="L152">
            <v>-47.51</v>
          </cell>
          <cell r="M152">
            <v>101.19</v>
          </cell>
          <cell r="O152">
            <v>0</v>
          </cell>
          <cell r="P152">
            <v>21.02</v>
          </cell>
          <cell r="R152">
            <v>-47.51</v>
          </cell>
          <cell r="S152">
            <v>80.16</v>
          </cell>
          <cell r="U152">
            <v>0</v>
          </cell>
          <cell r="V152">
            <v>2.48</v>
          </cell>
          <cell r="X152">
            <v>0</v>
          </cell>
          <cell r="Y152">
            <v>0.12</v>
          </cell>
          <cell r="AA152">
            <v>13</v>
          </cell>
          <cell r="AB152">
            <v>53.96</v>
          </cell>
          <cell r="AD152">
            <v>13</v>
          </cell>
          <cell r="AE152">
            <v>54.08</v>
          </cell>
          <cell r="AG152">
            <v>13</v>
          </cell>
          <cell r="AH152">
            <v>54.08</v>
          </cell>
          <cell r="AJ152">
            <v>35.68</v>
          </cell>
          <cell r="AK152">
            <v>158.74</v>
          </cell>
          <cell r="AM152">
            <v>-93.27</v>
          </cell>
          <cell r="AN152">
            <v>-246.67</v>
          </cell>
          <cell r="AP152">
            <v>-1.67</v>
          </cell>
          <cell r="AQ152">
            <v>-7.76</v>
          </cell>
          <cell r="AS152">
            <v>19.28</v>
          </cell>
          <cell r="AT152">
            <v>12.5</v>
          </cell>
          <cell r="AV152">
            <v>68.31</v>
          </cell>
          <cell r="AW152">
            <v>61.97</v>
          </cell>
          <cell r="AY152">
            <v>0.56000000000000005</v>
          </cell>
          <cell r="AZ152">
            <v>0</v>
          </cell>
          <cell r="BB152">
            <v>-53.73</v>
          </cell>
          <cell r="BC152">
            <v>206.05</v>
          </cell>
          <cell r="BE152">
            <v>-57.38</v>
          </cell>
          <cell r="BF152">
            <v>238.9</v>
          </cell>
          <cell r="BH152">
            <v>6.22</v>
          </cell>
          <cell r="BI152">
            <v>-125.88</v>
          </cell>
        </row>
        <row r="153">
          <cell r="B153" t="str">
            <v>EQUIDAD</v>
          </cell>
          <cell r="C153">
            <v>1812.29</v>
          </cell>
          <cell r="D153">
            <v>2395.4499999999998</v>
          </cell>
          <cell r="F153">
            <v>765.2</v>
          </cell>
          <cell r="G153">
            <v>252.69</v>
          </cell>
          <cell r="I153">
            <v>72.3</v>
          </cell>
          <cell r="J153">
            <v>-168.38</v>
          </cell>
          <cell r="L153">
            <v>692.9</v>
          </cell>
          <cell r="M153">
            <v>421.07</v>
          </cell>
          <cell r="O153">
            <v>0</v>
          </cell>
          <cell r="P153">
            <v>0</v>
          </cell>
          <cell r="R153">
            <v>692.9</v>
          </cell>
          <cell r="S153">
            <v>421.07</v>
          </cell>
          <cell r="U153">
            <v>334.48</v>
          </cell>
          <cell r="V153">
            <v>806.77</v>
          </cell>
          <cell r="X153">
            <v>317.3</v>
          </cell>
          <cell r="Y153">
            <v>667</v>
          </cell>
          <cell r="AA153">
            <v>234.96</v>
          </cell>
          <cell r="AB153">
            <v>91.37</v>
          </cell>
          <cell r="AD153">
            <v>552.26</v>
          </cell>
          <cell r="AE153">
            <v>758.38</v>
          </cell>
          <cell r="AG153">
            <v>552.26</v>
          </cell>
          <cell r="AH153">
            <v>758.38</v>
          </cell>
          <cell r="AJ153">
            <v>138.91999999999999</v>
          </cell>
          <cell r="AK153">
            <v>160.16999999999999</v>
          </cell>
          <cell r="AM153">
            <v>77.959999999999994</v>
          </cell>
          <cell r="AN153">
            <v>-286.29000000000002</v>
          </cell>
          <cell r="AP153">
            <v>-1.98</v>
          </cell>
          <cell r="AQ153">
            <v>-0.1</v>
          </cell>
          <cell r="AS153">
            <v>88.78</v>
          </cell>
          <cell r="AT153">
            <v>48.46</v>
          </cell>
          <cell r="AV153">
            <v>156.03</v>
          </cell>
          <cell r="AW153">
            <v>77.540000000000006</v>
          </cell>
          <cell r="AY153">
            <v>12.59</v>
          </cell>
          <cell r="AZ153">
            <v>0</v>
          </cell>
          <cell r="BB153">
            <v>-192.74</v>
          </cell>
          <cell r="BC153">
            <v>-176.92</v>
          </cell>
          <cell r="BE153">
            <v>-218.83</v>
          </cell>
          <cell r="BF153">
            <v>-83.65</v>
          </cell>
          <cell r="BH153">
            <v>885.64</v>
          </cell>
          <cell r="BI153">
            <v>597.99</v>
          </cell>
        </row>
        <row r="154">
          <cell r="B154" t="str">
            <v>ESTADO</v>
          </cell>
          <cell r="C154">
            <v>1634.03</v>
          </cell>
          <cell r="D154">
            <v>1925.82</v>
          </cell>
          <cell r="F154">
            <v>1532.2</v>
          </cell>
          <cell r="G154">
            <v>1902.79</v>
          </cell>
          <cell r="I154">
            <v>51.06</v>
          </cell>
          <cell r="J154">
            <v>270.85000000000002</v>
          </cell>
          <cell r="L154">
            <v>1481.14</v>
          </cell>
          <cell r="M154">
            <v>1631.94</v>
          </cell>
          <cell r="O154">
            <v>343.41</v>
          </cell>
          <cell r="P154">
            <v>264.5</v>
          </cell>
          <cell r="R154">
            <v>1137.73</v>
          </cell>
          <cell r="S154">
            <v>1367.44</v>
          </cell>
          <cell r="U154">
            <v>285.08</v>
          </cell>
          <cell r="V154">
            <v>441.28</v>
          </cell>
          <cell r="X154">
            <v>285.08</v>
          </cell>
          <cell r="Y154">
            <v>441.28</v>
          </cell>
          <cell r="AA154">
            <v>457.5</v>
          </cell>
          <cell r="AB154">
            <v>86.91</v>
          </cell>
          <cell r="AD154">
            <v>742.58</v>
          </cell>
          <cell r="AE154">
            <v>528.19000000000005</v>
          </cell>
          <cell r="AG154">
            <v>742.58</v>
          </cell>
          <cell r="AH154">
            <v>528.19000000000005</v>
          </cell>
          <cell r="AJ154">
            <v>185.73</v>
          </cell>
          <cell r="AK154">
            <v>222.61</v>
          </cell>
          <cell r="AM154">
            <v>169.47</v>
          </cell>
          <cell r="AN154">
            <v>207.39</v>
          </cell>
          <cell r="AP154">
            <v>0</v>
          </cell>
          <cell r="AQ154">
            <v>-14.22</v>
          </cell>
          <cell r="AS154">
            <v>837.51</v>
          </cell>
          <cell r="AT154">
            <v>169.26</v>
          </cell>
          <cell r="AV154">
            <v>1185.72</v>
          </cell>
          <cell r="AW154">
            <v>305.69</v>
          </cell>
          <cell r="AY154">
            <v>19.66</v>
          </cell>
          <cell r="AZ154">
            <v>16.989999999999998</v>
          </cell>
          <cell r="BB154">
            <v>-1817.21</v>
          </cell>
          <cell r="BC154">
            <v>154.13999999999999</v>
          </cell>
          <cell r="BE154">
            <v>-1690.96</v>
          </cell>
          <cell r="BF154">
            <v>304.52</v>
          </cell>
          <cell r="BH154">
            <v>2954.93</v>
          </cell>
          <cell r="BI154">
            <v>1213.3</v>
          </cell>
        </row>
        <row r="155">
          <cell r="B155" t="str">
            <v>GENERALI</v>
          </cell>
          <cell r="C155">
            <v>1962.94</v>
          </cell>
          <cell r="D155">
            <v>1799.37</v>
          </cell>
          <cell r="F155">
            <v>1170.68</v>
          </cell>
          <cell r="G155">
            <v>1211.92</v>
          </cell>
          <cell r="I155">
            <v>-136.97</v>
          </cell>
          <cell r="J155">
            <v>459.53</v>
          </cell>
          <cell r="L155">
            <v>1307.6500000000001</v>
          </cell>
          <cell r="M155">
            <v>752.39</v>
          </cell>
          <cell r="O155">
            <v>760.56</v>
          </cell>
          <cell r="P155">
            <v>204.8</v>
          </cell>
          <cell r="R155">
            <v>547.09</v>
          </cell>
          <cell r="S155">
            <v>547.59</v>
          </cell>
          <cell r="U155">
            <v>2451.39</v>
          </cell>
          <cell r="V155">
            <v>3807.4</v>
          </cell>
          <cell r="X155">
            <v>2015.55</v>
          </cell>
          <cell r="Y155">
            <v>2832.44</v>
          </cell>
          <cell r="AA155">
            <v>-11.22</v>
          </cell>
          <cell r="AB155">
            <v>741.07</v>
          </cell>
          <cell r="AD155">
            <v>2004.33</v>
          </cell>
          <cell r="AE155">
            <v>3573.52</v>
          </cell>
          <cell r="AG155">
            <v>1050.02</v>
          </cell>
          <cell r="AH155">
            <v>1386.9</v>
          </cell>
          <cell r="AJ155">
            <v>190.12</v>
          </cell>
          <cell r="AK155">
            <v>236.06</v>
          </cell>
          <cell r="AM155">
            <v>-7.07</v>
          </cell>
          <cell r="AN155">
            <v>152.47</v>
          </cell>
          <cell r="AP155">
            <v>0</v>
          </cell>
          <cell r="AQ155">
            <v>0</v>
          </cell>
          <cell r="AS155">
            <v>156.13999999999999</v>
          </cell>
          <cell r="AT155">
            <v>177.44</v>
          </cell>
          <cell r="AV155">
            <v>233.92</v>
          </cell>
          <cell r="AW155">
            <v>156.52000000000001</v>
          </cell>
          <cell r="AY155">
            <v>18.670000000000002</v>
          </cell>
          <cell r="AZ155">
            <v>8.66</v>
          </cell>
          <cell r="BB155">
            <v>-904.58</v>
          </cell>
          <cell r="BC155">
            <v>-1334.4</v>
          </cell>
          <cell r="BE155">
            <v>-856.47</v>
          </cell>
          <cell r="BF155">
            <v>-1180.57</v>
          </cell>
          <cell r="BH155">
            <v>1451.68</v>
          </cell>
          <cell r="BI155">
            <v>1881.99</v>
          </cell>
        </row>
        <row r="156">
          <cell r="B156" t="str">
            <v>LIBERTY</v>
          </cell>
          <cell r="C156">
            <v>6942.51</v>
          </cell>
          <cell r="D156">
            <v>5421.01</v>
          </cell>
          <cell r="F156">
            <v>4865.82</v>
          </cell>
          <cell r="G156">
            <v>3806.24</v>
          </cell>
          <cell r="I156">
            <v>-376.79</v>
          </cell>
          <cell r="J156">
            <v>-82.3</v>
          </cell>
          <cell r="L156">
            <v>5242.6099999999997</v>
          </cell>
          <cell r="M156">
            <v>3888.54</v>
          </cell>
          <cell r="O156">
            <v>451.25</v>
          </cell>
          <cell r="P156">
            <v>410.09</v>
          </cell>
          <cell r="R156">
            <v>4791.3599999999997</v>
          </cell>
          <cell r="S156">
            <v>3478.45</v>
          </cell>
          <cell r="U156">
            <v>3968.55</v>
          </cell>
          <cell r="V156">
            <v>2828.72</v>
          </cell>
          <cell r="X156">
            <v>2796.47</v>
          </cell>
          <cell r="Y156">
            <v>2016.96</v>
          </cell>
          <cell r="AA156">
            <v>-132.76</v>
          </cell>
          <cell r="AB156">
            <v>164.68</v>
          </cell>
          <cell r="AD156">
            <v>2663.71</v>
          </cell>
          <cell r="AE156">
            <v>2181.64</v>
          </cell>
          <cell r="AG156">
            <v>2663.71</v>
          </cell>
          <cell r="AH156">
            <v>2181.64</v>
          </cell>
          <cell r="AJ156">
            <v>1480.15</v>
          </cell>
          <cell r="AK156">
            <v>1139.6500000000001</v>
          </cell>
          <cell r="AM156">
            <v>733.51</v>
          </cell>
          <cell r="AN156">
            <v>563.21</v>
          </cell>
          <cell r="AP156">
            <v>-55.67</v>
          </cell>
          <cell r="AQ156">
            <v>-13.52</v>
          </cell>
          <cell r="AS156">
            <v>313.08</v>
          </cell>
          <cell r="AT156">
            <v>231.79</v>
          </cell>
          <cell r="AV156">
            <v>504.76</v>
          </cell>
          <cell r="AW156">
            <v>556.78</v>
          </cell>
          <cell r="AY156">
            <v>0</v>
          </cell>
          <cell r="AZ156">
            <v>14.21</v>
          </cell>
          <cell r="BB156">
            <v>631.98</v>
          </cell>
          <cell r="BC156">
            <v>-55.67</v>
          </cell>
          <cell r="BE156">
            <v>1007.7</v>
          </cell>
          <cell r="BF156">
            <v>357.5</v>
          </cell>
          <cell r="BH156">
            <v>4159.38</v>
          </cell>
          <cell r="BI156">
            <v>3534.12</v>
          </cell>
        </row>
        <row r="157">
          <cell r="B157" t="str">
            <v>MAPFRE</v>
          </cell>
          <cell r="C157">
            <v>69892.19</v>
          </cell>
          <cell r="D157">
            <v>42025.09</v>
          </cell>
          <cell r="F157">
            <v>6814.46</v>
          </cell>
          <cell r="G157">
            <v>4177.71</v>
          </cell>
          <cell r="I157">
            <v>-2422.75</v>
          </cell>
          <cell r="J157">
            <v>-199.24</v>
          </cell>
          <cell r="L157">
            <v>9237.2099999999991</v>
          </cell>
          <cell r="M157">
            <v>4376.95</v>
          </cell>
          <cell r="O157">
            <v>2689.91</v>
          </cell>
          <cell r="P157">
            <v>1148.56</v>
          </cell>
          <cell r="R157">
            <v>6547.3</v>
          </cell>
          <cell r="S157">
            <v>3228.39</v>
          </cell>
          <cell r="U157">
            <v>4519.83</v>
          </cell>
          <cell r="V157">
            <v>8186.82</v>
          </cell>
          <cell r="X157">
            <v>3104.02</v>
          </cell>
          <cell r="Y157">
            <v>3375.16</v>
          </cell>
          <cell r="AA157">
            <v>1939.65</v>
          </cell>
          <cell r="AB157">
            <v>-2334.7199999999998</v>
          </cell>
          <cell r="AD157">
            <v>5043.67</v>
          </cell>
          <cell r="AE157">
            <v>1040.44</v>
          </cell>
          <cell r="AG157">
            <v>5043.67</v>
          </cell>
          <cell r="AH157">
            <v>1040.44</v>
          </cell>
          <cell r="AJ157">
            <v>2067.46</v>
          </cell>
          <cell r="AK157">
            <v>1216.6400000000001</v>
          </cell>
          <cell r="AM157">
            <v>-2577.63</v>
          </cell>
          <cell r="AN157">
            <v>-1581.07</v>
          </cell>
          <cell r="AP157">
            <v>0</v>
          </cell>
          <cell r="AQ157">
            <v>0</v>
          </cell>
          <cell r="AS157">
            <v>1588.89</v>
          </cell>
          <cell r="AT157">
            <v>911.67</v>
          </cell>
          <cell r="AV157">
            <v>1952.27</v>
          </cell>
          <cell r="AW157">
            <v>1501.51</v>
          </cell>
          <cell r="AY157">
            <v>151.56</v>
          </cell>
          <cell r="AZ157">
            <v>85.47</v>
          </cell>
          <cell r="BB157">
            <v>388.54</v>
          </cell>
          <cell r="BC157">
            <v>1270.3699999999999</v>
          </cell>
          <cell r="BE157">
            <v>11174.67</v>
          </cell>
          <cell r="BF157">
            <v>4241.41</v>
          </cell>
          <cell r="BH157">
            <v>6158.76</v>
          </cell>
          <cell r="BI157">
            <v>1958.02</v>
          </cell>
        </row>
        <row r="158">
          <cell r="B158" t="str">
            <v>PREVISORA</v>
          </cell>
          <cell r="C158">
            <v>20154.55</v>
          </cell>
          <cell r="D158">
            <v>16015.72</v>
          </cell>
          <cell r="F158">
            <v>2135.98</v>
          </cell>
          <cell r="G158">
            <v>1994.62</v>
          </cell>
          <cell r="I158">
            <v>-350.97</v>
          </cell>
          <cell r="J158">
            <v>-39.54</v>
          </cell>
          <cell r="L158">
            <v>2486.9499999999998</v>
          </cell>
          <cell r="M158">
            <v>2034.16</v>
          </cell>
          <cell r="O158">
            <v>0</v>
          </cell>
          <cell r="P158">
            <v>0</v>
          </cell>
          <cell r="R158">
            <v>2486.9499999999998</v>
          </cell>
          <cell r="S158">
            <v>2034.16</v>
          </cell>
          <cell r="U158">
            <v>7449.69</v>
          </cell>
          <cell r="V158">
            <v>3649.41</v>
          </cell>
          <cell r="X158">
            <v>2313.64</v>
          </cell>
          <cell r="Y158">
            <v>1478.08</v>
          </cell>
          <cell r="AA158">
            <v>-578.28</v>
          </cell>
          <cell r="AB158">
            <v>-475.54</v>
          </cell>
          <cell r="AD158">
            <v>1735.36</v>
          </cell>
          <cell r="AE158">
            <v>1002.54</v>
          </cell>
          <cell r="AG158">
            <v>1735.36</v>
          </cell>
          <cell r="AH158">
            <v>1002.54</v>
          </cell>
          <cell r="AJ158">
            <v>1180.46</v>
          </cell>
          <cell r="AK158">
            <v>1025.5999999999999</v>
          </cell>
          <cell r="AM158">
            <v>-785.63</v>
          </cell>
          <cell r="AN158">
            <v>-1850.39</v>
          </cell>
          <cell r="AP158">
            <v>0</v>
          </cell>
          <cell r="AQ158">
            <v>0</v>
          </cell>
          <cell r="AS158">
            <v>824.82</v>
          </cell>
          <cell r="AT158">
            <v>1494.24</v>
          </cell>
          <cell r="AV158">
            <v>2382.94</v>
          </cell>
          <cell r="AW158">
            <v>1256.1300000000001</v>
          </cell>
          <cell r="AY158">
            <v>68.349999999999994</v>
          </cell>
          <cell r="AZ158">
            <v>703.87</v>
          </cell>
          <cell r="BB158">
            <v>-1738.89</v>
          </cell>
          <cell r="BC158">
            <v>-572.22</v>
          </cell>
          <cell r="BE158">
            <v>-579.83000000000004</v>
          </cell>
          <cell r="BF158">
            <v>1002.62</v>
          </cell>
          <cell r="BH158">
            <v>4225.8500000000004</v>
          </cell>
          <cell r="BI158">
            <v>2606.38</v>
          </cell>
        </row>
        <row r="159">
          <cell r="B159" t="str">
            <v>QBE</v>
          </cell>
          <cell r="C159">
            <v>2231.62</v>
          </cell>
          <cell r="D159">
            <v>4159.1000000000004</v>
          </cell>
          <cell r="F159">
            <v>1194.8499999999999</v>
          </cell>
          <cell r="G159">
            <v>2466.91</v>
          </cell>
          <cell r="I159">
            <v>210.15</v>
          </cell>
          <cell r="J159">
            <v>422.02</v>
          </cell>
          <cell r="L159">
            <v>984.7</v>
          </cell>
          <cell r="M159">
            <v>2044.89</v>
          </cell>
          <cell r="O159">
            <v>207</v>
          </cell>
          <cell r="P159">
            <v>755.76</v>
          </cell>
          <cell r="R159">
            <v>777.7</v>
          </cell>
          <cell r="S159">
            <v>1289.1300000000001</v>
          </cell>
          <cell r="U159">
            <v>878.08</v>
          </cell>
          <cell r="V159">
            <v>292.14999999999998</v>
          </cell>
          <cell r="X159">
            <v>698.05</v>
          </cell>
          <cell r="Y159">
            <v>148.86000000000001</v>
          </cell>
          <cell r="AA159">
            <v>45.88</v>
          </cell>
          <cell r="AB159">
            <v>100.72</v>
          </cell>
          <cell r="AD159">
            <v>743.93</v>
          </cell>
          <cell r="AE159">
            <v>249.58</v>
          </cell>
          <cell r="AG159">
            <v>743.93</v>
          </cell>
          <cell r="AH159">
            <v>249.58</v>
          </cell>
          <cell r="AJ159">
            <v>41.2</v>
          </cell>
          <cell r="AK159">
            <v>293.42</v>
          </cell>
          <cell r="AM159">
            <v>-360.98</v>
          </cell>
          <cell r="AN159">
            <v>-93.28</v>
          </cell>
          <cell r="AP159">
            <v>0</v>
          </cell>
          <cell r="AQ159">
            <v>0</v>
          </cell>
          <cell r="AS159">
            <v>48.62</v>
          </cell>
          <cell r="AT159">
            <v>55.18</v>
          </cell>
          <cell r="AV159">
            <v>569.39</v>
          </cell>
          <cell r="AW159">
            <v>730.81</v>
          </cell>
          <cell r="AY159">
            <v>32.68</v>
          </cell>
          <cell r="AZ159">
            <v>2.85</v>
          </cell>
          <cell r="BB159">
            <v>-255.94</v>
          </cell>
          <cell r="BC159">
            <v>343.98</v>
          </cell>
          <cell r="BE159">
            <v>-64.31</v>
          </cell>
          <cell r="BF159">
            <v>431.89</v>
          </cell>
          <cell r="BH159">
            <v>1033.6500000000001</v>
          </cell>
          <cell r="BI159">
            <v>945.15</v>
          </cell>
        </row>
        <row r="160">
          <cell r="B160" t="str">
            <v>SBS SEGUROS</v>
          </cell>
          <cell r="C160">
            <v>11943.6</v>
          </cell>
          <cell r="D160">
            <v>11319.51</v>
          </cell>
          <cell r="F160">
            <v>383.74</v>
          </cell>
          <cell r="G160">
            <v>583.80999999999995</v>
          </cell>
          <cell r="I160">
            <v>76.17</v>
          </cell>
          <cell r="J160">
            <v>-41.3</v>
          </cell>
          <cell r="L160">
            <v>307.57</v>
          </cell>
          <cell r="M160">
            <v>625.11</v>
          </cell>
          <cell r="O160">
            <v>16.27</v>
          </cell>
          <cell r="P160">
            <v>72.959999999999994</v>
          </cell>
          <cell r="R160">
            <v>291.3</v>
          </cell>
          <cell r="S160">
            <v>552.15</v>
          </cell>
          <cell r="U160">
            <v>3537.09</v>
          </cell>
          <cell r="V160">
            <v>4301.5</v>
          </cell>
          <cell r="X160">
            <v>456.28</v>
          </cell>
          <cell r="Y160">
            <v>546.54999999999995</v>
          </cell>
          <cell r="AA160">
            <v>23.78</v>
          </cell>
          <cell r="AB160">
            <v>-82.98</v>
          </cell>
          <cell r="AD160">
            <v>480.06</v>
          </cell>
          <cell r="AE160">
            <v>463.56</v>
          </cell>
          <cell r="AG160">
            <v>464.16</v>
          </cell>
          <cell r="AH160">
            <v>463.56</v>
          </cell>
          <cell r="AJ160">
            <v>165.27</v>
          </cell>
          <cell r="AK160">
            <v>208.72</v>
          </cell>
          <cell r="AM160">
            <v>-274.5</v>
          </cell>
          <cell r="AN160">
            <v>-176.1</v>
          </cell>
          <cell r="AP160">
            <v>-28.49</v>
          </cell>
          <cell r="AQ160">
            <v>-21.8</v>
          </cell>
          <cell r="AS160">
            <v>242.26</v>
          </cell>
          <cell r="AT160">
            <v>235.75</v>
          </cell>
          <cell r="AV160">
            <v>693.38</v>
          </cell>
          <cell r="AW160">
            <v>537.76</v>
          </cell>
          <cell r="AY160">
            <v>30.91</v>
          </cell>
          <cell r="AZ160">
            <v>12.32</v>
          </cell>
          <cell r="BB160">
            <v>-836.42</v>
          </cell>
          <cell r="BC160">
            <v>-499.34</v>
          </cell>
          <cell r="BE160">
            <v>-782.34</v>
          </cell>
          <cell r="BF160">
            <v>-403.08</v>
          </cell>
          <cell r="BH160">
            <v>1127.72</v>
          </cell>
          <cell r="BI160">
            <v>1051.49</v>
          </cell>
        </row>
        <row r="161">
          <cell r="B161" t="str">
            <v>SOLIDARIA</v>
          </cell>
          <cell r="C161">
            <v>790.66</v>
          </cell>
          <cell r="D161">
            <v>757.73</v>
          </cell>
          <cell r="F161">
            <v>173.32</v>
          </cell>
          <cell r="G161">
            <v>268.54000000000002</v>
          </cell>
          <cell r="I161">
            <v>118.65</v>
          </cell>
          <cell r="J161">
            <v>-11.38</v>
          </cell>
          <cell r="L161">
            <v>54.67</v>
          </cell>
          <cell r="M161">
            <v>279.92</v>
          </cell>
          <cell r="O161">
            <v>75.92</v>
          </cell>
          <cell r="P161">
            <v>32.29</v>
          </cell>
          <cell r="R161">
            <v>-21.25</v>
          </cell>
          <cell r="S161">
            <v>247.63</v>
          </cell>
          <cell r="U161">
            <v>399.85</v>
          </cell>
          <cell r="V161">
            <v>220.45</v>
          </cell>
          <cell r="X161">
            <v>87.36</v>
          </cell>
          <cell r="Y161">
            <v>57.67</v>
          </cell>
          <cell r="AA161">
            <v>-22.18</v>
          </cell>
          <cell r="AB161">
            <v>17.75</v>
          </cell>
          <cell r="AD161">
            <v>65.180000000000007</v>
          </cell>
          <cell r="AE161">
            <v>75.42</v>
          </cell>
          <cell r="AG161">
            <v>65.180000000000007</v>
          </cell>
          <cell r="AH161">
            <v>75.42</v>
          </cell>
          <cell r="AJ161">
            <v>147.05000000000001</v>
          </cell>
          <cell r="AK161">
            <v>144.31</v>
          </cell>
          <cell r="AM161">
            <v>-15.4</v>
          </cell>
          <cell r="AN161">
            <v>-11.5</v>
          </cell>
          <cell r="AP161">
            <v>-10.77</v>
          </cell>
          <cell r="AQ161">
            <v>0</v>
          </cell>
          <cell r="AS161">
            <v>145.80000000000001</v>
          </cell>
          <cell r="AT161">
            <v>136.47</v>
          </cell>
          <cell r="AV161">
            <v>102.64</v>
          </cell>
          <cell r="AW161">
            <v>73.13</v>
          </cell>
          <cell r="AY161">
            <v>2.5</v>
          </cell>
          <cell r="AZ161">
            <v>5.98</v>
          </cell>
          <cell r="BB161">
            <v>-311.2</v>
          </cell>
          <cell r="BC161">
            <v>-31.87</v>
          </cell>
          <cell r="BE161">
            <v>-269.85000000000002</v>
          </cell>
          <cell r="BF161">
            <v>11.72</v>
          </cell>
          <cell r="BH161">
            <v>289.95</v>
          </cell>
          <cell r="BI161">
            <v>279.5</v>
          </cell>
        </row>
        <row r="162">
          <cell r="B162" t="str">
            <v>SURAMERICANA</v>
          </cell>
          <cell r="C162">
            <v>36403.08</v>
          </cell>
          <cell r="D162">
            <v>112455.5</v>
          </cell>
          <cell r="F162">
            <v>2593.17</v>
          </cell>
          <cell r="G162">
            <v>1520.41</v>
          </cell>
          <cell r="I162">
            <v>-715.82</v>
          </cell>
          <cell r="J162">
            <v>-296.27999999999997</v>
          </cell>
          <cell r="L162">
            <v>3308.99</v>
          </cell>
          <cell r="M162">
            <v>1816.68</v>
          </cell>
          <cell r="O162">
            <v>765.75</v>
          </cell>
          <cell r="P162">
            <v>32.99</v>
          </cell>
          <cell r="R162">
            <v>2543.2399999999998</v>
          </cell>
          <cell r="S162">
            <v>1783.69</v>
          </cell>
          <cell r="U162">
            <v>8034.01</v>
          </cell>
          <cell r="V162">
            <v>9626.86</v>
          </cell>
          <cell r="X162">
            <v>1422.01</v>
          </cell>
          <cell r="Y162">
            <v>1849.1</v>
          </cell>
          <cell r="AA162">
            <v>301.19</v>
          </cell>
          <cell r="AB162">
            <v>241.42</v>
          </cell>
          <cell r="AD162">
            <v>1723.2</v>
          </cell>
          <cell r="AE162">
            <v>2090.52</v>
          </cell>
          <cell r="AG162">
            <v>1723.2</v>
          </cell>
          <cell r="AH162">
            <v>2090.52</v>
          </cell>
          <cell r="AJ162">
            <v>2570.6999999999998</v>
          </cell>
          <cell r="AK162">
            <v>3147.21</v>
          </cell>
          <cell r="AM162">
            <v>-4075.4</v>
          </cell>
          <cell r="AN162">
            <v>-4284.63</v>
          </cell>
          <cell r="AP162">
            <v>-179.75</v>
          </cell>
          <cell r="AQ162">
            <v>-294.29000000000002</v>
          </cell>
          <cell r="AS162">
            <v>1415.56</v>
          </cell>
          <cell r="AT162">
            <v>384.43</v>
          </cell>
          <cell r="AV162">
            <v>2701.34</v>
          </cell>
          <cell r="AW162">
            <v>1336.66</v>
          </cell>
          <cell r="AY162">
            <v>220.7</v>
          </cell>
          <cell r="AZ162">
            <v>383.2</v>
          </cell>
          <cell r="BB162">
            <v>737.58</v>
          </cell>
          <cell r="BC162">
            <v>2167.8000000000002</v>
          </cell>
          <cell r="BE162">
            <v>2180.63</v>
          </cell>
          <cell r="BF162">
            <v>5016.88</v>
          </cell>
          <cell r="BH162">
            <v>1805.65</v>
          </cell>
          <cell r="BI162">
            <v>-384.11</v>
          </cell>
        </row>
        <row r="163">
          <cell r="B163" t="str">
            <v>ZURICH</v>
          </cell>
          <cell r="C163">
            <v>1010.62</v>
          </cell>
          <cell r="D163">
            <v>2880.32</v>
          </cell>
          <cell r="F163">
            <v>2.1800000000000002</v>
          </cell>
          <cell r="G163">
            <v>70.62</v>
          </cell>
          <cell r="I163">
            <v>0.65</v>
          </cell>
          <cell r="J163">
            <v>18.8</v>
          </cell>
          <cell r="L163">
            <v>1.53</v>
          </cell>
          <cell r="M163">
            <v>51.82</v>
          </cell>
          <cell r="O163">
            <v>0</v>
          </cell>
          <cell r="P163">
            <v>0</v>
          </cell>
          <cell r="R163">
            <v>1.53</v>
          </cell>
          <cell r="S163">
            <v>51.82</v>
          </cell>
          <cell r="U163">
            <v>0</v>
          </cell>
          <cell r="V163">
            <v>3522.96</v>
          </cell>
          <cell r="X163">
            <v>0</v>
          </cell>
          <cell r="Y163">
            <v>2.2799999999999998</v>
          </cell>
          <cell r="AA163">
            <v>0.19</v>
          </cell>
          <cell r="AB163">
            <v>15.47</v>
          </cell>
          <cell r="AD163">
            <v>0.19</v>
          </cell>
          <cell r="AE163">
            <v>17.75</v>
          </cell>
          <cell r="AG163">
            <v>0.19</v>
          </cell>
          <cell r="AH163">
            <v>17.75</v>
          </cell>
          <cell r="AJ163">
            <v>54.46</v>
          </cell>
          <cell r="AK163">
            <v>232.17</v>
          </cell>
          <cell r="AM163">
            <v>-113.84</v>
          </cell>
          <cell r="AN163">
            <v>-515.15</v>
          </cell>
          <cell r="AP163">
            <v>0</v>
          </cell>
          <cell r="AQ163">
            <v>0</v>
          </cell>
          <cell r="AS163">
            <v>585.35</v>
          </cell>
          <cell r="AT163">
            <v>521.33000000000004</v>
          </cell>
          <cell r="AV163">
            <v>816.09</v>
          </cell>
          <cell r="AW163">
            <v>874.22</v>
          </cell>
          <cell r="AY163">
            <v>0.09</v>
          </cell>
          <cell r="AZ163">
            <v>27.38</v>
          </cell>
          <cell r="BB163">
            <v>-1286.3399999999999</v>
          </cell>
          <cell r="BC163">
            <v>-873.71</v>
          </cell>
          <cell r="BE163">
            <v>-1187.33</v>
          </cell>
          <cell r="BF163">
            <v>-290.43</v>
          </cell>
          <cell r="BH163">
            <v>1287.8699999999999</v>
          </cell>
          <cell r="BI163">
            <v>925.52</v>
          </cell>
        </row>
        <row r="170">
          <cell r="B170" t="str">
            <v>AIG</v>
          </cell>
          <cell r="C170">
            <v>487.43</v>
          </cell>
          <cell r="D170">
            <v>552.77</v>
          </cell>
          <cell r="F170">
            <v>0</v>
          </cell>
          <cell r="G170">
            <v>61.54</v>
          </cell>
          <cell r="I170">
            <v>-41.25</v>
          </cell>
          <cell r="J170">
            <v>1035.48</v>
          </cell>
          <cell r="L170">
            <v>41.25</v>
          </cell>
          <cell r="M170">
            <v>-973.95</v>
          </cell>
          <cell r="O170">
            <v>111.13</v>
          </cell>
          <cell r="P170">
            <v>107.1</v>
          </cell>
          <cell r="R170">
            <v>-69.87</v>
          </cell>
          <cell r="S170">
            <v>-1081.05</v>
          </cell>
          <cell r="U170">
            <v>845.73</v>
          </cell>
          <cell r="V170">
            <v>36.36</v>
          </cell>
          <cell r="X170">
            <v>3.16</v>
          </cell>
          <cell r="Y170">
            <v>5.45</v>
          </cell>
          <cell r="AA170">
            <v>4.01</v>
          </cell>
          <cell r="AB170">
            <v>-2.3199999999999998</v>
          </cell>
          <cell r="AD170">
            <v>7.16</v>
          </cell>
          <cell r="AE170">
            <v>3.12</v>
          </cell>
          <cell r="AG170">
            <v>7.16</v>
          </cell>
          <cell r="AH170">
            <v>3.12</v>
          </cell>
          <cell r="AJ170">
            <v>68.790000000000006</v>
          </cell>
          <cell r="AK170">
            <v>72.42</v>
          </cell>
          <cell r="AM170">
            <v>-135.84</v>
          </cell>
          <cell r="AN170">
            <v>-160.47</v>
          </cell>
          <cell r="AP170">
            <v>0</v>
          </cell>
          <cell r="AQ170">
            <v>-4.4400000000000004</v>
          </cell>
          <cell r="AS170">
            <v>33.479999999999997</v>
          </cell>
          <cell r="AT170">
            <v>90.69</v>
          </cell>
          <cell r="AV170">
            <v>58.4</v>
          </cell>
          <cell r="AW170">
            <v>202.34</v>
          </cell>
          <cell r="AY170">
            <v>0</v>
          </cell>
          <cell r="AZ170">
            <v>80.34</v>
          </cell>
          <cell r="BB170">
            <v>-33.090000000000003</v>
          </cell>
          <cell r="BC170">
            <v>-1292.6400000000001</v>
          </cell>
          <cell r="BE170">
            <v>-32.65</v>
          </cell>
          <cell r="BF170">
            <v>-1282.25</v>
          </cell>
          <cell r="BH170">
            <v>-36.79</v>
          </cell>
          <cell r="BI170">
            <v>211.59</v>
          </cell>
        </row>
        <row r="171">
          <cell r="B171" t="str">
            <v>ALFA</v>
          </cell>
          <cell r="C171">
            <v>14935.45</v>
          </cell>
          <cell r="D171">
            <v>1597.69</v>
          </cell>
          <cell r="F171">
            <v>1.85</v>
          </cell>
          <cell r="G171">
            <v>1.0900000000000001</v>
          </cell>
          <cell r="I171">
            <v>2037.58</v>
          </cell>
          <cell r="J171">
            <v>-206.92</v>
          </cell>
          <cell r="L171">
            <v>-2035.74</v>
          </cell>
          <cell r="M171">
            <v>208.01</v>
          </cell>
          <cell r="O171">
            <v>0</v>
          </cell>
          <cell r="P171">
            <v>0</v>
          </cell>
          <cell r="R171">
            <v>-2035.74</v>
          </cell>
          <cell r="S171">
            <v>208.01</v>
          </cell>
          <cell r="U171">
            <v>54.49</v>
          </cell>
          <cell r="V171">
            <v>284.76</v>
          </cell>
          <cell r="X171">
            <v>0.14000000000000001</v>
          </cell>
          <cell r="Y171">
            <v>0.26</v>
          </cell>
          <cell r="AA171">
            <v>-0.16</v>
          </cell>
          <cell r="AB171">
            <v>3.38</v>
          </cell>
          <cell r="AD171">
            <v>-0.02</v>
          </cell>
          <cell r="AE171">
            <v>3.64</v>
          </cell>
          <cell r="AG171">
            <v>-0.02</v>
          </cell>
          <cell r="AH171">
            <v>3.64</v>
          </cell>
          <cell r="AJ171">
            <v>320.49</v>
          </cell>
          <cell r="AK171">
            <v>2.99</v>
          </cell>
          <cell r="AM171">
            <v>-2241.12</v>
          </cell>
          <cell r="AN171">
            <v>-305.33</v>
          </cell>
          <cell r="AP171">
            <v>0</v>
          </cell>
          <cell r="AQ171">
            <v>0</v>
          </cell>
          <cell r="AS171">
            <v>261.64999999999998</v>
          </cell>
          <cell r="AT171">
            <v>40.25</v>
          </cell>
          <cell r="AV171">
            <v>40.659999999999997</v>
          </cell>
          <cell r="AW171">
            <v>53.17</v>
          </cell>
          <cell r="AY171">
            <v>1.61</v>
          </cell>
          <cell r="AZ171">
            <v>0</v>
          </cell>
          <cell r="BB171">
            <v>-98.5</v>
          </cell>
          <cell r="BC171">
            <v>416.27</v>
          </cell>
          <cell r="BE171">
            <v>-49.09</v>
          </cell>
          <cell r="BF171">
            <v>528.03</v>
          </cell>
          <cell r="BH171">
            <v>-1937.23</v>
          </cell>
          <cell r="BI171">
            <v>-208.26</v>
          </cell>
        </row>
        <row r="172">
          <cell r="B172" t="str">
            <v>ALLIANZ</v>
          </cell>
          <cell r="C172">
            <v>11903.67</v>
          </cell>
          <cell r="D172">
            <v>8563.82</v>
          </cell>
          <cell r="F172">
            <v>2904.19</v>
          </cell>
          <cell r="G172">
            <v>2298.84</v>
          </cell>
          <cell r="I172">
            <v>983.27</v>
          </cell>
          <cell r="J172">
            <v>78.02</v>
          </cell>
          <cell r="L172">
            <v>1920.92</v>
          </cell>
          <cell r="M172">
            <v>2220.83</v>
          </cell>
          <cell r="O172">
            <v>418.51</v>
          </cell>
          <cell r="P172">
            <v>463.61</v>
          </cell>
          <cell r="R172">
            <v>1502.41</v>
          </cell>
          <cell r="S172">
            <v>1757.22</v>
          </cell>
          <cell r="U172">
            <v>1248.67</v>
          </cell>
          <cell r="V172">
            <v>1570.74</v>
          </cell>
          <cell r="X172">
            <v>309.75</v>
          </cell>
          <cell r="Y172">
            <v>189.77</v>
          </cell>
          <cell r="AA172">
            <v>-30.02</v>
          </cell>
          <cell r="AB172">
            <v>155.62</v>
          </cell>
          <cell r="AD172">
            <v>279.73</v>
          </cell>
          <cell r="AE172">
            <v>345.39</v>
          </cell>
          <cell r="AG172">
            <v>279.73</v>
          </cell>
          <cell r="AH172">
            <v>345.39</v>
          </cell>
          <cell r="AJ172">
            <v>1171.3399999999999</v>
          </cell>
          <cell r="AK172">
            <v>607.52</v>
          </cell>
          <cell r="AM172">
            <v>507.64</v>
          </cell>
          <cell r="AN172">
            <v>-872.77</v>
          </cell>
          <cell r="AP172">
            <v>-55.98</v>
          </cell>
          <cell r="AQ172">
            <v>0</v>
          </cell>
          <cell r="AS172">
            <v>501.31</v>
          </cell>
          <cell r="AT172">
            <v>631.87</v>
          </cell>
          <cell r="AV172">
            <v>720.36</v>
          </cell>
          <cell r="AW172">
            <v>764.21</v>
          </cell>
          <cell r="AY172">
            <v>9.8800000000000008</v>
          </cell>
          <cell r="AZ172">
            <v>56.63</v>
          </cell>
          <cell r="BB172">
            <v>-460.53</v>
          </cell>
          <cell r="BC172">
            <v>831.9</v>
          </cell>
          <cell r="BE172">
            <v>205.86</v>
          </cell>
          <cell r="BF172">
            <v>570.66999999999996</v>
          </cell>
          <cell r="BH172">
            <v>1962.94</v>
          </cell>
          <cell r="BI172">
            <v>925.32</v>
          </cell>
        </row>
        <row r="173">
          <cell r="B173" t="str">
            <v>AXA COLPATRIA</v>
          </cell>
          <cell r="C173">
            <v>5082.43</v>
          </cell>
          <cell r="D173">
            <v>3749.46</v>
          </cell>
          <cell r="F173">
            <v>565.21</v>
          </cell>
          <cell r="G173">
            <v>944.58</v>
          </cell>
          <cell r="I173">
            <v>645.51</v>
          </cell>
          <cell r="J173">
            <v>-18.07</v>
          </cell>
          <cell r="L173">
            <v>-80.3</v>
          </cell>
          <cell r="M173">
            <v>962.66</v>
          </cell>
          <cell r="O173">
            <v>136.13999999999999</v>
          </cell>
          <cell r="P173">
            <v>93.23</v>
          </cell>
          <cell r="R173">
            <v>-216.44</v>
          </cell>
          <cell r="S173">
            <v>869.43</v>
          </cell>
          <cell r="U173">
            <v>288.98</v>
          </cell>
          <cell r="V173">
            <v>1919.47</v>
          </cell>
          <cell r="X173">
            <v>2.64</v>
          </cell>
          <cell r="Y173">
            <v>141.06</v>
          </cell>
          <cell r="AA173">
            <v>75.19</v>
          </cell>
          <cell r="AB173">
            <v>159.84</v>
          </cell>
          <cell r="AD173">
            <v>77.83</v>
          </cell>
          <cell r="AE173">
            <v>300.91000000000003</v>
          </cell>
          <cell r="AG173">
            <v>77.83</v>
          </cell>
          <cell r="AH173">
            <v>300.91000000000003</v>
          </cell>
          <cell r="AJ173">
            <v>679.39</v>
          </cell>
          <cell r="AK173">
            <v>34.409999999999997</v>
          </cell>
          <cell r="AM173">
            <v>-1313.61</v>
          </cell>
          <cell r="AN173">
            <v>-790.75</v>
          </cell>
          <cell r="AP173">
            <v>0</v>
          </cell>
          <cell r="AQ173">
            <v>-0.06</v>
          </cell>
          <cell r="AS173">
            <v>292.02999999999997</v>
          </cell>
          <cell r="AT173">
            <v>262.67</v>
          </cell>
          <cell r="AV173">
            <v>708.16</v>
          </cell>
          <cell r="AW173">
            <v>1024.33</v>
          </cell>
          <cell r="AY173">
            <v>10.7</v>
          </cell>
          <cell r="AZ173">
            <v>55.36</v>
          </cell>
          <cell r="BB173">
            <v>8.4499999999999993</v>
          </cell>
          <cell r="BC173">
            <v>16.97</v>
          </cell>
          <cell r="BE173">
            <v>188.87</v>
          </cell>
          <cell r="BF173">
            <v>322.79000000000002</v>
          </cell>
          <cell r="BH173">
            <v>-224.89</v>
          </cell>
          <cell r="BI173">
            <v>852.45</v>
          </cell>
        </row>
        <row r="174">
          <cell r="B174" t="str">
            <v>BBVA SEGUROS</v>
          </cell>
          <cell r="C174">
            <v>393.21</v>
          </cell>
          <cell r="D174">
            <v>286.70999999999998</v>
          </cell>
          <cell r="F174">
            <v>71.63</v>
          </cell>
          <cell r="G174">
            <v>59.56</v>
          </cell>
          <cell r="I174">
            <v>-19.100000000000001</v>
          </cell>
          <cell r="J174">
            <v>2.0699999999999998</v>
          </cell>
          <cell r="L174">
            <v>90.73</v>
          </cell>
          <cell r="M174">
            <v>57.49</v>
          </cell>
          <cell r="O174">
            <v>0</v>
          </cell>
          <cell r="P174">
            <v>0</v>
          </cell>
          <cell r="R174">
            <v>90.73</v>
          </cell>
          <cell r="S174">
            <v>57.49</v>
          </cell>
          <cell r="U174">
            <v>172.11</v>
          </cell>
          <cell r="V174">
            <v>422.05</v>
          </cell>
          <cell r="X174">
            <v>56.87</v>
          </cell>
          <cell r="Y174">
            <v>31.25</v>
          </cell>
          <cell r="AA174">
            <v>24.79</v>
          </cell>
          <cell r="AB174">
            <v>5.51</v>
          </cell>
          <cell r="AD174">
            <v>81.67</v>
          </cell>
          <cell r="AE174">
            <v>36.770000000000003</v>
          </cell>
          <cell r="AG174">
            <v>81.67</v>
          </cell>
          <cell r="AH174">
            <v>36.770000000000003</v>
          </cell>
          <cell r="AJ174">
            <v>60.61</v>
          </cell>
          <cell r="AK174">
            <v>44.23</v>
          </cell>
          <cell r="AM174">
            <v>-20.59</v>
          </cell>
          <cell r="AN174">
            <v>-17.55</v>
          </cell>
          <cell r="AP174">
            <v>0</v>
          </cell>
          <cell r="AQ174">
            <v>0</v>
          </cell>
          <cell r="AS174">
            <v>17.149999999999999</v>
          </cell>
          <cell r="AT174">
            <v>9.3000000000000007</v>
          </cell>
          <cell r="AV174">
            <v>17.940000000000001</v>
          </cell>
          <cell r="AW174">
            <v>14.09</v>
          </cell>
          <cell r="AY174">
            <v>2.85</v>
          </cell>
          <cell r="AZ174">
            <v>59.34</v>
          </cell>
          <cell r="BB174">
            <v>-8.27</v>
          </cell>
          <cell r="BC174">
            <v>-44.46</v>
          </cell>
          <cell r="BE174">
            <v>24.97</v>
          </cell>
          <cell r="BF174">
            <v>29.44</v>
          </cell>
          <cell r="BH174">
            <v>99.01</v>
          </cell>
          <cell r="BI174">
            <v>101.95</v>
          </cell>
        </row>
        <row r="175">
          <cell r="B175" t="str">
            <v>BERKLEY</v>
          </cell>
          <cell r="C175">
            <v>2059.75</v>
          </cell>
          <cell r="D175">
            <v>3460.77</v>
          </cell>
          <cell r="F175">
            <v>380.59</v>
          </cell>
          <cell r="G175">
            <v>637.97</v>
          </cell>
          <cell r="I175">
            <v>164.59</v>
          </cell>
          <cell r="J175">
            <v>159.51</v>
          </cell>
          <cell r="L175">
            <v>216</v>
          </cell>
          <cell r="M175">
            <v>478.46</v>
          </cell>
          <cell r="O175">
            <v>31.33</v>
          </cell>
          <cell r="P175">
            <v>60.82</v>
          </cell>
          <cell r="R175">
            <v>184.67</v>
          </cell>
          <cell r="S175">
            <v>417.64</v>
          </cell>
          <cell r="U175">
            <v>50.73</v>
          </cell>
          <cell r="V175">
            <v>1733.79</v>
          </cell>
          <cell r="X175">
            <v>50.73</v>
          </cell>
          <cell r="Y175">
            <v>223.39</v>
          </cell>
          <cell r="AA175">
            <v>59.46</v>
          </cell>
          <cell r="AB175">
            <v>14.19</v>
          </cell>
          <cell r="AD175">
            <v>110.19</v>
          </cell>
          <cell r="AE175">
            <v>237.58</v>
          </cell>
          <cell r="AG175">
            <v>69.099999999999994</v>
          </cell>
          <cell r="AH175">
            <v>237.58</v>
          </cell>
          <cell r="AJ175">
            <v>325.64999999999998</v>
          </cell>
          <cell r="AK175">
            <v>549.37</v>
          </cell>
          <cell r="AM175">
            <v>-371.88</v>
          </cell>
          <cell r="AN175">
            <v>-347.76</v>
          </cell>
          <cell r="AP175">
            <v>0</v>
          </cell>
          <cell r="AQ175">
            <v>0</v>
          </cell>
          <cell r="AS175">
            <v>432.17</v>
          </cell>
          <cell r="AT175">
            <v>479.47</v>
          </cell>
          <cell r="AV175">
            <v>270.98</v>
          </cell>
          <cell r="AW175">
            <v>457.79</v>
          </cell>
          <cell r="AY175">
            <v>0</v>
          </cell>
          <cell r="AZ175">
            <v>10.18</v>
          </cell>
          <cell r="BB175">
            <v>-215.71</v>
          </cell>
          <cell r="BC175">
            <v>-419.63</v>
          </cell>
          <cell r="BE175">
            <v>-224.91</v>
          </cell>
          <cell r="BF175">
            <v>-353.05</v>
          </cell>
          <cell r="BH175">
            <v>400.37</v>
          </cell>
          <cell r="BI175">
            <v>837.27</v>
          </cell>
        </row>
        <row r="176">
          <cell r="B176" t="str">
            <v>BOLIVAR</v>
          </cell>
          <cell r="C176">
            <v>12496.58</v>
          </cell>
          <cell r="D176">
            <v>13351.65</v>
          </cell>
          <cell r="F176">
            <v>4436.29</v>
          </cell>
          <cell r="G176">
            <v>4911.7</v>
          </cell>
          <cell r="I176">
            <v>-231.68</v>
          </cell>
          <cell r="J176">
            <v>101.86</v>
          </cell>
          <cell r="L176">
            <v>4667.9799999999996</v>
          </cell>
          <cell r="M176">
            <v>4809.84</v>
          </cell>
          <cell r="O176">
            <v>617.12</v>
          </cell>
          <cell r="P176">
            <v>416.11</v>
          </cell>
          <cell r="R176">
            <v>4050.86</v>
          </cell>
          <cell r="S176">
            <v>4393.7299999999996</v>
          </cell>
          <cell r="U176">
            <v>6828.48</v>
          </cell>
          <cell r="V176">
            <v>5270.41</v>
          </cell>
          <cell r="X176">
            <v>1517.25</v>
          </cell>
          <cell r="Y176">
            <v>1529.26</v>
          </cell>
          <cell r="AA176">
            <v>35.4</v>
          </cell>
          <cell r="AB176">
            <v>751.74</v>
          </cell>
          <cell r="AD176">
            <v>1552.64</v>
          </cell>
          <cell r="AE176">
            <v>2281</v>
          </cell>
          <cell r="AG176">
            <v>1552.64</v>
          </cell>
          <cell r="AH176">
            <v>2281</v>
          </cell>
          <cell r="AJ176">
            <v>1029.58</v>
          </cell>
          <cell r="AK176">
            <v>1108.04</v>
          </cell>
          <cell r="AM176">
            <v>-610.55999999999995</v>
          </cell>
          <cell r="AN176">
            <v>-328.3</v>
          </cell>
          <cell r="AP176">
            <v>0</v>
          </cell>
          <cell r="AQ176">
            <v>0</v>
          </cell>
          <cell r="AS176">
            <v>980.49</v>
          </cell>
          <cell r="AT176">
            <v>1017.71</v>
          </cell>
          <cell r="AV176">
            <v>1262.06</v>
          </cell>
          <cell r="AW176">
            <v>1275.44</v>
          </cell>
          <cell r="AY176">
            <v>976.61</v>
          </cell>
          <cell r="AZ176">
            <v>69.69</v>
          </cell>
          <cell r="BB176">
            <v>-110.39</v>
          </cell>
          <cell r="BC176">
            <v>78.19</v>
          </cell>
          <cell r="BE176">
            <v>386.8</v>
          </cell>
          <cell r="BF176">
            <v>443.28</v>
          </cell>
          <cell r="BH176">
            <v>4161.25</v>
          </cell>
          <cell r="BI176">
            <v>4315.54</v>
          </cell>
        </row>
        <row r="177">
          <cell r="B177" t="str">
            <v>CHUBB</v>
          </cell>
          <cell r="C177">
            <v>26263.55</v>
          </cell>
          <cell r="D177">
            <v>11185.26</v>
          </cell>
          <cell r="F177">
            <v>6355.14</v>
          </cell>
          <cell r="G177">
            <v>8470.34</v>
          </cell>
          <cell r="I177">
            <v>1640.58</v>
          </cell>
          <cell r="J177">
            <v>-4551.54</v>
          </cell>
          <cell r="L177">
            <v>4714.5600000000004</v>
          </cell>
          <cell r="M177">
            <v>13021.88</v>
          </cell>
          <cell r="O177">
            <v>1252.21</v>
          </cell>
          <cell r="P177">
            <v>733.44</v>
          </cell>
          <cell r="R177">
            <v>3462.36</v>
          </cell>
          <cell r="S177">
            <v>12288.44</v>
          </cell>
          <cell r="U177">
            <v>8337.9</v>
          </cell>
          <cell r="V177">
            <v>12265.23</v>
          </cell>
          <cell r="X177">
            <v>2698.15</v>
          </cell>
          <cell r="Y177">
            <v>5699.58</v>
          </cell>
          <cell r="AA177">
            <v>1109.3900000000001</v>
          </cell>
          <cell r="AB177">
            <v>-224.92</v>
          </cell>
          <cell r="AD177">
            <v>3807.54</v>
          </cell>
          <cell r="AE177">
            <v>5474.66</v>
          </cell>
          <cell r="AG177">
            <v>3802.07</v>
          </cell>
          <cell r="AH177">
            <v>5474.66</v>
          </cell>
          <cell r="AJ177">
            <v>4275.63</v>
          </cell>
          <cell r="AK177">
            <v>1860.1</v>
          </cell>
          <cell r="AM177">
            <v>-3733.91</v>
          </cell>
          <cell r="AN177">
            <v>972.01</v>
          </cell>
          <cell r="AP177">
            <v>2.09</v>
          </cell>
          <cell r="AQ177">
            <v>3.61</v>
          </cell>
          <cell r="AS177">
            <v>864.84</v>
          </cell>
          <cell r="AT177">
            <v>1942.35</v>
          </cell>
          <cell r="AV177">
            <v>1961.25</v>
          </cell>
          <cell r="AW177">
            <v>2888.81</v>
          </cell>
          <cell r="AY177">
            <v>139.34</v>
          </cell>
          <cell r="AZ177">
            <v>31.39</v>
          </cell>
          <cell r="BB177">
            <v>426.66</v>
          </cell>
          <cell r="BC177">
            <v>975.61</v>
          </cell>
          <cell r="BE177">
            <v>1318.13</v>
          </cell>
          <cell r="BF177">
            <v>2085.5100000000002</v>
          </cell>
          <cell r="BH177">
            <v>3035.7</v>
          </cell>
          <cell r="BI177">
            <v>11312.83</v>
          </cell>
        </row>
        <row r="178">
          <cell r="B178" t="str">
            <v>CONFIANZA</v>
          </cell>
          <cell r="C178">
            <v>10909.39</v>
          </cell>
          <cell r="D178">
            <v>9188.16</v>
          </cell>
          <cell r="F178">
            <v>308.51</v>
          </cell>
          <cell r="G178">
            <v>451.94</v>
          </cell>
          <cell r="I178">
            <v>1788.74</v>
          </cell>
          <cell r="J178">
            <v>-278.95</v>
          </cell>
          <cell r="L178">
            <v>-1480.23</v>
          </cell>
          <cell r="M178">
            <v>730.89</v>
          </cell>
          <cell r="O178">
            <v>82.79</v>
          </cell>
          <cell r="P178">
            <v>192.09</v>
          </cell>
          <cell r="R178">
            <v>-1563.02</v>
          </cell>
          <cell r="S178">
            <v>538.79999999999995</v>
          </cell>
          <cell r="U178">
            <v>2471.5100000000002</v>
          </cell>
          <cell r="V178">
            <v>281.3</v>
          </cell>
          <cell r="X178">
            <v>146.09</v>
          </cell>
          <cell r="Y178">
            <v>14.29</v>
          </cell>
          <cell r="AA178">
            <v>5.42</v>
          </cell>
          <cell r="AB178">
            <v>73.38</v>
          </cell>
          <cell r="AD178">
            <v>151.51</v>
          </cell>
          <cell r="AE178">
            <v>87.67</v>
          </cell>
          <cell r="AG178">
            <v>151.51</v>
          </cell>
          <cell r="AH178">
            <v>87.67</v>
          </cell>
          <cell r="AJ178">
            <v>1312.98</v>
          </cell>
          <cell r="AK178">
            <v>1767.25</v>
          </cell>
          <cell r="AM178">
            <v>-1698.71</v>
          </cell>
          <cell r="AN178">
            <v>-1509.7</v>
          </cell>
          <cell r="AP178">
            <v>0</v>
          </cell>
          <cell r="AQ178">
            <v>0</v>
          </cell>
          <cell r="AS178">
            <v>627.66999999999996</v>
          </cell>
          <cell r="AT178">
            <v>202.65</v>
          </cell>
          <cell r="AV178">
            <v>1226.69</v>
          </cell>
          <cell r="AW178">
            <v>133.32</v>
          </cell>
          <cell r="AY178">
            <v>5.65</v>
          </cell>
          <cell r="AZ178">
            <v>4.38</v>
          </cell>
          <cell r="BB178">
            <v>-1875.83</v>
          </cell>
          <cell r="BC178">
            <v>1620.47</v>
          </cell>
          <cell r="BE178">
            <v>-1695.26</v>
          </cell>
          <cell r="BF178">
            <v>2685.16</v>
          </cell>
          <cell r="BH178">
            <v>312.81</v>
          </cell>
          <cell r="BI178">
            <v>-1081.67</v>
          </cell>
        </row>
        <row r="179">
          <cell r="B179" t="str">
            <v>EQUIDAD</v>
          </cell>
          <cell r="C179">
            <v>29.32</v>
          </cell>
          <cell r="D179">
            <v>67.09</v>
          </cell>
          <cell r="F179">
            <v>29.32</v>
          </cell>
          <cell r="G179">
            <v>11.31</v>
          </cell>
          <cell r="I179">
            <v>-3.59</v>
          </cell>
          <cell r="J179">
            <v>1.81</v>
          </cell>
          <cell r="L179">
            <v>32.909999999999997</v>
          </cell>
          <cell r="M179">
            <v>9.5</v>
          </cell>
          <cell r="O179">
            <v>0</v>
          </cell>
          <cell r="P179">
            <v>0</v>
          </cell>
          <cell r="R179">
            <v>32.909999999999997</v>
          </cell>
          <cell r="S179">
            <v>9.5</v>
          </cell>
          <cell r="U179">
            <v>0.85</v>
          </cell>
          <cell r="V179">
            <v>0.2</v>
          </cell>
          <cell r="X179">
            <v>0.42</v>
          </cell>
          <cell r="Y179">
            <v>0.1</v>
          </cell>
          <cell r="AA179">
            <v>3.02</v>
          </cell>
          <cell r="AB179">
            <v>-1.3</v>
          </cell>
          <cell r="AD179">
            <v>3.45</v>
          </cell>
          <cell r="AE179">
            <v>-1.2</v>
          </cell>
          <cell r="AG179">
            <v>3.45</v>
          </cell>
          <cell r="AH179">
            <v>-1.2</v>
          </cell>
          <cell r="AJ179">
            <v>86.04</v>
          </cell>
          <cell r="AK179">
            <v>7.96</v>
          </cell>
          <cell r="AM179">
            <v>86.04</v>
          </cell>
          <cell r="AN179">
            <v>-9.99</v>
          </cell>
          <cell r="AP179">
            <v>0</v>
          </cell>
          <cell r="AQ179">
            <v>0</v>
          </cell>
          <cell r="AS179">
            <v>2.56</v>
          </cell>
          <cell r="AT179">
            <v>2.35</v>
          </cell>
          <cell r="AV179">
            <v>5.43</v>
          </cell>
          <cell r="AW179">
            <v>3.61</v>
          </cell>
          <cell r="AY179">
            <v>0</v>
          </cell>
          <cell r="AZ179">
            <v>0.56000000000000005</v>
          </cell>
          <cell r="BB179">
            <v>-64.569999999999993</v>
          </cell>
          <cell r="BC179">
            <v>14.17</v>
          </cell>
          <cell r="BE179">
            <v>-57.27</v>
          </cell>
          <cell r="BF179">
            <v>15.57</v>
          </cell>
          <cell r="BH179">
            <v>97.48</v>
          </cell>
          <cell r="BI179">
            <v>-4.67</v>
          </cell>
        </row>
        <row r="180">
          <cell r="B180" t="str">
            <v>ESTADO</v>
          </cell>
          <cell r="C180">
            <v>7323.42</v>
          </cell>
          <cell r="D180">
            <v>6927.07</v>
          </cell>
          <cell r="F180">
            <v>4710.95</v>
          </cell>
          <cell r="G180">
            <v>4524.58</v>
          </cell>
          <cell r="I180">
            <v>-263.45999999999998</v>
          </cell>
          <cell r="J180">
            <v>-136.61000000000001</v>
          </cell>
          <cell r="L180">
            <v>4974.41</v>
          </cell>
          <cell r="M180">
            <v>4661.18</v>
          </cell>
          <cell r="O180">
            <v>1118.47</v>
          </cell>
          <cell r="P180">
            <v>1150.99</v>
          </cell>
          <cell r="R180">
            <v>3855.94</v>
          </cell>
          <cell r="S180">
            <v>3510.19</v>
          </cell>
          <cell r="U180">
            <v>2147.7800000000002</v>
          </cell>
          <cell r="V180">
            <v>2312.11</v>
          </cell>
          <cell r="X180">
            <v>1190.76</v>
          </cell>
          <cell r="Y180">
            <v>1265.1099999999999</v>
          </cell>
          <cell r="AA180">
            <v>232.47</v>
          </cell>
          <cell r="AB180">
            <v>-120.99</v>
          </cell>
          <cell r="AD180">
            <v>1423.22</v>
          </cell>
          <cell r="AE180">
            <v>1144.1199999999999</v>
          </cell>
          <cell r="AG180">
            <v>1265.25</v>
          </cell>
          <cell r="AH180">
            <v>1015.39</v>
          </cell>
          <cell r="AJ180">
            <v>1124.6400000000001</v>
          </cell>
          <cell r="AK180">
            <v>1031.82</v>
          </cell>
          <cell r="AM180">
            <v>-203.31</v>
          </cell>
          <cell r="AN180">
            <v>-2.79</v>
          </cell>
          <cell r="AP180">
            <v>0</v>
          </cell>
          <cell r="AQ180">
            <v>0</v>
          </cell>
          <cell r="AS180">
            <v>690.2</v>
          </cell>
          <cell r="AT180">
            <v>150.15</v>
          </cell>
          <cell r="AV180">
            <v>1076.8699999999999</v>
          </cell>
          <cell r="AW180">
            <v>254.63</v>
          </cell>
          <cell r="AY180">
            <v>150.47999999999999</v>
          </cell>
          <cell r="AZ180">
            <v>139.38999999999999</v>
          </cell>
          <cell r="BB180">
            <v>876.44</v>
          </cell>
          <cell r="BC180">
            <v>1953.43</v>
          </cell>
          <cell r="BE180">
            <v>1241.5</v>
          </cell>
          <cell r="BF180">
            <v>2072.5700000000002</v>
          </cell>
          <cell r="BH180">
            <v>2979.5</v>
          </cell>
          <cell r="BI180">
            <v>1556.77</v>
          </cell>
        </row>
        <row r="181">
          <cell r="B181" t="str">
            <v>GENERALI</v>
          </cell>
          <cell r="C181">
            <v>10365.540000000001</v>
          </cell>
          <cell r="D181">
            <v>11659.39</v>
          </cell>
          <cell r="F181">
            <v>2027.77</v>
          </cell>
          <cell r="G181">
            <v>1981.2</v>
          </cell>
          <cell r="I181">
            <v>-285.14</v>
          </cell>
          <cell r="J181">
            <v>103.04</v>
          </cell>
          <cell r="L181">
            <v>2312.91</v>
          </cell>
          <cell r="M181">
            <v>1878.16</v>
          </cell>
          <cell r="O181">
            <v>446.25</v>
          </cell>
          <cell r="P181">
            <v>365.78</v>
          </cell>
          <cell r="R181">
            <v>1866.66</v>
          </cell>
          <cell r="S181">
            <v>1512.38</v>
          </cell>
          <cell r="U181">
            <v>449.29</v>
          </cell>
          <cell r="V181">
            <v>513.39</v>
          </cell>
          <cell r="X181">
            <v>446.84</v>
          </cell>
          <cell r="Y181">
            <v>419.32</v>
          </cell>
          <cell r="AA181">
            <v>189.15</v>
          </cell>
          <cell r="AB181">
            <v>-303.54000000000002</v>
          </cell>
          <cell r="AD181">
            <v>636</v>
          </cell>
          <cell r="AE181">
            <v>115.78</v>
          </cell>
          <cell r="AG181">
            <v>636</v>
          </cell>
          <cell r="AH181">
            <v>115.78</v>
          </cell>
          <cell r="AJ181">
            <v>627.65</v>
          </cell>
          <cell r="AK181">
            <v>528.96</v>
          </cell>
          <cell r="AM181">
            <v>-116.79</v>
          </cell>
          <cell r="AN181">
            <v>-88.3</v>
          </cell>
          <cell r="AP181">
            <v>0</v>
          </cell>
          <cell r="AQ181">
            <v>0</v>
          </cell>
          <cell r="AS181">
            <v>322.16000000000003</v>
          </cell>
          <cell r="AT181">
            <v>232.47</v>
          </cell>
          <cell r="AV181">
            <v>478.3</v>
          </cell>
          <cell r="AW181">
            <v>518.25</v>
          </cell>
          <cell r="AY181">
            <v>34.36</v>
          </cell>
          <cell r="AZ181">
            <v>13.15</v>
          </cell>
          <cell r="BB181">
            <v>512.63</v>
          </cell>
          <cell r="BC181">
            <v>721.04</v>
          </cell>
          <cell r="BE181">
            <v>771.53</v>
          </cell>
          <cell r="BF181">
            <v>817.42</v>
          </cell>
          <cell r="BH181">
            <v>1354.03</v>
          </cell>
          <cell r="BI181">
            <v>791.34</v>
          </cell>
        </row>
        <row r="182">
          <cell r="B182" t="str">
            <v>LIBERTY</v>
          </cell>
          <cell r="C182">
            <v>1983.45</v>
          </cell>
          <cell r="D182">
            <v>1239.26</v>
          </cell>
          <cell r="F182">
            <v>1196.23</v>
          </cell>
          <cell r="G182">
            <v>768.5</v>
          </cell>
          <cell r="I182">
            <v>-79.39</v>
          </cell>
          <cell r="J182">
            <v>-140.37</v>
          </cell>
          <cell r="L182">
            <v>1275.6199999999999</v>
          </cell>
          <cell r="M182">
            <v>908.87</v>
          </cell>
          <cell r="O182">
            <v>116.17</v>
          </cell>
          <cell r="P182">
            <v>120.74</v>
          </cell>
          <cell r="R182">
            <v>1159.45</v>
          </cell>
          <cell r="S182">
            <v>788.13</v>
          </cell>
          <cell r="U182">
            <v>83.53</v>
          </cell>
          <cell r="V182">
            <v>225.55</v>
          </cell>
          <cell r="X182">
            <v>58.7</v>
          </cell>
          <cell r="Y182">
            <v>157.93</v>
          </cell>
          <cell r="AA182">
            <v>222.13</v>
          </cell>
          <cell r="AB182">
            <v>68.98</v>
          </cell>
          <cell r="AD182">
            <v>280.83</v>
          </cell>
          <cell r="AE182">
            <v>226.91</v>
          </cell>
          <cell r="AG182">
            <v>280.83</v>
          </cell>
          <cell r="AH182">
            <v>226.91</v>
          </cell>
          <cell r="AJ182">
            <v>352.44</v>
          </cell>
          <cell r="AK182">
            <v>260.27</v>
          </cell>
          <cell r="AM182">
            <v>139.09</v>
          </cell>
          <cell r="AN182">
            <v>147.79</v>
          </cell>
          <cell r="AP182">
            <v>-6.96</v>
          </cell>
          <cell r="AQ182">
            <v>-2.98</v>
          </cell>
          <cell r="AS182">
            <v>76.59</v>
          </cell>
          <cell r="AT182">
            <v>50.89</v>
          </cell>
          <cell r="AV182">
            <v>300.41000000000003</v>
          </cell>
          <cell r="AW182">
            <v>145.78</v>
          </cell>
          <cell r="AY182">
            <v>0</v>
          </cell>
          <cell r="AZ182">
            <v>0.02</v>
          </cell>
          <cell r="BB182">
            <v>369.48</v>
          </cell>
          <cell r="BC182">
            <v>219.71</v>
          </cell>
          <cell r="BE182">
            <v>455.54</v>
          </cell>
          <cell r="BF182">
            <v>333.42</v>
          </cell>
          <cell r="BH182">
            <v>789.97</v>
          </cell>
          <cell r="BI182">
            <v>568.41999999999996</v>
          </cell>
        </row>
        <row r="183">
          <cell r="B183" t="str">
            <v>MAPFRE</v>
          </cell>
          <cell r="C183">
            <v>14054.9</v>
          </cell>
          <cell r="D183">
            <v>13950.56</v>
          </cell>
          <cell r="F183">
            <v>-114.9</v>
          </cell>
          <cell r="G183">
            <v>-37</v>
          </cell>
          <cell r="I183">
            <v>-1132.32</v>
          </cell>
          <cell r="J183">
            <v>-236.59</v>
          </cell>
          <cell r="L183">
            <v>1017.42</v>
          </cell>
          <cell r="M183">
            <v>199.59</v>
          </cell>
          <cell r="O183">
            <v>266.66000000000003</v>
          </cell>
          <cell r="P183">
            <v>0.81</v>
          </cell>
          <cell r="R183">
            <v>750.76</v>
          </cell>
          <cell r="S183">
            <v>198.78</v>
          </cell>
          <cell r="U183">
            <v>33227.269999999997</v>
          </cell>
          <cell r="V183">
            <v>1041.01</v>
          </cell>
          <cell r="X183">
            <v>518.91999999999996</v>
          </cell>
          <cell r="Y183">
            <v>68.84</v>
          </cell>
          <cell r="AA183">
            <v>-37.81</v>
          </cell>
          <cell r="AB183">
            <v>43.73</v>
          </cell>
          <cell r="AD183">
            <v>481.1</v>
          </cell>
          <cell r="AE183">
            <v>112.57</v>
          </cell>
          <cell r="AG183">
            <v>481.1</v>
          </cell>
          <cell r="AH183">
            <v>112.57</v>
          </cell>
          <cell r="AJ183">
            <v>653.64</v>
          </cell>
          <cell r="AK183">
            <v>401.85</v>
          </cell>
          <cell r="AM183">
            <v>-528.12</v>
          </cell>
          <cell r="AN183">
            <v>-655.87</v>
          </cell>
          <cell r="AP183">
            <v>0</v>
          </cell>
          <cell r="AQ183">
            <v>0</v>
          </cell>
          <cell r="AS183">
            <v>293.73</v>
          </cell>
          <cell r="AT183">
            <v>291.10000000000002</v>
          </cell>
          <cell r="AV183">
            <v>449.52</v>
          </cell>
          <cell r="AW183">
            <v>665.94</v>
          </cell>
          <cell r="AY183">
            <v>13.26</v>
          </cell>
          <cell r="AZ183">
            <v>209.13</v>
          </cell>
          <cell r="BB183">
            <v>41.26</v>
          </cell>
          <cell r="BC183">
            <v>-424.1</v>
          </cell>
          <cell r="BE183">
            <v>1041.28</v>
          </cell>
          <cell r="BF183">
            <v>-278.64</v>
          </cell>
          <cell r="BH183">
            <v>709.49</v>
          </cell>
          <cell r="BI183">
            <v>622.88</v>
          </cell>
        </row>
        <row r="184">
          <cell r="B184" t="str">
            <v>MUNDIAL</v>
          </cell>
          <cell r="C184">
            <v>1802.58</v>
          </cell>
          <cell r="D184">
            <v>1923.28</v>
          </cell>
          <cell r="F184">
            <v>176.96</v>
          </cell>
          <cell r="G184">
            <v>230.27</v>
          </cell>
          <cell r="I184">
            <v>-46.15</v>
          </cell>
          <cell r="J184">
            <v>6.75</v>
          </cell>
          <cell r="L184">
            <v>223.11</v>
          </cell>
          <cell r="M184">
            <v>223.52</v>
          </cell>
          <cell r="O184">
            <v>0</v>
          </cell>
          <cell r="P184">
            <v>16.36</v>
          </cell>
          <cell r="R184">
            <v>223.11</v>
          </cell>
          <cell r="S184">
            <v>207.16</v>
          </cell>
          <cell r="U184">
            <v>258.69</v>
          </cell>
          <cell r="V184">
            <v>498.94</v>
          </cell>
          <cell r="X184">
            <v>49.15</v>
          </cell>
          <cell r="Y184">
            <v>53.38</v>
          </cell>
          <cell r="AA184">
            <v>61.81</v>
          </cell>
          <cell r="AB184">
            <v>48.88</v>
          </cell>
          <cell r="AD184">
            <v>110.96</v>
          </cell>
          <cell r="AE184">
            <v>102.25</v>
          </cell>
          <cell r="AG184">
            <v>110.96</v>
          </cell>
          <cell r="AH184">
            <v>102.25</v>
          </cell>
          <cell r="AJ184">
            <v>140.19</v>
          </cell>
          <cell r="AK184">
            <v>272.57</v>
          </cell>
          <cell r="AM184">
            <v>-217.39</v>
          </cell>
          <cell r="AN184">
            <v>-294.98</v>
          </cell>
          <cell r="AP184">
            <v>0</v>
          </cell>
          <cell r="AQ184">
            <v>0</v>
          </cell>
          <cell r="AS184">
            <v>46.42</v>
          </cell>
          <cell r="AT184">
            <v>51.51</v>
          </cell>
          <cell r="AV184">
            <v>77.55</v>
          </cell>
          <cell r="AW184">
            <v>62.93</v>
          </cell>
          <cell r="AY184">
            <v>0</v>
          </cell>
          <cell r="AZ184">
            <v>0</v>
          </cell>
          <cell r="BB184">
            <v>205.56</v>
          </cell>
          <cell r="BC184">
            <v>285.45</v>
          </cell>
          <cell r="BE184">
            <v>271.24</v>
          </cell>
          <cell r="BF184">
            <v>324.38</v>
          </cell>
          <cell r="BH184">
            <v>17.55</v>
          </cell>
          <cell r="BI184">
            <v>-78.290000000000006</v>
          </cell>
        </row>
        <row r="185">
          <cell r="B185" t="str">
            <v>PREVISORA</v>
          </cell>
          <cell r="C185">
            <v>28187.06</v>
          </cell>
          <cell r="D185">
            <v>27394.66</v>
          </cell>
          <cell r="F185">
            <v>2804.48</v>
          </cell>
          <cell r="G185">
            <v>4087.72</v>
          </cell>
          <cell r="I185">
            <v>182.85</v>
          </cell>
          <cell r="J185">
            <v>516.79</v>
          </cell>
          <cell r="L185">
            <v>2621.63</v>
          </cell>
          <cell r="M185">
            <v>3570.93</v>
          </cell>
          <cell r="O185">
            <v>737.66</v>
          </cell>
          <cell r="P185">
            <v>648.73</v>
          </cell>
          <cell r="R185">
            <v>1883.97</v>
          </cell>
          <cell r="S185">
            <v>2922.2</v>
          </cell>
          <cell r="U185">
            <v>2551.75</v>
          </cell>
          <cell r="V185">
            <v>8105.52</v>
          </cell>
          <cell r="X185">
            <v>445.07</v>
          </cell>
          <cell r="Y185">
            <v>394.64</v>
          </cell>
          <cell r="AA185">
            <v>42.83</v>
          </cell>
          <cell r="AB185">
            <v>-166.68</v>
          </cell>
          <cell r="AD185">
            <v>487.9</v>
          </cell>
          <cell r="AE185">
            <v>227.96</v>
          </cell>
          <cell r="AG185">
            <v>487.9</v>
          </cell>
          <cell r="AH185">
            <v>227.96</v>
          </cell>
          <cell r="AJ185">
            <v>1862.06</v>
          </cell>
          <cell r="AK185">
            <v>1765.18</v>
          </cell>
          <cell r="AM185">
            <v>74.33</v>
          </cell>
          <cell r="AN185">
            <v>-1774.7</v>
          </cell>
          <cell r="AP185">
            <v>0</v>
          </cell>
          <cell r="AQ185">
            <v>0</v>
          </cell>
          <cell r="AS185">
            <v>744.86</v>
          </cell>
          <cell r="AT185">
            <v>1718.38</v>
          </cell>
          <cell r="AV185">
            <v>1399.5</v>
          </cell>
          <cell r="AW185">
            <v>1733.75</v>
          </cell>
          <cell r="AY185">
            <v>61.75</v>
          </cell>
          <cell r="AZ185">
            <v>1721.62</v>
          </cell>
          <cell r="BB185">
            <v>-884.38</v>
          </cell>
          <cell r="BC185">
            <v>-704.81</v>
          </cell>
          <cell r="BE185">
            <v>53.52</v>
          </cell>
          <cell r="BF185">
            <v>989.68</v>
          </cell>
          <cell r="BH185">
            <v>2768.35</v>
          </cell>
          <cell r="BI185">
            <v>3627.01</v>
          </cell>
        </row>
        <row r="186">
          <cell r="B186" t="str">
            <v>QBE</v>
          </cell>
          <cell r="C186">
            <v>5135.74</v>
          </cell>
          <cell r="D186">
            <v>5839.6</v>
          </cell>
          <cell r="F186">
            <v>2407.8200000000002</v>
          </cell>
          <cell r="G186">
            <v>2418.83</v>
          </cell>
          <cell r="I186">
            <v>178.36</v>
          </cell>
          <cell r="J186">
            <v>49.34</v>
          </cell>
          <cell r="L186">
            <v>2229.4499999999998</v>
          </cell>
          <cell r="M186">
            <v>2369.4899999999998</v>
          </cell>
          <cell r="O186">
            <v>274.5</v>
          </cell>
          <cell r="P186">
            <v>217.58</v>
          </cell>
          <cell r="R186">
            <v>1954.95</v>
          </cell>
          <cell r="S186">
            <v>2151.91</v>
          </cell>
          <cell r="U186">
            <v>970.32</v>
          </cell>
          <cell r="V186">
            <v>1598.94</v>
          </cell>
          <cell r="X186">
            <v>125.62</v>
          </cell>
          <cell r="Y186">
            <v>-3.37</v>
          </cell>
          <cell r="AA186">
            <v>929.89</v>
          </cell>
          <cell r="AB186">
            <v>-179.93</v>
          </cell>
          <cell r="AD186">
            <v>1055.51</v>
          </cell>
          <cell r="AE186">
            <v>-183.31</v>
          </cell>
          <cell r="AG186">
            <v>1055.51</v>
          </cell>
          <cell r="AH186">
            <v>-183.31</v>
          </cell>
          <cell r="AJ186">
            <v>452.92</v>
          </cell>
          <cell r="AK186">
            <v>402.39</v>
          </cell>
          <cell r="AM186">
            <v>-351.9</v>
          </cell>
          <cell r="AN186">
            <v>-124.86</v>
          </cell>
          <cell r="AP186">
            <v>0</v>
          </cell>
          <cell r="AQ186">
            <v>0</v>
          </cell>
          <cell r="AS186">
            <v>99.37</v>
          </cell>
          <cell r="AT186">
            <v>74.86</v>
          </cell>
          <cell r="AV186">
            <v>1250.57</v>
          </cell>
          <cell r="AW186">
            <v>1196.32</v>
          </cell>
          <cell r="AY186">
            <v>251.33</v>
          </cell>
          <cell r="AZ186">
            <v>68.28</v>
          </cell>
          <cell r="BB186">
            <v>-349.92</v>
          </cell>
          <cell r="BC186">
            <v>1120.6099999999999</v>
          </cell>
          <cell r="BE186">
            <v>236.48</v>
          </cell>
          <cell r="BF186">
            <v>1291.33</v>
          </cell>
          <cell r="BH186">
            <v>2304.88</v>
          </cell>
          <cell r="BI186">
            <v>1031.3</v>
          </cell>
        </row>
        <row r="187">
          <cell r="B187" t="str">
            <v>SBS SEGUROS</v>
          </cell>
          <cell r="C187">
            <v>1288.8900000000001</v>
          </cell>
          <cell r="D187">
            <v>1169.6400000000001</v>
          </cell>
          <cell r="F187">
            <v>484.49</v>
          </cell>
          <cell r="G187">
            <v>71.53</v>
          </cell>
          <cell r="I187">
            <v>-97.6</v>
          </cell>
          <cell r="J187">
            <v>-386.13</v>
          </cell>
          <cell r="L187">
            <v>582.1</v>
          </cell>
          <cell r="M187">
            <v>457.66</v>
          </cell>
          <cell r="O187">
            <v>198.84</v>
          </cell>
          <cell r="P187">
            <v>163.72</v>
          </cell>
          <cell r="R187">
            <v>383.25</v>
          </cell>
          <cell r="S187">
            <v>293.94</v>
          </cell>
          <cell r="U187">
            <v>873.66</v>
          </cell>
          <cell r="V187">
            <v>546.30999999999995</v>
          </cell>
          <cell r="X187">
            <v>7.34</v>
          </cell>
          <cell r="Y187">
            <v>9.8699999999999992</v>
          </cell>
          <cell r="AA187">
            <v>0.82</v>
          </cell>
          <cell r="AB187">
            <v>9.15</v>
          </cell>
          <cell r="AD187">
            <v>8.17</v>
          </cell>
          <cell r="AE187">
            <v>19.02</v>
          </cell>
          <cell r="AG187">
            <v>8.17</v>
          </cell>
          <cell r="AH187">
            <v>19.02</v>
          </cell>
          <cell r="AJ187">
            <v>92.35</v>
          </cell>
          <cell r="AK187">
            <v>149.09</v>
          </cell>
          <cell r="AM187">
            <v>461.44</v>
          </cell>
          <cell r="AN187">
            <v>-442.32</v>
          </cell>
          <cell r="AP187">
            <v>-34.81</v>
          </cell>
          <cell r="AQ187">
            <v>-2.6</v>
          </cell>
          <cell r="AS187">
            <v>137.21</v>
          </cell>
          <cell r="AT187">
            <v>204.65</v>
          </cell>
          <cell r="AV187">
            <v>244.52</v>
          </cell>
          <cell r="AW187">
            <v>284</v>
          </cell>
          <cell r="AY187">
            <v>6.9</v>
          </cell>
          <cell r="AZ187">
            <v>29.57</v>
          </cell>
          <cell r="BB187">
            <v>-440.17</v>
          </cell>
          <cell r="BC187">
            <v>201.63</v>
          </cell>
          <cell r="BE187">
            <v>-398.09</v>
          </cell>
          <cell r="BF187">
            <v>214.05</v>
          </cell>
          <cell r="BH187">
            <v>823.42</v>
          </cell>
          <cell r="BI187">
            <v>92.31</v>
          </cell>
        </row>
        <row r="188">
          <cell r="B188" t="str">
            <v>SOLIDARIA</v>
          </cell>
          <cell r="C188">
            <v>3444.11</v>
          </cell>
          <cell r="D188">
            <v>4523.25</v>
          </cell>
          <cell r="F188">
            <v>962.4</v>
          </cell>
          <cell r="G188">
            <v>1333.06</v>
          </cell>
          <cell r="I188">
            <v>341.31</v>
          </cell>
          <cell r="J188">
            <v>224.16</v>
          </cell>
          <cell r="L188">
            <v>621.09</v>
          </cell>
          <cell r="M188">
            <v>1108.9000000000001</v>
          </cell>
          <cell r="O188">
            <v>291.7</v>
          </cell>
          <cell r="P188">
            <v>136.47</v>
          </cell>
          <cell r="R188">
            <v>329.39</v>
          </cell>
          <cell r="S188">
            <v>972.43</v>
          </cell>
          <cell r="U188">
            <v>1262.51</v>
          </cell>
          <cell r="V188">
            <v>867.43</v>
          </cell>
          <cell r="X188">
            <v>349.23</v>
          </cell>
          <cell r="Y188">
            <v>257.62</v>
          </cell>
          <cell r="AA188">
            <v>-33.130000000000003</v>
          </cell>
          <cell r="AB188">
            <v>104.83</v>
          </cell>
          <cell r="AD188">
            <v>316.08999999999997</v>
          </cell>
          <cell r="AE188">
            <v>362.45</v>
          </cell>
          <cell r="AG188">
            <v>316.08999999999997</v>
          </cell>
          <cell r="AH188">
            <v>362.45</v>
          </cell>
          <cell r="AJ188">
            <v>554.03</v>
          </cell>
          <cell r="AK188">
            <v>533.87</v>
          </cell>
          <cell r="AM188">
            <v>59.73</v>
          </cell>
          <cell r="AN188">
            <v>-95.05</v>
          </cell>
          <cell r="AP188">
            <v>-43.45</v>
          </cell>
          <cell r="AQ188">
            <v>0</v>
          </cell>
          <cell r="AS188">
            <v>461.55</v>
          </cell>
          <cell r="AT188">
            <v>537.09</v>
          </cell>
          <cell r="AV188">
            <v>343.81</v>
          </cell>
          <cell r="AW188">
            <v>297.25</v>
          </cell>
          <cell r="AY188">
            <v>6.04</v>
          </cell>
          <cell r="AZ188">
            <v>16.36</v>
          </cell>
          <cell r="BB188">
            <v>-814.39</v>
          </cell>
          <cell r="BC188">
            <v>-145.68</v>
          </cell>
          <cell r="BE188">
            <v>-664.29</v>
          </cell>
          <cell r="BF188">
            <v>75.260000000000005</v>
          </cell>
          <cell r="BH188">
            <v>1143.78</v>
          </cell>
          <cell r="BI188">
            <v>1118.1099999999999</v>
          </cell>
        </row>
        <row r="189">
          <cell r="B189" t="str">
            <v>SURAMERICANA</v>
          </cell>
          <cell r="C189">
            <v>27996.55</v>
          </cell>
          <cell r="D189">
            <v>37606.89</v>
          </cell>
          <cell r="F189">
            <v>11949.21</v>
          </cell>
          <cell r="G189">
            <v>10068.469999999999</v>
          </cell>
          <cell r="I189">
            <v>-3871.73</v>
          </cell>
          <cell r="J189">
            <v>-2290.89</v>
          </cell>
          <cell r="L189">
            <v>15820.93</v>
          </cell>
          <cell r="M189">
            <v>12359.36</v>
          </cell>
          <cell r="O189">
            <v>2357.81</v>
          </cell>
          <cell r="P189">
            <v>225.4</v>
          </cell>
          <cell r="R189">
            <v>13463.13</v>
          </cell>
          <cell r="S189">
            <v>12133.97</v>
          </cell>
          <cell r="U189">
            <v>14300.98</v>
          </cell>
          <cell r="V189">
            <v>36318.19</v>
          </cell>
          <cell r="X189">
            <v>4220.49</v>
          </cell>
          <cell r="Y189">
            <v>12377.71</v>
          </cell>
          <cell r="AA189">
            <v>1026.28</v>
          </cell>
          <cell r="AB189">
            <v>-848.44</v>
          </cell>
          <cell r="AD189">
            <v>5246.77</v>
          </cell>
          <cell r="AE189">
            <v>11529.27</v>
          </cell>
          <cell r="AG189">
            <v>5246.77</v>
          </cell>
          <cell r="AH189">
            <v>6096.84</v>
          </cell>
          <cell r="AJ189">
            <v>7951.39</v>
          </cell>
          <cell r="AK189">
            <v>6071.22</v>
          </cell>
          <cell r="AM189">
            <v>-1802.12</v>
          </cell>
          <cell r="AN189">
            <v>-2889.03</v>
          </cell>
          <cell r="AP189">
            <v>-429.26</v>
          </cell>
          <cell r="AQ189">
            <v>-1376.84</v>
          </cell>
          <cell r="AS189">
            <v>1638.15</v>
          </cell>
          <cell r="AT189">
            <v>2279.02</v>
          </cell>
          <cell r="AV189">
            <v>2967.75</v>
          </cell>
          <cell r="AW189">
            <v>2628.56</v>
          </cell>
          <cell r="AY189">
            <v>658.25</v>
          </cell>
          <cell r="AZ189">
            <v>1043.51</v>
          </cell>
          <cell r="BB189">
            <v>5183.6000000000004</v>
          </cell>
          <cell r="BC189">
            <v>4351.8999999999996</v>
          </cell>
          <cell r="BE189">
            <v>7010.78</v>
          </cell>
          <cell r="BF189">
            <v>6302.56</v>
          </cell>
          <cell r="BH189">
            <v>8279.5300000000007</v>
          </cell>
          <cell r="BI189">
            <v>7782.07</v>
          </cell>
        </row>
        <row r="190">
          <cell r="B190" t="str">
            <v>ZURICH</v>
          </cell>
          <cell r="C190">
            <v>926.27</v>
          </cell>
          <cell r="D190">
            <v>1602.95</v>
          </cell>
          <cell r="F190">
            <v>7.01</v>
          </cell>
          <cell r="G190">
            <v>57.66</v>
          </cell>
          <cell r="I190">
            <v>4.96</v>
          </cell>
          <cell r="J190">
            <v>22.75</v>
          </cell>
          <cell r="L190">
            <v>2.0499999999999998</v>
          </cell>
          <cell r="M190">
            <v>34.9</v>
          </cell>
          <cell r="O190">
            <v>0</v>
          </cell>
          <cell r="P190">
            <v>0</v>
          </cell>
          <cell r="R190">
            <v>2.0499999999999998</v>
          </cell>
          <cell r="S190">
            <v>34.9</v>
          </cell>
          <cell r="U190">
            <v>0</v>
          </cell>
          <cell r="V190">
            <v>0</v>
          </cell>
          <cell r="X190">
            <v>0</v>
          </cell>
          <cell r="Y190">
            <v>0</v>
          </cell>
          <cell r="AA190">
            <v>1.05</v>
          </cell>
          <cell r="AB190">
            <v>11.47</v>
          </cell>
          <cell r="AD190">
            <v>1.05</v>
          </cell>
          <cell r="AE190">
            <v>11.47</v>
          </cell>
          <cell r="AG190">
            <v>1.05</v>
          </cell>
          <cell r="AH190">
            <v>11.47</v>
          </cell>
          <cell r="AJ190">
            <v>46.45</v>
          </cell>
          <cell r="AK190">
            <v>192.59</v>
          </cell>
          <cell r="AM190">
            <v>-59.17</v>
          </cell>
          <cell r="AN190">
            <v>-356.94</v>
          </cell>
          <cell r="AP190">
            <v>0</v>
          </cell>
          <cell r="AQ190">
            <v>0</v>
          </cell>
          <cell r="AS190">
            <v>212.03</v>
          </cell>
          <cell r="AT190">
            <v>453.95</v>
          </cell>
          <cell r="AV190">
            <v>283.04000000000002</v>
          </cell>
          <cell r="AW190">
            <v>619.88</v>
          </cell>
          <cell r="AY190">
            <v>0</v>
          </cell>
          <cell r="AZ190">
            <v>13.48</v>
          </cell>
          <cell r="BB190">
            <v>-434.9</v>
          </cell>
          <cell r="BC190">
            <v>-706.93</v>
          </cell>
          <cell r="BE190">
            <v>-399.6</v>
          </cell>
          <cell r="BF190">
            <v>-163.53</v>
          </cell>
          <cell r="BH190">
            <v>436.95</v>
          </cell>
          <cell r="BI190">
            <v>741.83</v>
          </cell>
        </row>
        <row r="191">
          <cell r="B191" t="str">
            <v>TOTAL</v>
          </cell>
          <cell r="C191">
            <v>186581.86</v>
          </cell>
          <cell r="D191">
            <v>165287.15</v>
          </cell>
          <cell r="F191">
            <v>41665.129999999997</v>
          </cell>
          <cell r="G191">
            <v>43292.14</v>
          </cell>
          <cell r="I191">
            <v>1937.59</v>
          </cell>
          <cell r="J191">
            <v>-6979.96</v>
          </cell>
          <cell r="L191">
            <v>39727.550000000003</v>
          </cell>
          <cell r="M191">
            <v>50272.11</v>
          </cell>
          <cell r="O191">
            <v>8346.15</v>
          </cell>
          <cell r="P191">
            <v>5005.8599999999997</v>
          </cell>
          <cell r="R191">
            <v>31381.4</v>
          </cell>
          <cell r="S191">
            <v>45266.239999999998</v>
          </cell>
          <cell r="U191">
            <v>75579.509999999995</v>
          </cell>
          <cell r="V191">
            <v>75775.33</v>
          </cell>
          <cell r="X191">
            <v>12194.15</v>
          </cell>
          <cell r="Y191">
            <v>22830.02</v>
          </cell>
          <cell r="AA191">
            <v>3917.97</v>
          </cell>
          <cell r="AB191">
            <v>-395.1</v>
          </cell>
          <cell r="AD191">
            <v>16112.12</v>
          </cell>
          <cell r="AE191">
            <v>22434.92</v>
          </cell>
          <cell r="AG191">
            <v>15907.59</v>
          </cell>
          <cell r="AH191">
            <v>16873.759999999998</v>
          </cell>
          <cell r="AJ191">
            <v>23119.46</v>
          </cell>
          <cell r="AK191">
            <v>17591.689999999999</v>
          </cell>
          <cell r="AM191">
            <v>-11940.88</v>
          </cell>
          <cell r="AN191">
            <v>-9787.19</v>
          </cell>
          <cell r="AP191">
            <v>-568.37</v>
          </cell>
          <cell r="AQ191">
            <v>-1378.88</v>
          </cell>
          <cell r="AS191">
            <v>8702.15</v>
          </cell>
          <cell r="AT191">
            <v>10632.71</v>
          </cell>
          <cell r="AV191">
            <v>15085.38</v>
          </cell>
          <cell r="AW191">
            <v>15022.07</v>
          </cell>
          <cell r="AY191">
            <v>2329</v>
          </cell>
          <cell r="AZ191">
            <v>3542.05</v>
          </cell>
          <cell r="BB191">
            <v>1866.52</v>
          </cell>
          <cell r="BC191">
            <v>10361.73</v>
          </cell>
          <cell r="BE191">
            <v>9718</v>
          </cell>
          <cell r="BF191">
            <v>18305.89</v>
          </cell>
          <cell r="BH191">
            <v>29514.87</v>
          </cell>
          <cell r="BI191">
            <v>34904.519999999997</v>
          </cell>
        </row>
        <row r="196">
          <cell r="B196" t="str">
            <v>AIG</v>
          </cell>
          <cell r="C196">
            <v>30661.19</v>
          </cell>
          <cell r="D196">
            <v>42835.519999999997</v>
          </cell>
          <cell r="F196">
            <v>10905.8</v>
          </cell>
          <cell r="G196">
            <v>15922.61</v>
          </cell>
          <cell r="I196">
            <v>2278.42</v>
          </cell>
          <cell r="J196">
            <v>-883.24</v>
          </cell>
          <cell r="L196">
            <v>8627.3799999999992</v>
          </cell>
          <cell r="M196">
            <v>16805.849999999999</v>
          </cell>
          <cell r="O196">
            <v>354.84</v>
          </cell>
          <cell r="P196">
            <v>683.05</v>
          </cell>
          <cell r="R196">
            <v>8272.5499999999993</v>
          </cell>
          <cell r="S196">
            <v>16122.8</v>
          </cell>
          <cell r="U196">
            <v>8163.67</v>
          </cell>
          <cell r="V196">
            <v>13113.52</v>
          </cell>
          <cell r="X196">
            <v>3171.5</v>
          </cell>
          <cell r="Y196">
            <v>4480.26</v>
          </cell>
          <cell r="AA196">
            <v>2422.54</v>
          </cell>
          <cell r="AB196">
            <v>4733.1899999999996</v>
          </cell>
          <cell r="AD196">
            <v>5594.04</v>
          </cell>
          <cell r="AE196">
            <v>9213.4500000000007</v>
          </cell>
          <cell r="AG196">
            <v>5594.04</v>
          </cell>
          <cell r="AH196">
            <v>9213.4500000000007</v>
          </cell>
          <cell r="AJ196">
            <v>3848.36</v>
          </cell>
          <cell r="AK196">
            <v>5540.04</v>
          </cell>
          <cell r="AM196">
            <v>-4288.96</v>
          </cell>
          <cell r="AN196">
            <v>1294.6199999999999</v>
          </cell>
          <cell r="AP196">
            <v>-908.8</v>
          </cell>
          <cell r="AQ196">
            <v>-1223.5</v>
          </cell>
          <cell r="AS196">
            <v>5650.17</v>
          </cell>
          <cell r="AT196">
            <v>3251.55</v>
          </cell>
          <cell r="AV196">
            <v>10480.040000000001</v>
          </cell>
          <cell r="AW196">
            <v>7012.11</v>
          </cell>
          <cell r="AY196">
            <v>70.260000000000005</v>
          </cell>
          <cell r="AZ196">
            <v>1019.86</v>
          </cell>
          <cell r="BB196">
            <v>-8324.2000000000007</v>
          </cell>
          <cell r="BC196">
            <v>-4445.28</v>
          </cell>
          <cell r="BE196">
            <v>-7697.47</v>
          </cell>
          <cell r="BF196">
            <v>-2205.17</v>
          </cell>
          <cell r="BH196">
            <v>16596.75</v>
          </cell>
          <cell r="BI196">
            <v>20568.080000000002</v>
          </cell>
        </row>
        <row r="197">
          <cell r="B197" t="str">
            <v>ALFA</v>
          </cell>
          <cell r="C197">
            <v>2096.31</v>
          </cell>
          <cell r="D197">
            <v>3655.94</v>
          </cell>
          <cell r="F197">
            <v>8.2100000000000009</v>
          </cell>
          <cell r="G197">
            <v>16.55</v>
          </cell>
          <cell r="I197">
            <v>-10.47</v>
          </cell>
          <cell r="J197">
            <v>100.78</v>
          </cell>
          <cell r="L197">
            <v>18.68</v>
          </cell>
          <cell r="M197">
            <v>-84.23</v>
          </cell>
          <cell r="O197">
            <v>0</v>
          </cell>
          <cell r="P197">
            <v>0</v>
          </cell>
          <cell r="R197">
            <v>18.68</v>
          </cell>
          <cell r="S197">
            <v>-84.23</v>
          </cell>
          <cell r="U197">
            <v>366.22</v>
          </cell>
          <cell r="V197">
            <v>208.1</v>
          </cell>
          <cell r="X197">
            <v>11.61</v>
          </cell>
          <cell r="Y197">
            <v>10.5</v>
          </cell>
          <cell r="AA197">
            <v>7.23</v>
          </cell>
          <cell r="AB197">
            <v>4.3</v>
          </cell>
          <cell r="AD197">
            <v>18.850000000000001</v>
          </cell>
          <cell r="AE197">
            <v>14.8</v>
          </cell>
          <cell r="AG197">
            <v>18.850000000000001</v>
          </cell>
          <cell r="AH197">
            <v>14.8</v>
          </cell>
          <cell r="AJ197">
            <v>80.58</v>
          </cell>
          <cell r="AK197">
            <v>118.78</v>
          </cell>
          <cell r="AM197">
            <v>-295.01</v>
          </cell>
          <cell r="AN197">
            <v>-543.04</v>
          </cell>
          <cell r="AP197">
            <v>0</v>
          </cell>
          <cell r="AQ197">
            <v>0</v>
          </cell>
          <cell r="AS197">
            <v>53.73</v>
          </cell>
          <cell r="AT197">
            <v>44.04</v>
          </cell>
          <cell r="AV197">
            <v>65.260000000000005</v>
          </cell>
          <cell r="AW197">
            <v>75.510000000000005</v>
          </cell>
          <cell r="AY197">
            <v>6</v>
          </cell>
          <cell r="AZ197">
            <v>5.48</v>
          </cell>
          <cell r="BB197">
            <v>169.86</v>
          </cell>
          <cell r="BC197">
            <v>318.98</v>
          </cell>
          <cell r="BE197">
            <v>147.77000000000001</v>
          </cell>
          <cell r="BF197">
            <v>248.14</v>
          </cell>
          <cell r="BH197">
            <v>-151.18</v>
          </cell>
          <cell r="BI197">
            <v>-403.2</v>
          </cell>
        </row>
        <row r="198">
          <cell r="B198" t="str">
            <v>ALLIANZ</v>
          </cell>
          <cell r="C198">
            <v>41559.919999999998</v>
          </cell>
          <cell r="D198">
            <v>49075.44</v>
          </cell>
          <cell r="F198">
            <v>25831.58</v>
          </cell>
          <cell r="G198">
            <v>36531.9</v>
          </cell>
          <cell r="I198">
            <v>884.45</v>
          </cell>
          <cell r="J198">
            <v>1139.5</v>
          </cell>
          <cell r="L198">
            <v>24947.13</v>
          </cell>
          <cell r="M198">
            <v>35392.400000000001</v>
          </cell>
          <cell r="O198">
            <v>1853.39</v>
          </cell>
          <cell r="P198">
            <v>1929.01</v>
          </cell>
          <cell r="R198">
            <v>23093.74</v>
          </cell>
          <cell r="S198">
            <v>33463.379999999997</v>
          </cell>
          <cell r="U198">
            <v>12519.92</v>
          </cell>
          <cell r="V198">
            <v>13406.09</v>
          </cell>
          <cell r="X198">
            <v>7873.62</v>
          </cell>
          <cell r="Y198">
            <v>8767.24</v>
          </cell>
          <cell r="AA198">
            <v>-1106.9000000000001</v>
          </cell>
          <cell r="AB198">
            <v>5995.55</v>
          </cell>
          <cell r="AD198">
            <v>6766.73</v>
          </cell>
          <cell r="AE198">
            <v>14762.8</v>
          </cell>
          <cell r="AG198">
            <v>6354.22</v>
          </cell>
          <cell r="AH198">
            <v>14483.29</v>
          </cell>
          <cell r="AJ198">
            <v>5350.34</v>
          </cell>
          <cell r="AK198">
            <v>6584.16</v>
          </cell>
          <cell r="AM198">
            <v>2756.24</v>
          </cell>
          <cell r="AN198">
            <v>4266.28</v>
          </cell>
          <cell r="AP198">
            <v>-219.4</v>
          </cell>
          <cell r="AQ198">
            <v>0</v>
          </cell>
          <cell r="AS198">
            <v>2025.73</v>
          </cell>
          <cell r="AT198">
            <v>3176.78</v>
          </cell>
          <cell r="AV198">
            <v>3856.11</v>
          </cell>
          <cell r="AW198">
            <v>4863.05</v>
          </cell>
          <cell r="AY198">
            <v>2.27</v>
          </cell>
          <cell r="AZ198">
            <v>705.45</v>
          </cell>
          <cell r="BB198">
            <v>8318.56</v>
          </cell>
          <cell r="BC198">
            <v>5968.52</v>
          </cell>
          <cell r="BE198">
            <v>13506.88</v>
          </cell>
          <cell r="BF198">
            <v>4233.25</v>
          </cell>
          <cell r="BH198">
            <v>14775.18</v>
          </cell>
          <cell r="BI198">
            <v>27494.86</v>
          </cell>
        </row>
        <row r="199">
          <cell r="B199" t="str">
            <v>AXA COLPATRIA</v>
          </cell>
          <cell r="C199">
            <v>78892.460000000006</v>
          </cell>
          <cell r="D199">
            <v>38932.03</v>
          </cell>
          <cell r="F199">
            <v>19822.060000000001</v>
          </cell>
          <cell r="G199">
            <v>17444.22</v>
          </cell>
          <cell r="I199">
            <v>-1659.24</v>
          </cell>
          <cell r="J199">
            <v>-1898.74</v>
          </cell>
          <cell r="L199">
            <v>21481.3</v>
          </cell>
          <cell r="M199">
            <v>19342.96</v>
          </cell>
          <cell r="O199">
            <v>11928.03</v>
          </cell>
          <cell r="P199">
            <v>12750.69</v>
          </cell>
          <cell r="R199">
            <v>9553.27</v>
          </cell>
          <cell r="S199">
            <v>6592.27</v>
          </cell>
          <cell r="U199">
            <v>27352.84</v>
          </cell>
          <cell r="V199">
            <v>27948.42</v>
          </cell>
          <cell r="X199">
            <v>16067.41</v>
          </cell>
          <cell r="Y199">
            <v>9256.9</v>
          </cell>
          <cell r="AA199">
            <v>-127.16</v>
          </cell>
          <cell r="AB199">
            <v>-330.08</v>
          </cell>
          <cell r="AD199">
            <v>15940.25</v>
          </cell>
          <cell r="AE199">
            <v>8926.81</v>
          </cell>
          <cell r="AG199">
            <v>15470.86</v>
          </cell>
          <cell r="AH199">
            <v>8574.8799999999992</v>
          </cell>
          <cell r="AJ199">
            <v>3011.66</v>
          </cell>
          <cell r="AK199">
            <v>2115.79</v>
          </cell>
          <cell r="AM199">
            <v>-2829.87</v>
          </cell>
          <cell r="AN199">
            <v>-1791.01</v>
          </cell>
          <cell r="AP199">
            <v>0</v>
          </cell>
          <cell r="AQ199">
            <v>-0.76</v>
          </cell>
          <cell r="AS199">
            <v>2896.7</v>
          </cell>
          <cell r="AT199">
            <v>1933.79</v>
          </cell>
          <cell r="AV199">
            <v>4383.04</v>
          </cell>
          <cell r="AW199">
            <v>2870.75</v>
          </cell>
          <cell r="AY199">
            <v>11.67</v>
          </cell>
          <cell r="AZ199">
            <v>516.04999999999995</v>
          </cell>
          <cell r="BB199">
            <v>-10379.129999999999</v>
          </cell>
          <cell r="BC199">
            <v>-5511.44</v>
          </cell>
          <cell r="BE199">
            <v>-1080.4000000000001</v>
          </cell>
          <cell r="BF199">
            <v>-20613.5</v>
          </cell>
          <cell r="BH199">
            <v>19932.400000000001</v>
          </cell>
          <cell r="BI199">
            <v>12103.72</v>
          </cell>
        </row>
        <row r="200">
          <cell r="B200" t="str">
            <v>BBVA SEGUROS</v>
          </cell>
          <cell r="C200">
            <v>2644.6</v>
          </cell>
          <cell r="D200">
            <v>2646.7</v>
          </cell>
          <cell r="F200">
            <v>663.19</v>
          </cell>
          <cell r="G200">
            <v>1421.91</v>
          </cell>
          <cell r="I200">
            <v>-26.39</v>
          </cell>
          <cell r="J200">
            <v>506.84</v>
          </cell>
          <cell r="L200">
            <v>689.58</v>
          </cell>
          <cell r="M200">
            <v>915.07</v>
          </cell>
          <cell r="O200">
            <v>0</v>
          </cell>
          <cell r="P200">
            <v>0</v>
          </cell>
          <cell r="R200">
            <v>689.58</v>
          </cell>
          <cell r="S200">
            <v>915.07</v>
          </cell>
          <cell r="U200">
            <v>273.22000000000003</v>
          </cell>
          <cell r="V200">
            <v>879.27</v>
          </cell>
          <cell r="X200">
            <v>117.39</v>
          </cell>
          <cell r="Y200">
            <v>364.05</v>
          </cell>
          <cell r="AA200">
            <v>1262.98</v>
          </cell>
          <cell r="AB200">
            <v>-267.23</v>
          </cell>
          <cell r="AD200">
            <v>1380.38</v>
          </cell>
          <cell r="AE200">
            <v>96.82</v>
          </cell>
          <cell r="AG200">
            <v>1380.38</v>
          </cell>
          <cell r="AH200">
            <v>96.82</v>
          </cell>
          <cell r="AJ200">
            <v>474.8</v>
          </cell>
          <cell r="AK200">
            <v>525.66999999999996</v>
          </cell>
          <cell r="AM200">
            <v>-30.31</v>
          </cell>
          <cell r="AN200">
            <v>26.73</v>
          </cell>
          <cell r="AP200">
            <v>0</v>
          </cell>
          <cell r="AQ200">
            <v>0</v>
          </cell>
          <cell r="AS200">
            <v>218.53</v>
          </cell>
          <cell r="AT200">
            <v>182.94</v>
          </cell>
          <cell r="AV200">
            <v>205.16</v>
          </cell>
          <cell r="AW200">
            <v>285.98</v>
          </cell>
          <cell r="AY200">
            <v>0</v>
          </cell>
          <cell r="AZ200">
            <v>118.96</v>
          </cell>
          <cell r="BB200">
            <v>-1084.17</v>
          </cell>
          <cell r="BC200">
            <v>203.65</v>
          </cell>
          <cell r="BE200">
            <v>-673.73</v>
          </cell>
          <cell r="BF200">
            <v>421.57</v>
          </cell>
          <cell r="BH200">
            <v>1773.75</v>
          </cell>
          <cell r="BI200">
            <v>711.43</v>
          </cell>
        </row>
        <row r="201">
          <cell r="B201" t="str">
            <v>BERKLEY</v>
          </cell>
          <cell r="C201">
            <v>5804.62</v>
          </cell>
          <cell r="D201">
            <v>8632.75</v>
          </cell>
          <cell r="F201">
            <v>1882.62</v>
          </cell>
          <cell r="G201">
            <v>3582.6</v>
          </cell>
          <cell r="I201">
            <v>756.31</v>
          </cell>
          <cell r="J201">
            <v>296.08</v>
          </cell>
          <cell r="L201">
            <v>1126.31</v>
          </cell>
          <cell r="M201">
            <v>3286.52</v>
          </cell>
          <cell r="O201">
            <v>75.13</v>
          </cell>
          <cell r="P201">
            <v>120.75</v>
          </cell>
          <cell r="R201">
            <v>1051.18</v>
          </cell>
          <cell r="S201">
            <v>3165.77</v>
          </cell>
          <cell r="U201">
            <v>0</v>
          </cell>
          <cell r="V201">
            <v>1588.62</v>
          </cell>
          <cell r="X201">
            <v>0</v>
          </cell>
          <cell r="Y201">
            <v>251.29</v>
          </cell>
          <cell r="AA201">
            <v>426.16</v>
          </cell>
          <cell r="AB201">
            <v>1089.75</v>
          </cell>
          <cell r="AD201">
            <v>426.16</v>
          </cell>
          <cell r="AE201">
            <v>1341.04</v>
          </cell>
          <cell r="AG201">
            <v>426.16</v>
          </cell>
          <cell r="AH201">
            <v>1341.04</v>
          </cell>
          <cell r="AJ201">
            <v>934.9</v>
          </cell>
          <cell r="AK201">
            <v>1102.1099999999999</v>
          </cell>
          <cell r="AM201">
            <v>22.7</v>
          </cell>
          <cell r="AN201">
            <v>-299.49</v>
          </cell>
          <cell r="AP201">
            <v>0</v>
          </cell>
          <cell r="AQ201">
            <v>0</v>
          </cell>
          <cell r="AS201">
            <v>807.81</v>
          </cell>
          <cell r="AT201">
            <v>1243.8399999999999</v>
          </cell>
          <cell r="AV201">
            <v>801.3</v>
          </cell>
          <cell r="AW201">
            <v>1719.46</v>
          </cell>
          <cell r="AY201">
            <v>0</v>
          </cell>
          <cell r="AZ201">
            <v>17.18</v>
          </cell>
          <cell r="BB201">
            <v>-1006.78</v>
          </cell>
          <cell r="BC201">
            <v>-856.27</v>
          </cell>
          <cell r="BE201">
            <v>-920.87</v>
          </cell>
          <cell r="BF201">
            <v>-610.73</v>
          </cell>
          <cell r="BH201">
            <v>2057.96</v>
          </cell>
          <cell r="BI201">
            <v>4022.04</v>
          </cell>
        </row>
        <row r="202">
          <cell r="B202" t="str">
            <v>BOLIVAR</v>
          </cell>
          <cell r="C202">
            <v>42085.04</v>
          </cell>
          <cell r="D202">
            <v>47061.01</v>
          </cell>
          <cell r="F202">
            <v>29097</v>
          </cell>
          <cell r="G202">
            <v>39163.29</v>
          </cell>
          <cell r="I202">
            <v>-572.94000000000005</v>
          </cell>
          <cell r="J202">
            <v>2835.72</v>
          </cell>
          <cell r="L202">
            <v>29669.93</v>
          </cell>
          <cell r="M202">
            <v>36327.57</v>
          </cell>
          <cell r="O202">
            <v>582.28</v>
          </cell>
          <cell r="P202">
            <v>575.91</v>
          </cell>
          <cell r="R202">
            <v>29087.65</v>
          </cell>
          <cell r="S202">
            <v>35751.660000000003</v>
          </cell>
          <cell r="U202">
            <v>23918.61</v>
          </cell>
          <cell r="V202">
            <v>27094.639999999999</v>
          </cell>
          <cell r="X202">
            <v>20086.59</v>
          </cell>
          <cell r="Y202">
            <v>21052.32</v>
          </cell>
          <cell r="AA202">
            <v>-11480.73</v>
          </cell>
          <cell r="AB202">
            <v>-6158.83</v>
          </cell>
          <cell r="AD202">
            <v>8605.86</v>
          </cell>
          <cell r="AE202">
            <v>14893.48</v>
          </cell>
          <cell r="AG202">
            <v>8605.86</v>
          </cell>
          <cell r="AH202">
            <v>14893.48</v>
          </cell>
          <cell r="AJ202">
            <v>1658.89</v>
          </cell>
          <cell r="AK202">
            <v>3719.83</v>
          </cell>
          <cell r="AM202">
            <v>-263.95999999999998</v>
          </cell>
          <cell r="AN202">
            <v>2251.91</v>
          </cell>
          <cell r="AP202">
            <v>0</v>
          </cell>
          <cell r="AQ202">
            <v>0</v>
          </cell>
          <cell r="AS202">
            <v>2338.89</v>
          </cell>
          <cell r="AT202">
            <v>3057.44</v>
          </cell>
          <cell r="AV202">
            <v>4945.17</v>
          </cell>
          <cell r="AW202">
            <v>7042.9</v>
          </cell>
          <cell r="AY202">
            <v>3595.58</v>
          </cell>
          <cell r="AZ202">
            <v>106.2</v>
          </cell>
          <cell r="BB202">
            <v>9866.1200000000008</v>
          </cell>
          <cell r="BC202">
            <v>8399.7199999999993</v>
          </cell>
          <cell r="BE202">
            <v>15377.11</v>
          </cell>
          <cell r="BF202">
            <v>11033.88</v>
          </cell>
          <cell r="BH202">
            <v>19221.53</v>
          </cell>
          <cell r="BI202">
            <v>27351.94</v>
          </cell>
        </row>
        <row r="203">
          <cell r="B203" t="str">
            <v>CHUBB</v>
          </cell>
          <cell r="C203">
            <v>60919.77</v>
          </cell>
          <cell r="D203">
            <v>66491.09</v>
          </cell>
          <cell r="F203">
            <v>46152.51</v>
          </cell>
          <cell r="G203">
            <v>64609.49</v>
          </cell>
          <cell r="I203">
            <v>5145.63</v>
          </cell>
          <cell r="J203">
            <v>2824.2</v>
          </cell>
          <cell r="L203">
            <v>41006.879999999997</v>
          </cell>
          <cell r="M203">
            <v>61785.279999999999</v>
          </cell>
          <cell r="O203">
            <v>3408.9</v>
          </cell>
          <cell r="P203">
            <v>7266.97</v>
          </cell>
          <cell r="R203">
            <v>37597.980000000003</v>
          </cell>
          <cell r="S203">
            <v>54518.32</v>
          </cell>
          <cell r="U203">
            <v>16911.310000000001</v>
          </cell>
          <cell r="V203">
            <v>28461.53</v>
          </cell>
          <cell r="X203">
            <v>8733.06</v>
          </cell>
          <cell r="Y203">
            <v>15606.34</v>
          </cell>
          <cell r="AA203">
            <v>5150.71</v>
          </cell>
          <cell r="AB203">
            <v>6816.49</v>
          </cell>
          <cell r="AD203">
            <v>13883.76</v>
          </cell>
          <cell r="AE203">
            <v>22422.83</v>
          </cell>
          <cell r="AG203">
            <v>13883.76</v>
          </cell>
          <cell r="AH203">
            <v>22406.77</v>
          </cell>
          <cell r="AJ203">
            <v>12456.79</v>
          </cell>
          <cell r="AK203">
            <v>8709.5</v>
          </cell>
          <cell r="AM203">
            <v>2676.15</v>
          </cell>
          <cell r="AN203">
            <v>8507.51</v>
          </cell>
          <cell r="AP203">
            <v>46.02</v>
          </cell>
          <cell r="AQ203">
            <v>79.5</v>
          </cell>
          <cell r="AS203">
            <v>5038.28</v>
          </cell>
          <cell r="AT203">
            <v>6395.85</v>
          </cell>
          <cell r="AV203">
            <v>12250.77</v>
          </cell>
          <cell r="AW203">
            <v>12543.57</v>
          </cell>
          <cell r="AY203">
            <v>324.29000000000002</v>
          </cell>
          <cell r="AZ203">
            <v>138.03</v>
          </cell>
          <cell r="BB203">
            <v>3378.7</v>
          </cell>
          <cell r="BC203">
            <v>4447.08</v>
          </cell>
          <cell r="BE203">
            <v>7113.4</v>
          </cell>
          <cell r="BF203">
            <v>8728.2999999999993</v>
          </cell>
          <cell r="BH203">
            <v>34219.279999999999</v>
          </cell>
          <cell r="BI203">
            <v>50071.23</v>
          </cell>
        </row>
        <row r="204">
          <cell r="B204" t="str">
            <v>CONFIANZA</v>
          </cell>
          <cell r="C204">
            <v>25239.26</v>
          </cell>
          <cell r="D204">
            <v>31443.79</v>
          </cell>
          <cell r="F204">
            <v>24949.53</v>
          </cell>
          <cell r="G204">
            <v>31224.84</v>
          </cell>
          <cell r="I204">
            <v>-3234.59</v>
          </cell>
          <cell r="J204">
            <v>2609.06</v>
          </cell>
          <cell r="L204">
            <v>28184.13</v>
          </cell>
          <cell r="M204">
            <v>28615.78</v>
          </cell>
          <cell r="O204">
            <v>1701.11</v>
          </cell>
          <cell r="P204">
            <v>1581.39</v>
          </cell>
          <cell r="R204">
            <v>26483.01</v>
          </cell>
          <cell r="S204">
            <v>27034.39</v>
          </cell>
          <cell r="U204">
            <v>1641.06</v>
          </cell>
          <cell r="V204">
            <v>2484.21</v>
          </cell>
          <cell r="X204">
            <v>1641.06</v>
          </cell>
          <cell r="Y204">
            <v>2392.75</v>
          </cell>
          <cell r="AA204">
            <v>4133.01</v>
          </cell>
          <cell r="AB204">
            <v>5284.22</v>
          </cell>
          <cell r="AD204">
            <v>5774.07</v>
          </cell>
          <cell r="AE204">
            <v>7676.97</v>
          </cell>
          <cell r="AG204">
            <v>5774.07</v>
          </cell>
          <cell r="AH204">
            <v>7676.97</v>
          </cell>
          <cell r="AJ204">
            <v>5323.16</v>
          </cell>
          <cell r="AK204">
            <v>6485.14</v>
          </cell>
          <cell r="AM204">
            <v>5242.07</v>
          </cell>
          <cell r="AN204">
            <v>6353.2</v>
          </cell>
          <cell r="AP204">
            <v>0</v>
          </cell>
          <cell r="AQ204">
            <v>0</v>
          </cell>
          <cell r="AS204">
            <v>3244.41</v>
          </cell>
          <cell r="AT204">
            <v>5805.82</v>
          </cell>
          <cell r="AV204">
            <v>5564.12</v>
          </cell>
          <cell r="AW204">
            <v>8897.34</v>
          </cell>
          <cell r="AY204">
            <v>114.68</v>
          </cell>
          <cell r="AZ204">
            <v>477.52</v>
          </cell>
          <cell r="BB204">
            <v>6543.66</v>
          </cell>
          <cell r="BC204">
            <v>-2176.4699999999998</v>
          </cell>
          <cell r="BE204">
            <v>12134.96</v>
          </cell>
          <cell r="BF204">
            <v>2184.38</v>
          </cell>
          <cell r="BH204">
            <v>19939.349999999999</v>
          </cell>
          <cell r="BI204">
            <v>29210.86</v>
          </cell>
        </row>
        <row r="205">
          <cell r="B205" t="str">
            <v>EQUIDAD</v>
          </cell>
          <cell r="C205">
            <v>26284.19</v>
          </cell>
          <cell r="D205">
            <v>41774.01</v>
          </cell>
          <cell r="F205">
            <v>20971.099999999999</v>
          </cell>
          <cell r="G205">
            <v>20241.93</v>
          </cell>
          <cell r="I205">
            <v>-796.92</v>
          </cell>
          <cell r="J205">
            <v>-994.17</v>
          </cell>
          <cell r="L205">
            <v>21768.03</v>
          </cell>
          <cell r="M205">
            <v>21236.1</v>
          </cell>
          <cell r="O205">
            <v>1132.54</v>
          </cell>
          <cell r="P205">
            <v>656.61</v>
          </cell>
          <cell r="R205">
            <v>20635.490000000002</v>
          </cell>
          <cell r="S205">
            <v>20579.490000000002</v>
          </cell>
          <cell r="U205">
            <v>7136.48</v>
          </cell>
          <cell r="V205">
            <v>7226.73</v>
          </cell>
          <cell r="X205">
            <v>6132.07</v>
          </cell>
          <cell r="Y205">
            <v>6183.81</v>
          </cell>
          <cell r="AA205">
            <v>615.21</v>
          </cell>
          <cell r="AB205">
            <v>-3055.85</v>
          </cell>
          <cell r="AD205">
            <v>6747.27</v>
          </cell>
          <cell r="AE205">
            <v>3127.96</v>
          </cell>
          <cell r="AG205">
            <v>6747.27</v>
          </cell>
          <cell r="AH205">
            <v>3127.96</v>
          </cell>
          <cell r="AJ205">
            <v>5737.98</v>
          </cell>
          <cell r="AK205">
            <v>4347.9799999999996</v>
          </cell>
          <cell r="AM205">
            <v>4716.6499999999996</v>
          </cell>
          <cell r="AN205">
            <v>-121.85</v>
          </cell>
          <cell r="AP205">
            <v>-105.88</v>
          </cell>
          <cell r="AQ205">
            <v>-776.69</v>
          </cell>
          <cell r="AS205">
            <v>1302.46</v>
          </cell>
          <cell r="AT205">
            <v>1352.93</v>
          </cell>
          <cell r="AV205">
            <v>2243.5100000000002</v>
          </cell>
          <cell r="AW205">
            <v>2034.82</v>
          </cell>
          <cell r="AY205">
            <v>2446.81</v>
          </cell>
          <cell r="AZ205">
            <v>822.12</v>
          </cell>
          <cell r="BB205">
            <v>3284.67</v>
          </cell>
          <cell r="BC205">
            <v>14140.2</v>
          </cell>
          <cell r="BE205">
            <v>5663.24</v>
          </cell>
          <cell r="BF205">
            <v>15973.09</v>
          </cell>
          <cell r="BH205">
            <v>17350.810000000001</v>
          </cell>
          <cell r="BI205">
            <v>6439.29</v>
          </cell>
        </row>
        <row r="206">
          <cell r="B206" t="str">
            <v>ESTADO</v>
          </cell>
          <cell r="C206">
            <v>89999.13</v>
          </cell>
          <cell r="D206">
            <v>75988.23</v>
          </cell>
          <cell r="F206">
            <v>84416.05</v>
          </cell>
          <cell r="G206">
            <v>71582.78</v>
          </cell>
          <cell r="I206">
            <v>3106.83</v>
          </cell>
          <cell r="J206">
            <v>-2060.5100000000002</v>
          </cell>
          <cell r="L206">
            <v>81309.22</v>
          </cell>
          <cell r="M206">
            <v>73643.289999999994</v>
          </cell>
          <cell r="O206">
            <v>2433.64</v>
          </cell>
          <cell r="P206">
            <v>1887.94</v>
          </cell>
          <cell r="R206">
            <v>78875.58</v>
          </cell>
          <cell r="S206">
            <v>71755.350000000006</v>
          </cell>
          <cell r="U206">
            <v>32840.550000000003</v>
          </cell>
          <cell r="V206">
            <v>31706.16</v>
          </cell>
          <cell r="X206">
            <v>32108.46</v>
          </cell>
          <cell r="Y206">
            <v>31482.74</v>
          </cell>
          <cell r="AA206">
            <v>16715.55</v>
          </cell>
          <cell r="AB206">
            <v>12477.68</v>
          </cell>
          <cell r="AD206">
            <v>48824.01</v>
          </cell>
          <cell r="AE206">
            <v>43960.42</v>
          </cell>
          <cell r="AG206">
            <v>47307.68</v>
          </cell>
          <cell r="AH206">
            <v>42943.4</v>
          </cell>
          <cell r="AJ206">
            <v>17240.61</v>
          </cell>
          <cell r="AK206">
            <v>15175.44</v>
          </cell>
          <cell r="AM206">
            <v>15814.37</v>
          </cell>
          <cell r="AN206">
            <v>13850.62</v>
          </cell>
          <cell r="AP206">
            <v>-5.63</v>
          </cell>
          <cell r="AQ206">
            <v>-259.7</v>
          </cell>
          <cell r="AS206">
            <v>7472.97</v>
          </cell>
          <cell r="AT206">
            <v>7645.52</v>
          </cell>
          <cell r="AV206">
            <v>18176.740000000002</v>
          </cell>
          <cell r="AW206">
            <v>13118.07</v>
          </cell>
          <cell r="AY206">
            <v>588.41999999999996</v>
          </cell>
          <cell r="AZ206">
            <v>1044.51</v>
          </cell>
          <cell r="BB206">
            <v>-10478.969999999999</v>
          </cell>
          <cell r="BC206">
            <v>-6587.07</v>
          </cell>
          <cell r="BE206">
            <v>6876.67</v>
          </cell>
          <cell r="BF206">
            <v>10759.92</v>
          </cell>
          <cell r="BH206">
            <v>89354.55</v>
          </cell>
          <cell r="BI206">
            <v>78342.42</v>
          </cell>
        </row>
        <row r="207">
          <cell r="B207" t="str">
            <v>GENERALI</v>
          </cell>
          <cell r="C207">
            <v>4070.62</v>
          </cell>
          <cell r="D207">
            <v>4582.04</v>
          </cell>
          <cell r="F207">
            <v>2766.97</v>
          </cell>
          <cell r="G207">
            <v>3088.15</v>
          </cell>
          <cell r="I207">
            <v>59.3</v>
          </cell>
          <cell r="J207">
            <v>160.11000000000001</v>
          </cell>
          <cell r="L207">
            <v>2707.66</v>
          </cell>
          <cell r="M207">
            <v>2928.04</v>
          </cell>
          <cell r="O207">
            <v>62.78</v>
          </cell>
          <cell r="P207">
            <v>50.65</v>
          </cell>
          <cell r="R207">
            <v>2644.88</v>
          </cell>
          <cell r="S207">
            <v>2877.39</v>
          </cell>
          <cell r="U207">
            <v>3557.76</v>
          </cell>
          <cell r="V207">
            <v>6797.03</v>
          </cell>
          <cell r="X207">
            <v>835.69</v>
          </cell>
          <cell r="Y207">
            <v>1306.55</v>
          </cell>
          <cell r="AA207">
            <v>837.19</v>
          </cell>
          <cell r="AB207">
            <v>422.27</v>
          </cell>
          <cell r="AD207">
            <v>1672.88</v>
          </cell>
          <cell r="AE207">
            <v>1728.82</v>
          </cell>
          <cell r="AG207">
            <v>1459.88</v>
          </cell>
          <cell r="AH207">
            <v>1728.82</v>
          </cell>
          <cell r="AJ207">
            <v>514.28</v>
          </cell>
          <cell r="AK207">
            <v>572.59</v>
          </cell>
          <cell r="AM207">
            <v>284.55</v>
          </cell>
          <cell r="AN207">
            <v>392.18</v>
          </cell>
          <cell r="AP207">
            <v>0</v>
          </cell>
          <cell r="AQ207">
            <v>0</v>
          </cell>
          <cell r="AS207">
            <v>614.6</v>
          </cell>
          <cell r="AT207">
            <v>802.55</v>
          </cell>
          <cell r="AV207">
            <v>736.28</v>
          </cell>
          <cell r="AW207">
            <v>629.4</v>
          </cell>
          <cell r="AY207">
            <v>16.350000000000001</v>
          </cell>
          <cell r="AZ207">
            <v>4.7300000000000004</v>
          </cell>
          <cell r="BB207">
            <v>-466.78</v>
          </cell>
          <cell r="BC207">
            <v>-680.29</v>
          </cell>
          <cell r="BE207">
            <v>245.48</v>
          </cell>
          <cell r="BF207">
            <v>-193.8</v>
          </cell>
          <cell r="BH207">
            <v>3111.66</v>
          </cell>
          <cell r="BI207">
            <v>3557.68</v>
          </cell>
        </row>
        <row r="208">
          <cell r="B208" t="str">
            <v>JMALUCELLI TRAVELERS</v>
          </cell>
          <cell r="C208">
            <v>1115.95</v>
          </cell>
          <cell r="D208">
            <v>1524.9</v>
          </cell>
          <cell r="F208">
            <v>140.21</v>
          </cell>
          <cell r="G208">
            <v>287.51</v>
          </cell>
          <cell r="I208">
            <v>-340.77</v>
          </cell>
          <cell r="J208">
            <v>500.08</v>
          </cell>
          <cell r="L208">
            <v>480.98</v>
          </cell>
          <cell r="M208">
            <v>-212.57</v>
          </cell>
          <cell r="O208">
            <v>146.49</v>
          </cell>
          <cell r="P208">
            <v>61.35</v>
          </cell>
          <cell r="R208">
            <v>334.49</v>
          </cell>
          <cell r="S208">
            <v>-273.93</v>
          </cell>
          <cell r="U208">
            <v>89.9</v>
          </cell>
          <cell r="V208">
            <v>163.5</v>
          </cell>
          <cell r="X208">
            <v>2.84</v>
          </cell>
          <cell r="Y208">
            <v>10.039999999999999</v>
          </cell>
          <cell r="AA208">
            <v>34.78</v>
          </cell>
          <cell r="AB208">
            <v>19.25</v>
          </cell>
          <cell r="AD208">
            <v>37.619999999999997</v>
          </cell>
          <cell r="AE208">
            <v>29.29</v>
          </cell>
          <cell r="AG208">
            <v>37.619999999999997</v>
          </cell>
          <cell r="AH208">
            <v>29.29</v>
          </cell>
          <cell r="AJ208">
            <v>209.69</v>
          </cell>
          <cell r="AK208">
            <v>344.04</v>
          </cell>
          <cell r="AM208">
            <v>-241.79</v>
          </cell>
          <cell r="AN208">
            <v>-273.67</v>
          </cell>
          <cell r="AP208">
            <v>0</v>
          </cell>
          <cell r="AQ208">
            <v>0</v>
          </cell>
          <cell r="AS208">
            <v>590.76</v>
          </cell>
          <cell r="AT208">
            <v>859.54</v>
          </cell>
          <cell r="AV208">
            <v>315.11</v>
          </cell>
          <cell r="AW208">
            <v>496.78</v>
          </cell>
          <cell r="AY208">
            <v>0.15</v>
          </cell>
          <cell r="AZ208">
            <v>2.66</v>
          </cell>
          <cell r="BB208">
            <v>-367.36</v>
          </cell>
          <cell r="BC208">
            <v>-1388.52</v>
          </cell>
          <cell r="BE208">
            <v>-448.95</v>
          </cell>
          <cell r="BF208">
            <v>-1331.49</v>
          </cell>
          <cell r="BH208">
            <v>701.85</v>
          </cell>
          <cell r="BI208">
            <v>1114.5999999999999</v>
          </cell>
        </row>
        <row r="209">
          <cell r="B209" t="str">
            <v>LIBERTY</v>
          </cell>
          <cell r="C209">
            <v>32171.5</v>
          </cell>
          <cell r="D209">
            <v>31534.400000000001</v>
          </cell>
          <cell r="F209">
            <v>31341.43</v>
          </cell>
          <cell r="G209">
            <v>30644.02</v>
          </cell>
          <cell r="I209">
            <v>60.21</v>
          </cell>
          <cell r="J209">
            <v>-4019.6</v>
          </cell>
          <cell r="L209">
            <v>31281.21</v>
          </cell>
          <cell r="M209">
            <v>34663.620000000003</v>
          </cell>
          <cell r="O209">
            <v>852.99</v>
          </cell>
          <cell r="P209">
            <v>513.88</v>
          </cell>
          <cell r="R209">
            <v>30428.23</v>
          </cell>
          <cell r="S209">
            <v>34149.74</v>
          </cell>
          <cell r="U209">
            <v>7914.28</v>
          </cell>
          <cell r="V209">
            <v>5745.59</v>
          </cell>
          <cell r="X209">
            <v>7275.45</v>
          </cell>
          <cell r="Y209">
            <v>5442.5</v>
          </cell>
          <cell r="AA209">
            <v>3783.55</v>
          </cell>
          <cell r="AB209">
            <v>1430.99</v>
          </cell>
          <cell r="AD209">
            <v>11059</v>
          </cell>
          <cell r="AE209">
            <v>6873.49</v>
          </cell>
          <cell r="AG209">
            <v>11059</v>
          </cell>
          <cell r="AH209">
            <v>6873.49</v>
          </cell>
          <cell r="AJ209">
            <v>6650.33</v>
          </cell>
          <cell r="AK209">
            <v>5797.67</v>
          </cell>
          <cell r="AM209">
            <v>6504.87</v>
          </cell>
          <cell r="AN209">
            <v>5602.58</v>
          </cell>
          <cell r="AP209">
            <v>-162.31</v>
          </cell>
          <cell r="AQ209">
            <v>-13.97</v>
          </cell>
          <cell r="AS209">
            <v>1623.23</v>
          </cell>
          <cell r="AT209">
            <v>1501.19</v>
          </cell>
          <cell r="AV209">
            <v>3760.55</v>
          </cell>
          <cell r="AW209">
            <v>3490.75</v>
          </cell>
          <cell r="AY209">
            <v>41.35</v>
          </cell>
          <cell r="AZ209">
            <v>221.77</v>
          </cell>
          <cell r="BB209">
            <v>7601.53</v>
          </cell>
          <cell r="BC209">
            <v>16473.919999999998</v>
          </cell>
          <cell r="BE209">
            <v>15688.6</v>
          </cell>
          <cell r="BF209">
            <v>23167.46</v>
          </cell>
          <cell r="BH209">
            <v>22826.7</v>
          </cell>
          <cell r="BI209">
            <v>17675.82</v>
          </cell>
        </row>
        <row r="210">
          <cell r="B210" t="str">
            <v>MAPFRE</v>
          </cell>
          <cell r="C210">
            <v>60359.5</v>
          </cell>
          <cell r="D210">
            <v>50777.22</v>
          </cell>
          <cell r="F210">
            <v>10967.28</v>
          </cell>
          <cell r="G210">
            <v>11755.98</v>
          </cell>
          <cell r="I210">
            <v>-1600.43</v>
          </cell>
          <cell r="J210">
            <v>-459.55</v>
          </cell>
          <cell r="L210">
            <v>12567.71</v>
          </cell>
          <cell r="M210">
            <v>12215.53</v>
          </cell>
          <cell r="O210">
            <v>283.99</v>
          </cell>
          <cell r="P210">
            <v>383.93</v>
          </cell>
          <cell r="R210">
            <v>12283.72</v>
          </cell>
          <cell r="S210">
            <v>11831.6</v>
          </cell>
          <cell r="U210">
            <v>26905.21</v>
          </cell>
          <cell r="V210">
            <v>16339.21</v>
          </cell>
          <cell r="X210">
            <v>5053.54</v>
          </cell>
          <cell r="Y210">
            <v>4501.88</v>
          </cell>
          <cell r="AA210">
            <v>5494.86</v>
          </cell>
          <cell r="AB210">
            <v>4232.4399999999996</v>
          </cell>
          <cell r="AD210">
            <v>10548.4</v>
          </cell>
          <cell r="AE210">
            <v>8734.32</v>
          </cell>
          <cell r="AG210">
            <v>10548.4</v>
          </cell>
          <cell r="AH210">
            <v>8734.32</v>
          </cell>
          <cell r="AJ210">
            <v>4620.58</v>
          </cell>
          <cell r="AK210">
            <v>3327.22</v>
          </cell>
          <cell r="AM210">
            <v>-1103.1199999999999</v>
          </cell>
          <cell r="AN210">
            <v>-1076.48</v>
          </cell>
          <cell r="AP210">
            <v>0</v>
          </cell>
          <cell r="AQ210">
            <v>0</v>
          </cell>
          <cell r="AS210">
            <v>1736.44</v>
          </cell>
          <cell r="AT210">
            <v>1560.17</v>
          </cell>
          <cell r="AV210">
            <v>2188.79</v>
          </cell>
          <cell r="AW210">
            <v>2127.0300000000002</v>
          </cell>
          <cell r="AY210">
            <v>163.26</v>
          </cell>
          <cell r="AZ210">
            <v>7812.41</v>
          </cell>
          <cell r="BB210">
            <v>-1250.05</v>
          </cell>
          <cell r="BC210">
            <v>-7325.84</v>
          </cell>
          <cell r="BE210">
            <v>-1223.6199999999999</v>
          </cell>
          <cell r="BF210">
            <v>-4151.57</v>
          </cell>
          <cell r="BH210">
            <v>13533.77</v>
          </cell>
          <cell r="BI210">
            <v>19157.45</v>
          </cell>
        </row>
        <row r="211">
          <cell r="B211" t="str">
            <v>MUNDIAL</v>
          </cell>
          <cell r="C211">
            <v>19236.060000000001</v>
          </cell>
          <cell r="D211">
            <v>51630.17</v>
          </cell>
          <cell r="F211">
            <v>11155.8</v>
          </cell>
          <cell r="G211">
            <v>28941.94</v>
          </cell>
          <cell r="I211">
            <v>550</v>
          </cell>
          <cell r="J211">
            <v>2617.63</v>
          </cell>
          <cell r="L211">
            <v>10605.81</v>
          </cell>
          <cell r="M211">
            <v>26324.31</v>
          </cell>
          <cell r="O211">
            <v>383.39</v>
          </cell>
          <cell r="P211">
            <v>1095.6099999999999</v>
          </cell>
          <cell r="R211">
            <v>10222.42</v>
          </cell>
          <cell r="S211">
            <v>25228.7</v>
          </cell>
          <cell r="U211">
            <v>1300.95</v>
          </cell>
          <cell r="V211">
            <v>5398.27</v>
          </cell>
          <cell r="X211">
            <v>723.53</v>
          </cell>
          <cell r="Y211">
            <v>2949.85</v>
          </cell>
          <cell r="AA211">
            <v>1995.56</v>
          </cell>
          <cell r="AB211">
            <v>3913.05</v>
          </cell>
          <cell r="AD211">
            <v>2719.08</v>
          </cell>
          <cell r="AE211">
            <v>6862.9</v>
          </cell>
          <cell r="AG211">
            <v>2719.08</v>
          </cell>
          <cell r="AH211">
            <v>6862.9</v>
          </cell>
          <cell r="AJ211">
            <v>3909.08</v>
          </cell>
          <cell r="AK211">
            <v>11350.74</v>
          </cell>
          <cell r="AM211">
            <v>1394.72</v>
          </cell>
          <cell r="AN211">
            <v>3485.02</v>
          </cell>
          <cell r="AP211">
            <v>0</v>
          </cell>
          <cell r="AQ211">
            <v>0</v>
          </cell>
          <cell r="AS211">
            <v>1411.48</v>
          </cell>
          <cell r="AT211">
            <v>1565.12</v>
          </cell>
          <cell r="AV211">
            <v>1427.97</v>
          </cell>
          <cell r="AW211">
            <v>4389.37</v>
          </cell>
          <cell r="AY211">
            <v>198.3</v>
          </cell>
          <cell r="AZ211">
            <v>154.63999999999999</v>
          </cell>
          <cell r="BB211">
            <v>3070.87</v>
          </cell>
          <cell r="BC211">
            <v>8771.66</v>
          </cell>
          <cell r="BE211">
            <v>3919.26</v>
          </cell>
          <cell r="BF211">
            <v>9613.99</v>
          </cell>
          <cell r="BH211">
            <v>7151.55</v>
          </cell>
          <cell r="BI211">
            <v>16457.04</v>
          </cell>
        </row>
        <row r="212">
          <cell r="B212" t="str">
            <v>NACIONAL</v>
          </cell>
          <cell r="C212">
            <v>709.33</v>
          </cell>
          <cell r="D212">
            <v>1055.73</v>
          </cell>
          <cell r="F212">
            <v>14.62</v>
          </cell>
          <cell r="G212">
            <v>60.54</v>
          </cell>
          <cell r="I212">
            <v>1.25</v>
          </cell>
          <cell r="J212">
            <v>14.84</v>
          </cell>
          <cell r="L212">
            <v>13.37</v>
          </cell>
          <cell r="M212">
            <v>45.7</v>
          </cell>
          <cell r="O212">
            <v>0</v>
          </cell>
          <cell r="P212">
            <v>0</v>
          </cell>
          <cell r="R212">
            <v>13.37</v>
          </cell>
          <cell r="S212">
            <v>45.7</v>
          </cell>
          <cell r="U212">
            <v>0</v>
          </cell>
          <cell r="V212">
            <v>2.21</v>
          </cell>
          <cell r="X212">
            <v>0</v>
          </cell>
          <cell r="Y212">
            <v>0.02</v>
          </cell>
          <cell r="AA212">
            <v>-2.0699999999999998</v>
          </cell>
          <cell r="AB212">
            <v>9.1300000000000008</v>
          </cell>
          <cell r="AD212">
            <v>-2.0699999999999998</v>
          </cell>
          <cell r="AE212">
            <v>9.15</v>
          </cell>
          <cell r="AG212">
            <v>-2.0699999999999998</v>
          </cell>
          <cell r="AH212">
            <v>9.15</v>
          </cell>
          <cell r="AJ212">
            <v>256.89</v>
          </cell>
          <cell r="AK212">
            <v>213.21</v>
          </cell>
          <cell r="AM212">
            <v>-92.25</v>
          </cell>
          <cell r="AN212">
            <v>-108.34</v>
          </cell>
          <cell r="AP212">
            <v>0</v>
          </cell>
          <cell r="AQ212">
            <v>0</v>
          </cell>
          <cell r="AS212">
            <v>78.67</v>
          </cell>
          <cell r="AT212">
            <v>95.87</v>
          </cell>
          <cell r="AV212">
            <v>99.08</v>
          </cell>
          <cell r="AW212">
            <v>122.53</v>
          </cell>
          <cell r="AY212">
            <v>0</v>
          </cell>
          <cell r="AZ212">
            <v>8.8800000000000008</v>
          </cell>
          <cell r="BB212">
            <v>-70.05</v>
          </cell>
          <cell r="BC212">
            <v>-82.39</v>
          </cell>
          <cell r="BE212">
            <v>-35.56</v>
          </cell>
          <cell r="BF212">
            <v>-35.619999999999997</v>
          </cell>
          <cell r="BH212">
            <v>83.42</v>
          </cell>
          <cell r="BI212">
            <v>128.09</v>
          </cell>
        </row>
        <row r="213">
          <cell r="B213" t="str">
            <v>PREVISORA</v>
          </cell>
          <cell r="C213">
            <v>62296.43</v>
          </cell>
          <cell r="D213">
            <v>61885.98</v>
          </cell>
          <cell r="F213">
            <v>17543.73</v>
          </cell>
          <cell r="G213">
            <v>15185.25</v>
          </cell>
          <cell r="I213">
            <v>-125.66</v>
          </cell>
          <cell r="J213">
            <v>-855.53</v>
          </cell>
          <cell r="L213">
            <v>17669.39</v>
          </cell>
          <cell r="M213">
            <v>16040.77</v>
          </cell>
          <cell r="O213">
            <v>0</v>
          </cell>
          <cell r="P213">
            <v>0</v>
          </cell>
          <cell r="R213">
            <v>17669.39</v>
          </cell>
          <cell r="S213">
            <v>16040.77</v>
          </cell>
          <cell r="U213">
            <v>19444.23</v>
          </cell>
          <cell r="V213">
            <v>26418.98</v>
          </cell>
          <cell r="X213">
            <v>5850.27</v>
          </cell>
          <cell r="Y213">
            <v>7355.14</v>
          </cell>
          <cell r="AA213">
            <v>2069.6</v>
          </cell>
          <cell r="AB213">
            <v>-3856.64</v>
          </cell>
          <cell r="AD213">
            <v>7919.87</v>
          </cell>
          <cell r="AE213">
            <v>3498.5</v>
          </cell>
          <cell r="AG213">
            <v>7919.87</v>
          </cell>
          <cell r="AH213">
            <v>3498.5</v>
          </cell>
          <cell r="AJ213">
            <v>7608.87</v>
          </cell>
          <cell r="AK213">
            <v>7042.39</v>
          </cell>
          <cell r="AM213">
            <v>6969.89</v>
          </cell>
          <cell r="AN213">
            <v>-55.9</v>
          </cell>
          <cell r="AP213">
            <v>0</v>
          </cell>
          <cell r="AQ213">
            <v>0</v>
          </cell>
          <cell r="AS213">
            <v>2920.53</v>
          </cell>
          <cell r="AT213">
            <v>4610.4799999999996</v>
          </cell>
          <cell r="AV213">
            <v>4818.08</v>
          </cell>
          <cell r="AW213">
            <v>5656.37</v>
          </cell>
          <cell r="AY213">
            <v>242.09</v>
          </cell>
          <cell r="AZ213">
            <v>465.79</v>
          </cell>
          <cell r="BB213">
            <v>-5201.07</v>
          </cell>
          <cell r="BC213">
            <v>1865.54</v>
          </cell>
          <cell r="BE213">
            <v>1214.44</v>
          </cell>
          <cell r="BF213">
            <v>6851.62</v>
          </cell>
          <cell r="BH213">
            <v>22870.46</v>
          </cell>
          <cell r="BI213">
            <v>14175.24</v>
          </cell>
        </row>
        <row r="214">
          <cell r="B214" t="str">
            <v>QBE</v>
          </cell>
          <cell r="C214">
            <v>44425.91</v>
          </cell>
          <cell r="D214">
            <v>55776.32</v>
          </cell>
          <cell r="F214">
            <v>35134.14</v>
          </cell>
          <cell r="G214">
            <v>48934.81</v>
          </cell>
          <cell r="I214">
            <v>-4414.37</v>
          </cell>
          <cell r="J214">
            <v>7084.08</v>
          </cell>
          <cell r="L214">
            <v>39548.5</v>
          </cell>
          <cell r="M214">
            <v>41850.730000000003</v>
          </cell>
          <cell r="O214">
            <v>77.13</v>
          </cell>
          <cell r="P214">
            <v>12.3</v>
          </cell>
          <cell r="R214">
            <v>39471.370000000003</v>
          </cell>
          <cell r="S214">
            <v>41838.43</v>
          </cell>
          <cell r="U214">
            <v>25444.21</v>
          </cell>
          <cell r="V214">
            <v>27028.44</v>
          </cell>
          <cell r="X214">
            <v>23072.36</v>
          </cell>
          <cell r="Y214">
            <v>24940.47</v>
          </cell>
          <cell r="AA214">
            <v>7541.43</v>
          </cell>
          <cell r="AB214">
            <v>12428.18</v>
          </cell>
          <cell r="AD214">
            <v>30613.79</v>
          </cell>
          <cell r="AE214">
            <v>37368.65</v>
          </cell>
          <cell r="AG214">
            <v>30416.03</v>
          </cell>
          <cell r="AH214">
            <v>37274.720000000001</v>
          </cell>
          <cell r="AJ214">
            <v>6951.91</v>
          </cell>
          <cell r="AK214">
            <v>6041.02</v>
          </cell>
          <cell r="AM214">
            <v>4936.63</v>
          </cell>
          <cell r="AN214">
            <v>5143.2</v>
          </cell>
          <cell r="AP214">
            <v>0.01</v>
          </cell>
          <cell r="AQ214">
            <v>0</v>
          </cell>
          <cell r="AS214">
            <v>895.55</v>
          </cell>
          <cell r="AT214">
            <v>760.19</v>
          </cell>
          <cell r="AV214">
            <v>5832.36</v>
          </cell>
          <cell r="AW214">
            <v>6177.48</v>
          </cell>
          <cell r="AY214">
            <v>2426.02</v>
          </cell>
          <cell r="AZ214">
            <v>859.24</v>
          </cell>
          <cell r="BB214">
            <v>-5035.2299999999996</v>
          </cell>
          <cell r="BC214">
            <v>-8376.39</v>
          </cell>
          <cell r="BE214">
            <v>5063.62</v>
          </cell>
          <cell r="BF214">
            <v>-1664.29</v>
          </cell>
          <cell r="BH214">
            <v>44506.6</v>
          </cell>
          <cell r="BI214">
            <v>50214.82</v>
          </cell>
        </row>
        <row r="215">
          <cell r="B215" t="str">
            <v>SBS SEGUROS</v>
          </cell>
          <cell r="C215">
            <v>59860.75</v>
          </cell>
          <cell r="D215">
            <v>74454.97</v>
          </cell>
          <cell r="F215">
            <v>22457.51</v>
          </cell>
          <cell r="G215">
            <v>36878.9</v>
          </cell>
          <cell r="I215">
            <v>4984.8599999999997</v>
          </cell>
          <cell r="J215">
            <v>7883.23</v>
          </cell>
          <cell r="L215">
            <v>17472.650000000001</v>
          </cell>
          <cell r="M215">
            <v>28995.68</v>
          </cell>
          <cell r="O215">
            <v>1099.6099999999999</v>
          </cell>
          <cell r="P215">
            <v>1804.91</v>
          </cell>
          <cell r="R215">
            <v>16373.04</v>
          </cell>
          <cell r="S215">
            <v>27190.77</v>
          </cell>
          <cell r="U215">
            <v>19597.21</v>
          </cell>
          <cell r="V215">
            <v>27119.86</v>
          </cell>
          <cell r="X215">
            <v>6250.73</v>
          </cell>
          <cell r="Y215">
            <v>9813.7199999999993</v>
          </cell>
          <cell r="AA215">
            <v>4907.95</v>
          </cell>
          <cell r="AB215">
            <v>14032.57</v>
          </cell>
          <cell r="AD215">
            <v>11158.67</v>
          </cell>
          <cell r="AE215">
            <v>23846.29</v>
          </cell>
          <cell r="AG215">
            <v>11158.67</v>
          </cell>
          <cell r="AH215">
            <v>23846.29</v>
          </cell>
          <cell r="AJ215">
            <v>7753.49</v>
          </cell>
          <cell r="AK215">
            <v>10044.59</v>
          </cell>
          <cell r="AM215">
            <v>-7960.72</v>
          </cell>
          <cell r="AN215">
            <v>-1364.29</v>
          </cell>
          <cell r="AP215">
            <v>-1750.86</v>
          </cell>
          <cell r="AQ215">
            <v>-1508.43</v>
          </cell>
          <cell r="AS215">
            <v>6186.66</v>
          </cell>
          <cell r="AT215">
            <v>6113.57</v>
          </cell>
          <cell r="AV215">
            <v>12968.42</v>
          </cell>
          <cell r="AW215">
            <v>13274.46</v>
          </cell>
          <cell r="AY215">
            <v>599.45000000000005</v>
          </cell>
          <cell r="AZ215">
            <v>3011.64</v>
          </cell>
          <cell r="BB215">
            <v>-4828.58</v>
          </cell>
          <cell r="BC215">
            <v>-16182.48</v>
          </cell>
          <cell r="BE215">
            <v>-2710.96</v>
          </cell>
          <cell r="BF215">
            <v>-12496.31</v>
          </cell>
          <cell r="BH215">
            <v>21201.62</v>
          </cell>
          <cell r="BI215">
            <v>43373.25</v>
          </cell>
        </row>
        <row r="216">
          <cell r="B216" t="str">
            <v>SEGUREXPO</v>
          </cell>
          <cell r="C216">
            <v>617.54999999999995</v>
          </cell>
          <cell r="D216">
            <v>491.27</v>
          </cell>
          <cell r="F216">
            <v>32.659999999999997</v>
          </cell>
          <cell r="G216">
            <v>35.590000000000003</v>
          </cell>
          <cell r="I216">
            <v>39.869999999999997</v>
          </cell>
          <cell r="J216">
            <v>105</v>
          </cell>
          <cell r="L216">
            <v>-7.2</v>
          </cell>
          <cell r="M216">
            <v>-69.41</v>
          </cell>
          <cell r="O216">
            <v>0</v>
          </cell>
          <cell r="P216">
            <v>0</v>
          </cell>
          <cell r="R216">
            <v>-7.2</v>
          </cell>
          <cell r="S216">
            <v>-69.41</v>
          </cell>
          <cell r="U216">
            <v>184.02</v>
          </cell>
          <cell r="V216">
            <v>163.01</v>
          </cell>
          <cell r="X216">
            <v>4.3499999999999996</v>
          </cell>
          <cell r="Y216">
            <v>-1.73</v>
          </cell>
          <cell r="AA216">
            <v>12.39</v>
          </cell>
          <cell r="AB216">
            <v>35.46</v>
          </cell>
          <cell r="AD216">
            <v>16.75</v>
          </cell>
          <cell r="AE216">
            <v>33.729999999999997</v>
          </cell>
          <cell r="AG216">
            <v>16.75</v>
          </cell>
          <cell r="AH216">
            <v>33.729999999999997</v>
          </cell>
          <cell r="AJ216">
            <v>133.19</v>
          </cell>
          <cell r="AK216">
            <v>62.21</v>
          </cell>
          <cell r="AM216">
            <v>-177.66</v>
          </cell>
          <cell r="AN216">
            <v>-106.4</v>
          </cell>
          <cell r="AP216">
            <v>0</v>
          </cell>
          <cell r="AQ216">
            <v>-5.17</v>
          </cell>
          <cell r="AS216">
            <v>200.05</v>
          </cell>
          <cell r="AT216">
            <v>238.07</v>
          </cell>
          <cell r="AV216">
            <v>164.13</v>
          </cell>
          <cell r="AW216">
            <v>207.67</v>
          </cell>
          <cell r="AY216">
            <v>2.87</v>
          </cell>
          <cell r="AZ216">
            <v>0.02</v>
          </cell>
          <cell r="BB216">
            <v>-213.34</v>
          </cell>
          <cell r="BC216">
            <v>-437.32</v>
          </cell>
          <cell r="BE216">
            <v>-185.9</v>
          </cell>
          <cell r="BF216">
            <v>-363.97</v>
          </cell>
          <cell r="BH216">
            <v>206.13</v>
          </cell>
          <cell r="BI216">
            <v>367.92</v>
          </cell>
        </row>
        <row r="217">
          <cell r="B217" t="str">
            <v>SOLIDARIA</v>
          </cell>
          <cell r="C217">
            <v>16565.02</v>
          </cell>
          <cell r="D217">
            <v>19501.71</v>
          </cell>
          <cell r="F217">
            <v>6471.77</v>
          </cell>
          <cell r="G217">
            <v>8110.59</v>
          </cell>
          <cell r="I217">
            <v>1130.28</v>
          </cell>
          <cell r="J217">
            <v>865.12</v>
          </cell>
          <cell r="L217">
            <v>5341.49</v>
          </cell>
          <cell r="M217">
            <v>7245.47</v>
          </cell>
          <cell r="O217">
            <v>19.62</v>
          </cell>
          <cell r="P217">
            <v>211.04</v>
          </cell>
          <cell r="R217">
            <v>5321.87</v>
          </cell>
          <cell r="S217">
            <v>7034.43</v>
          </cell>
          <cell r="U217">
            <v>1364.96</v>
          </cell>
          <cell r="V217">
            <v>1569.46</v>
          </cell>
          <cell r="X217">
            <v>433.19</v>
          </cell>
          <cell r="Y217">
            <v>467.82</v>
          </cell>
          <cell r="AA217">
            <v>430.96</v>
          </cell>
          <cell r="AB217">
            <v>551.30999999999995</v>
          </cell>
          <cell r="AD217">
            <v>864.15</v>
          </cell>
          <cell r="AE217">
            <v>1019.13</v>
          </cell>
          <cell r="AG217">
            <v>864.15</v>
          </cell>
          <cell r="AH217">
            <v>1019.13</v>
          </cell>
          <cell r="AJ217">
            <v>2650.84</v>
          </cell>
          <cell r="AK217">
            <v>3263.19</v>
          </cell>
          <cell r="AM217">
            <v>-356.06</v>
          </cell>
          <cell r="AN217">
            <v>-648.34</v>
          </cell>
          <cell r="AP217">
            <v>-390.75</v>
          </cell>
          <cell r="AQ217">
            <v>0</v>
          </cell>
          <cell r="AS217">
            <v>2345.0500000000002</v>
          </cell>
          <cell r="AT217">
            <v>2584.36</v>
          </cell>
          <cell r="AV217">
            <v>1813.61</v>
          </cell>
          <cell r="AW217">
            <v>1962.73</v>
          </cell>
          <cell r="AY217">
            <v>146.62</v>
          </cell>
          <cell r="AZ217">
            <v>5.28</v>
          </cell>
          <cell r="BB217">
            <v>899.25</v>
          </cell>
          <cell r="BC217">
            <v>2111.27</v>
          </cell>
          <cell r="BE217">
            <v>1915.51</v>
          </cell>
          <cell r="BF217">
            <v>3418.18</v>
          </cell>
          <cell r="BH217">
            <v>4422.62</v>
          </cell>
          <cell r="BI217">
            <v>4923.17</v>
          </cell>
        </row>
        <row r="218">
          <cell r="B218" t="str">
            <v>SURAMERICANA</v>
          </cell>
          <cell r="C218">
            <v>86029.58</v>
          </cell>
          <cell r="D218">
            <v>86268.23</v>
          </cell>
          <cell r="F218">
            <v>54829.06</v>
          </cell>
          <cell r="G218">
            <v>53894.12</v>
          </cell>
          <cell r="I218">
            <v>-1645.27</v>
          </cell>
          <cell r="J218">
            <v>-2151.56</v>
          </cell>
          <cell r="L218">
            <v>56474.33</v>
          </cell>
          <cell r="M218">
            <v>56045.69</v>
          </cell>
          <cell r="O218">
            <v>3578</v>
          </cell>
          <cell r="P218">
            <v>1632.32</v>
          </cell>
          <cell r="R218">
            <v>52896.33</v>
          </cell>
          <cell r="S218">
            <v>54413.37</v>
          </cell>
          <cell r="U218">
            <v>26022.68</v>
          </cell>
          <cell r="V218">
            <v>36740.07</v>
          </cell>
          <cell r="X218">
            <v>13375.5</v>
          </cell>
          <cell r="Y218">
            <v>20551.439999999999</v>
          </cell>
          <cell r="AA218">
            <v>14226.04</v>
          </cell>
          <cell r="AB218">
            <v>10375.86</v>
          </cell>
          <cell r="AD218">
            <v>27601.54</v>
          </cell>
          <cell r="AE218">
            <v>30927.3</v>
          </cell>
          <cell r="AG218">
            <v>27155.38</v>
          </cell>
          <cell r="AH218">
            <v>29358.74</v>
          </cell>
          <cell r="AJ218">
            <v>14245.19</v>
          </cell>
          <cell r="AK218">
            <v>13283.86</v>
          </cell>
          <cell r="AM218">
            <v>7370.67</v>
          </cell>
          <cell r="AN218">
            <v>7199.88</v>
          </cell>
          <cell r="AP218">
            <v>-1067.03</v>
          </cell>
          <cell r="AQ218">
            <v>-599.73</v>
          </cell>
          <cell r="AS218">
            <v>5005.1499999999996</v>
          </cell>
          <cell r="AT218">
            <v>4673.22</v>
          </cell>
          <cell r="AV218">
            <v>7678.96</v>
          </cell>
          <cell r="AW218">
            <v>7459.63</v>
          </cell>
          <cell r="AY218">
            <v>1787.97</v>
          </cell>
          <cell r="AZ218">
            <v>1836.94</v>
          </cell>
          <cell r="BB218">
            <v>4965.24</v>
          </cell>
          <cell r="BC218">
            <v>4484.68</v>
          </cell>
          <cell r="BE218">
            <v>11455.01</v>
          </cell>
          <cell r="BF218">
            <v>12091.71</v>
          </cell>
          <cell r="BH218">
            <v>47931.09</v>
          </cell>
          <cell r="BI218">
            <v>49928.69</v>
          </cell>
        </row>
        <row r="219">
          <cell r="B219" t="str">
            <v>ZURICH</v>
          </cell>
          <cell r="C219">
            <v>2030.94</v>
          </cell>
          <cell r="D219">
            <v>10250.16</v>
          </cell>
          <cell r="F219">
            <v>27.68</v>
          </cell>
          <cell r="G219">
            <v>206.25</v>
          </cell>
          <cell r="I219">
            <v>0.13</v>
          </cell>
          <cell r="J219">
            <v>99.39</v>
          </cell>
          <cell r="L219">
            <v>27.55</v>
          </cell>
          <cell r="M219">
            <v>106.85</v>
          </cell>
          <cell r="O219">
            <v>0</v>
          </cell>
          <cell r="P219">
            <v>0</v>
          </cell>
          <cell r="R219">
            <v>27.55</v>
          </cell>
          <cell r="S219">
            <v>106.85</v>
          </cell>
          <cell r="U219">
            <v>18.38</v>
          </cell>
          <cell r="V219">
            <v>175.18</v>
          </cell>
          <cell r="X219">
            <v>0.37</v>
          </cell>
          <cell r="Y219">
            <v>2.83</v>
          </cell>
          <cell r="AA219">
            <v>2.5099999999999998</v>
          </cell>
          <cell r="AB219">
            <v>29.09</v>
          </cell>
          <cell r="AD219">
            <v>2.88</v>
          </cell>
          <cell r="AE219">
            <v>31.92</v>
          </cell>
          <cell r="AG219">
            <v>2.88</v>
          </cell>
          <cell r="AH219">
            <v>31.92</v>
          </cell>
          <cell r="AJ219">
            <v>86.64</v>
          </cell>
          <cell r="AK219">
            <v>925.03</v>
          </cell>
          <cell r="AM219">
            <v>-143.30000000000001</v>
          </cell>
          <cell r="AN219">
            <v>-1791.04</v>
          </cell>
          <cell r="AP219">
            <v>0</v>
          </cell>
          <cell r="AQ219">
            <v>0</v>
          </cell>
          <cell r="AS219">
            <v>2271.94</v>
          </cell>
          <cell r="AT219">
            <v>1432.53</v>
          </cell>
          <cell r="AV219">
            <v>3698.88</v>
          </cell>
          <cell r="AW219">
            <v>1612.71</v>
          </cell>
          <cell r="AY219">
            <v>7.4</v>
          </cell>
          <cell r="AZ219">
            <v>128.05000000000001</v>
          </cell>
          <cell r="BB219">
            <v>-5810.25</v>
          </cell>
          <cell r="BC219">
            <v>-1307.31</v>
          </cell>
          <cell r="BE219">
            <v>-5618.41</v>
          </cell>
          <cell r="BF219">
            <v>-312.85000000000002</v>
          </cell>
          <cell r="BH219">
            <v>5837.8</v>
          </cell>
          <cell r="BI219">
            <v>1414.16</v>
          </cell>
        </row>
        <row r="226">
          <cell r="B226" t="str">
            <v>AIG</v>
          </cell>
          <cell r="C226">
            <v>16911.240000000002</v>
          </cell>
          <cell r="D226">
            <v>29215.98</v>
          </cell>
          <cell r="F226">
            <v>3888.64</v>
          </cell>
          <cell r="G226">
            <v>4129.92</v>
          </cell>
          <cell r="I226">
            <v>-510.63</v>
          </cell>
          <cell r="J226">
            <v>-2599.54</v>
          </cell>
          <cell r="L226">
            <v>4399.28</v>
          </cell>
          <cell r="M226">
            <v>6729.46</v>
          </cell>
          <cell r="O226">
            <v>201.21</v>
          </cell>
          <cell r="P226">
            <v>212.53</v>
          </cell>
          <cell r="R226">
            <v>4198.0600000000004</v>
          </cell>
          <cell r="S226">
            <v>6516.94</v>
          </cell>
          <cell r="U226">
            <v>88.57</v>
          </cell>
          <cell r="V226">
            <v>53.17</v>
          </cell>
          <cell r="X226">
            <v>33.49</v>
          </cell>
          <cell r="Y226">
            <v>11.94</v>
          </cell>
          <cell r="AA226">
            <v>1560.42</v>
          </cell>
          <cell r="AB226">
            <v>1690.94</v>
          </cell>
          <cell r="AD226">
            <v>1593.91</v>
          </cell>
          <cell r="AE226">
            <v>1702.88</v>
          </cell>
          <cell r="AG226">
            <v>1593.91</v>
          </cell>
          <cell r="AH226">
            <v>1702.88</v>
          </cell>
          <cell r="AJ226">
            <v>1667.37</v>
          </cell>
          <cell r="AK226">
            <v>2434.3000000000002</v>
          </cell>
          <cell r="AM226">
            <v>-4396.5600000000004</v>
          </cell>
          <cell r="AN226">
            <v>-4937.2299999999996</v>
          </cell>
          <cell r="AP226">
            <v>-102.91</v>
          </cell>
          <cell r="AQ226">
            <v>259.29000000000002</v>
          </cell>
          <cell r="AS226">
            <v>1957.11</v>
          </cell>
          <cell r="AT226">
            <v>2632.03</v>
          </cell>
          <cell r="AV226">
            <v>5206.7700000000004</v>
          </cell>
          <cell r="AW226">
            <v>9124.48</v>
          </cell>
          <cell r="AY226">
            <v>120.81</v>
          </cell>
          <cell r="AZ226">
            <v>206.89</v>
          </cell>
          <cell r="BB226">
            <v>-181.07</v>
          </cell>
          <cell r="BC226">
            <v>-2471.41</v>
          </cell>
          <cell r="BE226">
            <v>39.08</v>
          </cell>
          <cell r="BF226">
            <v>-1812.34</v>
          </cell>
          <cell r="BH226">
            <v>4379.1400000000003</v>
          </cell>
          <cell r="BI226">
            <v>8988.34</v>
          </cell>
        </row>
        <row r="227">
          <cell r="B227" t="str">
            <v>ALFA</v>
          </cell>
          <cell r="C227">
            <v>14978.78</v>
          </cell>
          <cell r="D227">
            <v>15959.92</v>
          </cell>
          <cell r="F227">
            <v>2125.63</v>
          </cell>
          <cell r="G227">
            <v>2678.23</v>
          </cell>
          <cell r="I227">
            <v>223.65</v>
          </cell>
          <cell r="J227">
            <v>366.38</v>
          </cell>
          <cell r="L227">
            <v>1901.98</v>
          </cell>
          <cell r="M227">
            <v>2311.85</v>
          </cell>
          <cell r="O227">
            <v>0</v>
          </cell>
          <cell r="P227">
            <v>0</v>
          </cell>
          <cell r="R227">
            <v>1901.98</v>
          </cell>
          <cell r="S227">
            <v>2311.85</v>
          </cell>
          <cell r="U227">
            <v>76.540000000000006</v>
          </cell>
          <cell r="V227">
            <v>207.18</v>
          </cell>
          <cell r="X227">
            <v>-0.52</v>
          </cell>
          <cell r="Y227">
            <v>-0.54</v>
          </cell>
          <cell r="AA227">
            <v>0</v>
          </cell>
          <cell r="AB227">
            <v>0</v>
          </cell>
          <cell r="AD227">
            <v>-0.52</v>
          </cell>
          <cell r="AE227">
            <v>-0.54</v>
          </cell>
          <cell r="AG227">
            <v>-0.52</v>
          </cell>
          <cell r="AH227">
            <v>-0.54</v>
          </cell>
          <cell r="AJ227">
            <v>3380.69</v>
          </cell>
          <cell r="AK227">
            <v>3136.26</v>
          </cell>
          <cell r="AM227">
            <v>155.28</v>
          </cell>
          <cell r="AN227">
            <v>-160.54</v>
          </cell>
          <cell r="AP227">
            <v>299.58</v>
          </cell>
          <cell r="AQ227">
            <v>319.2</v>
          </cell>
          <cell r="AS227">
            <v>559.11</v>
          </cell>
          <cell r="AT227">
            <v>495.18</v>
          </cell>
          <cell r="AV227">
            <v>351.18</v>
          </cell>
          <cell r="AW227">
            <v>528.49</v>
          </cell>
          <cell r="AY227">
            <v>0</v>
          </cell>
          <cell r="AZ227">
            <v>0</v>
          </cell>
          <cell r="BB227">
            <v>537.35</v>
          </cell>
          <cell r="BC227">
            <v>1130.05</v>
          </cell>
          <cell r="BE227">
            <v>729.67</v>
          </cell>
          <cell r="BF227">
            <v>1616.93</v>
          </cell>
          <cell r="BH227">
            <v>1364.63</v>
          </cell>
          <cell r="BI227">
            <v>1181.8</v>
          </cell>
        </row>
        <row r="228">
          <cell r="B228" t="str">
            <v>ALLIANZ</v>
          </cell>
          <cell r="C228">
            <v>34156.44</v>
          </cell>
          <cell r="D228">
            <v>39605.21</v>
          </cell>
          <cell r="F228">
            <v>3727.28</v>
          </cell>
          <cell r="G228">
            <v>4390.91</v>
          </cell>
          <cell r="I228">
            <v>-4340.8900000000003</v>
          </cell>
          <cell r="J228">
            <v>-930.14</v>
          </cell>
          <cell r="L228">
            <v>8068.17</v>
          </cell>
          <cell r="M228">
            <v>5321.05</v>
          </cell>
          <cell r="O228">
            <v>5230.12</v>
          </cell>
          <cell r="P228">
            <v>4689.2</v>
          </cell>
          <cell r="R228">
            <v>2838.05</v>
          </cell>
          <cell r="S228">
            <v>631.85</v>
          </cell>
          <cell r="U228">
            <v>216.1</v>
          </cell>
          <cell r="V228">
            <v>664.95</v>
          </cell>
          <cell r="X228">
            <v>149.84</v>
          </cell>
          <cell r="Y228">
            <v>196.12</v>
          </cell>
          <cell r="AA228">
            <v>1774.03</v>
          </cell>
          <cell r="AB228">
            <v>2527.85</v>
          </cell>
          <cell r="AD228">
            <v>1923.87</v>
          </cell>
          <cell r="AE228">
            <v>2723.97</v>
          </cell>
          <cell r="AG228">
            <v>1922.9</v>
          </cell>
          <cell r="AH228">
            <v>2723.97</v>
          </cell>
          <cell r="AJ228">
            <v>3483.34</v>
          </cell>
          <cell r="AK228">
            <v>3838.97</v>
          </cell>
          <cell r="AM228">
            <v>982.67</v>
          </cell>
          <cell r="AN228">
            <v>-2860.79</v>
          </cell>
          <cell r="AP228">
            <v>678.51</v>
          </cell>
          <cell r="AQ228">
            <v>792.09</v>
          </cell>
          <cell r="AS228">
            <v>1357.84</v>
          </cell>
          <cell r="AT228">
            <v>1090.22</v>
          </cell>
          <cell r="AV228">
            <v>3738.11</v>
          </cell>
          <cell r="AW228">
            <v>2017.42</v>
          </cell>
          <cell r="AY228">
            <v>0</v>
          </cell>
          <cell r="AZ228">
            <v>7.9</v>
          </cell>
          <cell r="BB228">
            <v>-5841.98</v>
          </cell>
          <cell r="BC228">
            <v>-3138.96</v>
          </cell>
          <cell r="BE228">
            <v>-1074.8900000000001</v>
          </cell>
          <cell r="BF228">
            <v>-32.49</v>
          </cell>
          <cell r="BH228">
            <v>8680.0300000000007</v>
          </cell>
          <cell r="BI228">
            <v>3770.81</v>
          </cell>
        </row>
        <row r="229">
          <cell r="B229" t="str">
            <v>AXA COLPATRIA</v>
          </cell>
          <cell r="C229">
            <v>67290.22</v>
          </cell>
          <cell r="D229">
            <v>72369.279999999999</v>
          </cell>
          <cell r="F229">
            <v>24861.919999999998</v>
          </cell>
          <cell r="G229">
            <v>23981.18</v>
          </cell>
          <cell r="I229">
            <v>1278.7</v>
          </cell>
          <cell r="J229">
            <v>-803.72</v>
          </cell>
          <cell r="L229">
            <v>23583.22</v>
          </cell>
          <cell r="M229">
            <v>24784.9</v>
          </cell>
          <cell r="O229">
            <v>17789.560000000001</v>
          </cell>
          <cell r="P229">
            <v>16995.080000000002</v>
          </cell>
          <cell r="R229">
            <v>5793.66</v>
          </cell>
          <cell r="S229">
            <v>7789.82</v>
          </cell>
          <cell r="U229">
            <v>554.79</v>
          </cell>
          <cell r="V229">
            <v>509.9</v>
          </cell>
          <cell r="X229">
            <v>448.66</v>
          </cell>
          <cell r="Y229">
            <v>415.84</v>
          </cell>
          <cell r="AA229">
            <v>9963.5300000000007</v>
          </cell>
          <cell r="AB229">
            <v>8948.18</v>
          </cell>
          <cell r="AD229">
            <v>10412.19</v>
          </cell>
          <cell r="AE229">
            <v>9364.02</v>
          </cell>
          <cell r="AG229">
            <v>10412.19</v>
          </cell>
          <cell r="AH229">
            <v>9364.02</v>
          </cell>
          <cell r="AJ229">
            <v>3299.16</v>
          </cell>
          <cell r="AK229">
            <v>18236.240000000002</v>
          </cell>
          <cell r="AM229">
            <v>-9732.61</v>
          </cell>
          <cell r="AN229">
            <v>26.77</v>
          </cell>
          <cell r="AP229">
            <v>1345.8</v>
          </cell>
          <cell r="AQ229">
            <v>1446.67</v>
          </cell>
          <cell r="AS229">
            <v>3000.5</v>
          </cell>
          <cell r="AT229">
            <v>4554.3100000000004</v>
          </cell>
          <cell r="AV229">
            <v>4539.8599999999997</v>
          </cell>
          <cell r="AW229">
            <v>8951.9500000000007</v>
          </cell>
          <cell r="AY229">
            <v>52.64</v>
          </cell>
          <cell r="AZ229">
            <v>208.05</v>
          </cell>
          <cell r="BB229">
            <v>-3824.73</v>
          </cell>
          <cell r="BC229">
            <v>-16761.96</v>
          </cell>
          <cell r="BE229">
            <v>8934.66</v>
          </cell>
          <cell r="BF229">
            <v>-2145.9299999999998</v>
          </cell>
          <cell r="BH229">
            <v>9618.39</v>
          </cell>
          <cell r="BI229">
            <v>24551.78</v>
          </cell>
        </row>
        <row r="230">
          <cell r="B230" t="str">
            <v>BBVA SEGUROS</v>
          </cell>
          <cell r="C230">
            <v>21693.040000000001</v>
          </cell>
          <cell r="D230">
            <v>23332.91</v>
          </cell>
          <cell r="F230">
            <v>21153.69</v>
          </cell>
          <cell r="G230">
            <v>22531.47</v>
          </cell>
          <cell r="I230">
            <v>276.19</v>
          </cell>
          <cell r="J230">
            <v>854.81</v>
          </cell>
          <cell r="L230">
            <v>20877.509999999998</v>
          </cell>
          <cell r="M230">
            <v>21676.66</v>
          </cell>
          <cell r="O230">
            <v>7319.54</v>
          </cell>
          <cell r="P230">
            <v>7234.44</v>
          </cell>
          <cell r="R230">
            <v>13557.97</v>
          </cell>
          <cell r="S230">
            <v>14442.22</v>
          </cell>
          <cell r="U230">
            <v>252.31</v>
          </cell>
          <cell r="V230">
            <v>165.21</v>
          </cell>
          <cell r="X230">
            <v>252.18</v>
          </cell>
          <cell r="Y230">
            <v>162.69</v>
          </cell>
          <cell r="AA230">
            <v>8458.23</v>
          </cell>
          <cell r="AB230">
            <v>8895.76</v>
          </cell>
          <cell r="AD230">
            <v>8710.41</v>
          </cell>
          <cell r="AE230">
            <v>9058.4500000000007</v>
          </cell>
          <cell r="AG230">
            <v>8710.41</v>
          </cell>
          <cell r="AH230">
            <v>9058.4500000000007</v>
          </cell>
          <cell r="AJ230">
            <v>4657.53</v>
          </cell>
          <cell r="AK230">
            <v>4867.82</v>
          </cell>
          <cell r="AM230">
            <v>4530.04</v>
          </cell>
          <cell r="AN230">
            <v>4674.2</v>
          </cell>
          <cell r="AP230">
            <v>435.66</v>
          </cell>
          <cell r="AQ230">
            <v>466.66</v>
          </cell>
          <cell r="AS230">
            <v>563.17999999999995</v>
          </cell>
          <cell r="AT230">
            <v>549.37</v>
          </cell>
          <cell r="AV230">
            <v>777.38</v>
          </cell>
          <cell r="AW230">
            <v>1093.55</v>
          </cell>
          <cell r="AY230">
            <v>140.6</v>
          </cell>
          <cell r="AZ230">
            <v>23.98</v>
          </cell>
          <cell r="BB230">
            <v>-1599.3</v>
          </cell>
          <cell r="BC230">
            <v>-1423.98</v>
          </cell>
          <cell r="BE230">
            <v>-127</v>
          </cell>
          <cell r="BF230">
            <v>1289.8900000000001</v>
          </cell>
          <cell r="BH230">
            <v>15157.27</v>
          </cell>
          <cell r="BI230">
            <v>15866.21</v>
          </cell>
        </row>
        <row r="231">
          <cell r="B231" t="str">
            <v>BOLIVAR</v>
          </cell>
          <cell r="C231">
            <v>54136.82</v>
          </cell>
          <cell r="D231">
            <v>36183.72</v>
          </cell>
          <cell r="F231">
            <v>7783.25</v>
          </cell>
          <cell r="G231">
            <v>6843.04</v>
          </cell>
          <cell r="I231">
            <v>144.01</v>
          </cell>
          <cell r="J231">
            <v>1318.43</v>
          </cell>
          <cell r="L231">
            <v>7639.23</v>
          </cell>
          <cell r="M231">
            <v>5524.61</v>
          </cell>
          <cell r="O231">
            <v>1488.31</v>
          </cell>
          <cell r="P231">
            <v>2126.81</v>
          </cell>
          <cell r="R231">
            <v>6150.92</v>
          </cell>
          <cell r="S231">
            <v>3397.8</v>
          </cell>
          <cell r="U231">
            <v>245</v>
          </cell>
          <cell r="V231">
            <v>10.58</v>
          </cell>
          <cell r="X231">
            <v>8.81</v>
          </cell>
          <cell r="Y231">
            <v>1.06</v>
          </cell>
          <cell r="AA231">
            <v>3114.09</v>
          </cell>
          <cell r="AB231">
            <v>2739.13</v>
          </cell>
          <cell r="AD231">
            <v>3122.91</v>
          </cell>
          <cell r="AE231">
            <v>2740.19</v>
          </cell>
          <cell r="AG231">
            <v>3122.91</v>
          </cell>
          <cell r="AH231">
            <v>2740.19</v>
          </cell>
          <cell r="AJ231">
            <v>2093.96</v>
          </cell>
          <cell r="AK231">
            <v>3314.19</v>
          </cell>
          <cell r="AM231">
            <v>-3871.04</v>
          </cell>
          <cell r="AN231">
            <v>-1632.5</v>
          </cell>
          <cell r="AP231">
            <v>1082.74</v>
          </cell>
          <cell r="AQ231">
            <v>723.67</v>
          </cell>
          <cell r="AS231">
            <v>3347.75</v>
          </cell>
          <cell r="AT231">
            <v>3006.99</v>
          </cell>
          <cell r="AV231">
            <v>3804.03</v>
          </cell>
          <cell r="AW231">
            <v>4311.8100000000004</v>
          </cell>
          <cell r="AY231">
            <v>2730.28</v>
          </cell>
          <cell r="AZ231">
            <v>0</v>
          </cell>
          <cell r="BB231">
            <v>-4065.74</v>
          </cell>
          <cell r="BC231">
            <v>-5752.35</v>
          </cell>
          <cell r="BE231">
            <v>6217.69</v>
          </cell>
          <cell r="BF231">
            <v>-1321.21</v>
          </cell>
          <cell r="BH231">
            <v>10216.66</v>
          </cell>
          <cell r="BI231">
            <v>9150.15</v>
          </cell>
        </row>
        <row r="232">
          <cell r="B232" t="str">
            <v>CHUBB</v>
          </cell>
          <cell r="C232">
            <v>23730.53</v>
          </cell>
          <cell r="D232">
            <v>51794.559999999998</v>
          </cell>
          <cell r="F232">
            <v>23176.6</v>
          </cell>
          <cell r="G232">
            <v>60038.95</v>
          </cell>
          <cell r="I232">
            <v>4342.01</v>
          </cell>
          <cell r="J232">
            <v>11475.69</v>
          </cell>
          <cell r="L232">
            <v>18834.59</v>
          </cell>
          <cell r="M232">
            <v>48563.26</v>
          </cell>
          <cell r="O232">
            <v>410.67</v>
          </cell>
          <cell r="P232">
            <v>13365.34</v>
          </cell>
          <cell r="R232">
            <v>18423.919999999998</v>
          </cell>
          <cell r="S232">
            <v>35197.919999999998</v>
          </cell>
          <cell r="U232">
            <v>18.02</v>
          </cell>
          <cell r="V232">
            <v>4.34</v>
          </cell>
          <cell r="X232">
            <v>3.6</v>
          </cell>
          <cell r="Y232">
            <v>1.2</v>
          </cell>
          <cell r="AA232">
            <v>9269.91</v>
          </cell>
          <cell r="AB232">
            <v>23998.959999999999</v>
          </cell>
          <cell r="AD232">
            <v>9273.51</v>
          </cell>
          <cell r="AE232">
            <v>24000.17</v>
          </cell>
          <cell r="AG232">
            <v>9273.51</v>
          </cell>
          <cell r="AH232">
            <v>24000.17</v>
          </cell>
          <cell r="AJ232">
            <v>757.98</v>
          </cell>
          <cell r="AK232">
            <v>136.13</v>
          </cell>
          <cell r="AM232">
            <v>-1120.5899999999999</v>
          </cell>
          <cell r="AN232">
            <v>67.650000000000006</v>
          </cell>
          <cell r="AP232">
            <v>7.47</v>
          </cell>
          <cell r="AQ232">
            <v>12.91</v>
          </cell>
          <cell r="AS232">
            <v>1857.19</v>
          </cell>
          <cell r="AT232">
            <v>2840.77</v>
          </cell>
          <cell r="AV232">
            <v>5694.42</v>
          </cell>
          <cell r="AW232">
            <v>9511.5</v>
          </cell>
          <cell r="AY232">
            <v>0</v>
          </cell>
          <cell r="AZ232">
            <v>7.92</v>
          </cell>
          <cell r="BB232">
            <v>2711.92</v>
          </cell>
          <cell r="BC232">
            <v>-1242.98</v>
          </cell>
          <cell r="BE232">
            <v>2966.64</v>
          </cell>
          <cell r="BF232">
            <v>797.15</v>
          </cell>
          <cell r="BH232">
            <v>15712</v>
          </cell>
          <cell r="BI232">
            <v>36440.910000000003</v>
          </cell>
        </row>
        <row r="233">
          <cell r="B233" t="str">
            <v>CONFIANZA</v>
          </cell>
          <cell r="C233">
            <v>598.76</v>
          </cell>
          <cell r="D233">
            <v>951.8</v>
          </cell>
          <cell r="F233">
            <v>28.25</v>
          </cell>
          <cell r="G233">
            <v>50.92</v>
          </cell>
          <cell r="I233">
            <v>78.62</v>
          </cell>
          <cell r="J233">
            <v>9.41</v>
          </cell>
          <cell r="L233">
            <v>-50.37</v>
          </cell>
          <cell r="M233">
            <v>41.52</v>
          </cell>
          <cell r="O233">
            <v>10.6</v>
          </cell>
          <cell r="P233">
            <v>19.579999999999998</v>
          </cell>
          <cell r="R233">
            <v>-60.97</v>
          </cell>
          <cell r="S233">
            <v>21.94</v>
          </cell>
          <cell r="U233">
            <v>0</v>
          </cell>
          <cell r="V233">
            <v>0</v>
          </cell>
          <cell r="X233">
            <v>0</v>
          </cell>
          <cell r="Y233">
            <v>0</v>
          </cell>
          <cell r="AA233">
            <v>0</v>
          </cell>
          <cell r="AB233">
            <v>43.24</v>
          </cell>
          <cell r="AD233">
            <v>0</v>
          </cell>
          <cell r="AE233">
            <v>43.24</v>
          </cell>
          <cell r="AG233">
            <v>0</v>
          </cell>
          <cell r="AH233">
            <v>43.24</v>
          </cell>
          <cell r="AJ233">
            <v>39.51</v>
          </cell>
          <cell r="AK233">
            <v>122.78</v>
          </cell>
          <cell r="AM233">
            <v>-173.67</v>
          </cell>
          <cell r="AN233">
            <v>-195.2</v>
          </cell>
          <cell r="AP233">
            <v>8.39</v>
          </cell>
          <cell r="AQ233">
            <v>13.59</v>
          </cell>
          <cell r="AS233">
            <v>30.04</v>
          </cell>
          <cell r="AT233">
            <v>10.5</v>
          </cell>
          <cell r="AV233">
            <v>136.97999999999999</v>
          </cell>
          <cell r="AW233">
            <v>88.44</v>
          </cell>
          <cell r="AY233">
            <v>0.56000000000000005</v>
          </cell>
          <cell r="AZ233">
            <v>0</v>
          </cell>
          <cell r="BB233">
            <v>-63.27</v>
          </cell>
          <cell r="BC233">
            <v>61.36</v>
          </cell>
          <cell r="BE233">
            <v>-35.82</v>
          </cell>
          <cell r="BF233">
            <v>401.69</v>
          </cell>
          <cell r="BH233">
            <v>2.2999999999999998</v>
          </cell>
          <cell r="BI233">
            <v>-39.42</v>
          </cell>
        </row>
        <row r="234">
          <cell r="B234" t="str">
            <v>EQUIDAD</v>
          </cell>
          <cell r="C234">
            <v>8711.9699999999993</v>
          </cell>
          <cell r="D234">
            <v>10169.14</v>
          </cell>
          <cell r="F234">
            <v>4231.9799999999996</v>
          </cell>
          <cell r="G234">
            <v>746.03</v>
          </cell>
          <cell r="I234">
            <v>-301.74</v>
          </cell>
          <cell r="J234">
            <v>-1586.5</v>
          </cell>
          <cell r="L234">
            <v>4533.7299999999996</v>
          </cell>
          <cell r="M234">
            <v>2332.5300000000002</v>
          </cell>
          <cell r="O234">
            <v>4547.26</v>
          </cell>
          <cell r="P234">
            <v>2817.23</v>
          </cell>
          <cell r="R234">
            <v>-13.53</v>
          </cell>
          <cell r="S234">
            <v>-484.7</v>
          </cell>
          <cell r="U234">
            <v>378.18</v>
          </cell>
          <cell r="V234">
            <v>390.83</v>
          </cell>
          <cell r="X234">
            <v>334.08</v>
          </cell>
          <cell r="Y234">
            <v>368.88</v>
          </cell>
          <cell r="AA234">
            <v>2334.4899999999998</v>
          </cell>
          <cell r="AB234">
            <v>-1024.01</v>
          </cell>
          <cell r="AD234">
            <v>2668.57</v>
          </cell>
          <cell r="AE234">
            <v>-655.13</v>
          </cell>
          <cell r="AG234">
            <v>2668.57</v>
          </cell>
          <cell r="AH234">
            <v>-655.13</v>
          </cell>
          <cell r="AJ234">
            <v>88.74</v>
          </cell>
          <cell r="AK234">
            <v>444.88</v>
          </cell>
          <cell r="AM234">
            <v>-674.35</v>
          </cell>
          <cell r="AN234">
            <v>-1241.96</v>
          </cell>
          <cell r="AP234">
            <v>18.89</v>
          </cell>
          <cell r="AQ234">
            <v>150.93</v>
          </cell>
          <cell r="AS234">
            <v>422.96</v>
          </cell>
          <cell r="AT234">
            <v>305.76</v>
          </cell>
          <cell r="AV234">
            <v>575.6</v>
          </cell>
          <cell r="AW234">
            <v>506.75</v>
          </cell>
          <cell r="AY234">
            <v>143.13</v>
          </cell>
          <cell r="AZ234">
            <v>14.57</v>
          </cell>
          <cell r="BB234">
            <v>-3168.33</v>
          </cell>
          <cell r="BC234">
            <v>434.37</v>
          </cell>
          <cell r="BE234">
            <v>-5796.87</v>
          </cell>
          <cell r="BF234">
            <v>1128.71</v>
          </cell>
          <cell r="BH234">
            <v>3154.8</v>
          </cell>
          <cell r="BI234">
            <v>-919.08</v>
          </cell>
        </row>
        <row r="235">
          <cell r="B235" t="str">
            <v>ESTADO</v>
          </cell>
          <cell r="C235">
            <v>11262</v>
          </cell>
          <cell r="D235">
            <v>18124.46</v>
          </cell>
          <cell r="F235">
            <v>8907.26</v>
          </cell>
          <cell r="G235">
            <v>14202.48</v>
          </cell>
          <cell r="I235">
            <v>-377.3</v>
          </cell>
          <cell r="J235">
            <v>770.47</v>
          </cell>
          <cell r="L235">
            <v>9284.56</v>
          </cell>
          <cell r="M235">
            <v>13432.01</v>
          </cell>
          <cell r="O235">
            <v>9131.7900000000009</v>
          </cell>
          <cell r="P235">
            <v>9595.19</v>
          </cell>
          <cell r="R235">
            <v>152.77000000000001</v>
          </cell>
          <cell r="S235">
            <v>3836.81</v>
          </cell>
          <cell r="U235">
            <v>82.62</v>
          </cell>
          <cell r="V235">
            <v>50.71</v>
          </cell>
          <cell r="X235">
            <v>44.58</v>
          </cell>
          <cell r="Y235">
            <v>17.64</v>
          </cell>
          <cell r="AA235">
            <v>3515.42</v>
          </cell>
          <cell r="AB235">
            <v>5681.91</v>
          </cell>
          <cell r="AD235">
            <v>3560</v>
          </cell>
          <cell r="AE235">
            <v>5699.55</v>
          </cell>
          <cell r="AG235">
            <v>3560</v>
          </cell>
          <cell r="AH235">
            <v>5699.55</v>
          </cell>
          <cell r="AJ235">
            <v>1409.12</v>
          </cell>
          <cell r="AK235">
            <v>2468.09</v>
          </cell>
          <cell r="AM235">
            <v>935.67</v>
          </cell>
          <cell r="AN235">
            <v>1681.96</v>
          </cell>
          <cell r="AP235">
            <v>225.24</v>
          </cell>
          <cell r="AQ235">
            <v>202.85</v>
          </cell>
          <cell r="AS235">
            <v>717.41</v>
          </cell>
          <cell r="AT235">
            <v>396.15</v>
          </cell>
          <cell r="AV235">
            <v>1536.41</v>
          </cell>
          <cell r="AW235">
            <v>1344.94</v>
          </cell>
          <cell r="AY235">
            <v>384.78</v>
          </cell>
          <cell r="AZ235">
            <v>649.76</v>
          </cell>
          <cell r="BB235">
            <v>-7206.75</v>
          </cell>
          <cell r="BC235">
            <v>-6138.39</v>
          </cell>
          <cell r="BE235">
            <v>-6787.45</v>
          </cell>
          <cell r="BF235">
            <v>-2830.99</v>
          </cell>
          <cell r="BH235">
            <v>7359.52</v>
          </cell>
          <cell r="BI235">
            <v>9975.2099999999991</v>
          </cell>
        </row>
        <row r="236">
          <cell r="B236" t="str">
            <v>GENERALI</v>
          </cell>
          <cell r="C236">
            <v>14075.03</v>
          </cell>
          <cell r="D236">
            <v>15835.16</v>
          </cell>
          <cell r="F236">
            <v>0</v>
          </cell>
          <cell r="G236">
            <v>0</v>
          </cell>
          <cell r="I236">
            <v>6.9</v>
          </cell>
          <cell r="J236">
            <v>0</v>
          </cell>
          <cell r="L236">
            <v>-6.9</v>
          </cell>
          <cell r="M236">
            <v>0</v>
          </cell>
          <cell r="O236">
            <v>0</v>
          </cell>
          <cell r="P236">
            <v>0</v>
          </cell>
          <cell r="R236">
            <v>-6.9</v>
          </cell>
          <cell r="S236">
            <v>0</v>
          </cell>
          <cell r="U236">
            <v>283.20999999999998</v>
          </cell>
          <cell r="V236">
            <v>52.34</v>
          </cell>
          <cell r="X236">
            <v>259.45</v>
          </cell>
          <cell r="Y236">
            <v>13.43</v>
          </cell>
          <cell r="AA236">
            <v>-201.3</v>
          </cell>
          <cell r="AB236">
            <v>-1.76</v>
          </cell>
          <cell r="AD236">
            <v>58.15</v>
          </cell>
          <cell r="AE236">
            <v>11.67</v>
          </cell>
          <cell r="AG236">
            <v>-56.69</v>
          </cell>
          <cell r="AH236">
            <v>11.67</v>
          </cell>
          <cell r="AJ236">
            <v>2063.56</v>
          </cell>
          <cell r="AK236">
            <v>2202.27</v>
          </cell>
          <cell r="AM236">
            <v>-1344.5</v>
          </cell>
          <cell r="AN236">
            <v>-1481.8</v>
          </cell>
          <cell r="AP236">
            <v>281.5</v>
          </cell>
          <cell r="AQ236">
            <v>316.7</v>
          </cell>
          <cell r="AS236">
            <v>708.91</v>
          </cell>
          <cell r="AT236">
            <v>873.73</v>
          </cell>
          <cell r="AV236">
            <v>1008.43</v>
          </cell>
          <cell r="AW236">
            <v>780.37</v>
          </cell>
          <cell r="AY236">
            <v>50.47</v>
          </cell>
          <cell r="AZ236">
            <v>23.58</v>
          </cell>
          <cell r="BB236">
            <v>-655.03</v>
          </cell>
          <cell r="BC236">
            <v>-524.25</v>
          </cell>
          <cell r="BE236">
            <v>1273.68</v>
          </cell>
          <cell r="BF236">
            <v>1452.57</v>
          </cell>
          <cell r="BH236">
            <v>648.13</v>
          </cell>
          <cell r="BI236">
            <v>524.25</v>
          </cell>
        </row>
        <row r="237">
          <cell r="B237" t="str">
            <v>LIBERTY</v>
          </cell>
          <cell r="C237">
            <v>59782.67</v>
          </cell>
          <cell r="D237">
            <v>49694.73</v>
          </cell>
          <cell r="F237">
            <v>51728.56</v>
          </cell>
          <cell r="G237">
            <v>27571.11</v>
          </cell>
          <cell r="I237">
            <v>388.03</v>
          </cell>
          <cell r="J237">
            <v>-739.54</v>
          </cell>
          <cell r="L237">
            <v>51340.53</v>
          </cell>
          <cell r="M237">
            <v>28310.639999999999</v>
          </cell>
          <cell r="O237">
            <v>21574.43</v>
          </cell>
          <cell r="P237">
            <v>12912.25</v>
          </cell>
          <cell r="R237">
            <v>29766.1</v>
          </cell>
          <cell r="S237">
            <v>15398.39</v>
          </cell>
          <cell r="U237">
            <v>235.36</v>
          </cell>
          <cell r="V237">
            <v>718.49</v>
          </cell>
          <cell r="X237">
            <v>212.09</v>
          </cell>
          <cell r="Y237">
            <v>531.44000000000005</v>
          </cell>
          <cell r="AA237">
            <v>20653.810000000001</v>
          </cell>
          <cell r="AB237">
            <v>11034.77</v>
          </cell>
          <cell r="AD237">
            <v>20865.900000000001</v>
          </cell>
          <cell r="AE237">
            <v>11566.21</v>
          </cell>
          <cell r="AG237">
            <v>20865.900000000001</v>
          </cell>
          <cell r="AH237">
            <v>11566.21</v>
          </cell>
          <cell r="AJ237">
            <v>7334.16</v>
          </cell>
          <cell r="AK237">
            <v>6365.53</v>
          </cell>
          <cell r="AM237">
            <v>5773.95</v>
          </cell>
          <cell r="AN237">
            <v>-3941.47</v>
          </cell>
          <cell r="AP237">
            <v>1081.54</v>
          </cell>
          <cell r="AQ237">
            <v>904.4</v>
          </cell>
          <cell r="AS237">
            <v>2810.33</v>
          </cell>
          <cell r="AT237">
            <v>2051.65</v>
          </cell>
          <cell r="AV237">
            <v>4427.3100000000004</v>
          </cell>
          <cell r="AW237">
            <v>3566.75</v>
          </cell>
          <cell r="AY237">
            <v>0</v>
          </cell>
          <cell r="AZ237">
            <v>0.04</v>
          </cell>
          <cell r="BB237">
            <v>-5192.93</v>
          </cell>
          <cell r="BC237">
            <v>1250.81</v>
          </cell>
          <cell r="BE237">
            <v>2407.35</v>
          </cell>
          <cell r="BF237">
            <v>12642.41</v>
          </cell>
          <cell r="BH237">
            <v>34959.03</v>
          </cell>
          <cell r="BI237">
            <v>14147.58</v>
          </cell>
        </row>
        <row r="238">
          <cell r="B238" t="str">
            <v>MAPFRE</v>
          </cell>
          <cell r="C238">
            <v>72060.12</v>
          </cell>
          <cell r="D238">
            <v>56602.02</v>
          </cell>
          <cell r="F238">
            <v>17094.810000000001</v>
          </cell>
          <cell r="G238">
            <v>18130.05</v>
          </cell>
          <cell r="I238">
            <v>-9678.65</v>
          </cell>
          <cell r="J238">
            <v>612.82000000000005</v>
          </cell>
          <cell r="L238">
            <v>26773.46</v>
          </cell>
          <cell r="M238">
            <v>17517.23</v>
          </cell>
          <cell r="O238">
            <v>6204.42</v>
          </cell>
          <cell r="P238">
            <v>3474.21</v>
          </cell>
          <cell r="R238">
            <v>20569.04</v>
          </cell>
          <cell r="S238">
            <v>14043.02</v>
          </cell>
          <cell r="U238">
            <v>64.09</v>
          </cell>
          <cell r="V238">
            <v>13.3</v>
          </cell>
          <cell r="X238">
            <v>64.09</v>
          </cell>
          <cell r="Y238">
            <v>1.47</v>
          </cell>
          <cell r="AA238">
            <v>10990.58</v>
          </cell>
          <cell r="AB238">
            <v>7337.81</v>
          </cell>
          <cell r="AD238">
            <v>11054.67</v>
          </cell>
          <cell r="AE238">
            <v>7339.27</v>
          </cell>
          <cell r="AG238">
            <v>11054.67</v>
          </cell>
          <cell r="AH238">
            <v>7339.27</v>
          </cell>
          <cell r="AJ238">
            <v>7852.73</v>
          </cell>
          <cell r="AK238">
            <v>6249.92</v>
          </cell>
          <cell r="AM238">
            <v>1822.03</v>
          </cell>
          <cell r="AN238">
            <v>2496.3200000000002</v>
          </cell>
          <cell r="AP238">
            <v>1441.21</v>
          </cell>
          <cell r="AQ238">
            <v>1132.04</v>
          </cell>
          <cell r="AS238">
            <v>6961.17</v>
          </cell>
          <cell r="AT238">
            <v>6630.92</v>
          </cell>
          <cell r="AV238">
            <v>6218.65</v>
          </cell>
          <cell r="AW238">
            <v>7868.55</v>
          </cell>
          <cell r="AY238">
            <v>120.99</v>
          </cell>
          <cell r="AZ238">
            <v>395.39</v>
          </cell>
          <cell r="BB238">
            <v>-7049.69</v>
          </cell>
          <cell r="BC238">
            <v>-11819.47</v>
          </cell>
          <cell r="BE238">
            <v>-3168.1</v>
          </cell>
          <cell r="BF238">
            <v>-6553.25</v>
          </cell>
          <cell r="BH238">
            <v>27618.73</v>
          </cell>
          <cell r="BI238">
            <v>25862.49</v>
          </cell>
        </row>
        <row r="239">
          <cell r="B239" t="str">
            <v>PREVISORA</v>
          </cell>
          <cell r="C239">
            <v>37988.65</v>
          </cell>
          <cell r="D239">
            <v>31769.59</v>
          </cell>
          <cell r="F239">
            <v>27114.06</v>
          </cell>
          <cell r="G239">
            <v>26041.32</v>
          </cell>
          <cell r="I239">
            <v>277.27999999999997</v>
          </cell>
          <cell r="J239">
            <v>-2058.6799999999998</v>
          </cell>
          <cell r="L239">
            <v>26836.78</v>
          </cell>
          <cell r="M239">
            <v>28100.01</v>
          </cell>
          <cell r="O239">
            <v>21435.11</v>
          </cell>
          <cell r="P239">
            <v>23015.57</v>
          </cell>
          <cell r="R239">
            <v>5401.67</v>
          </cell>
          <cell r="S239">
            <v>5084.43</v>
          </cell>
          <cell r="U239">
            <v>1169.05</v>
          </cell>
          <cell r="V239">
            <v>1604.77</v>
          </cell>
          <cell r="X239">
            <v>1106.73</v>
          </cell>
          <cell r="Y239">
            <v>1318.09</v>
          </cell>
          <cell r="AA239">
            <v>11003.37</v>
          </cell>
          <cell r="AB239">
            <v>9775.48</v>
          </cell>
          <cell r="AD239">
            <v>12110.1</v>
          </cell>
          <cell r="AE239">
            <v>11093.57</v>
          </cell>
          <cell r="AG239">
            <v>12110.1</v>
          </cell>
          <cell r="AH239">
            <v>11093.57</v>
          </cell>
          <cell r="AJ239">
            <v>3955.06</v>
          </cell>
          <cell r="AK239">
            <v>4113.59</v>
          </cell>
          <cell r="AM239">
            <v>3045.47</v>
          </cell>
          <cell r="AN239">
            <v>3471.81</v>
          </cell>
          <cell r="AP239">
            <v>759.77</v>
          </cell>
          <cell r="AQ239">
            <v>635.39</v>
          </cell>
          <cell r="AS239">
            <v>1245.6400000000001</v>
          </cell>
          <cell r="AT239">
            <v>2457.13</v>
          </cell>
          <cell r="AV239">
            <v>2844.68</v>
          </cell>
          <cell r="AW239">
            <v>4227.16</v>
          </cell>
          <cell r="AY239">
            <v>103.27</v>
          </cell>
          <cell r="AZ239">
            <v>681.24</v>
          </cell>
          <cell r="BB239">
            <v>-14707.26</v>
          </cell>
          <cell r="BC239">
            <v>-17481.86</v>
          </cell>
          <cell r="BE239">
            <v>-17894.14</v>
          </cell>
          <cell r="BF239">
            <v>-11026.18</v>
          </cell>
          <cell r="BH239">
            <v>20108.93</v>
          </cell>
          <cell r="BI239">
            <v>22566.3</v>
          </cell>
        </row>
        <row r="240">
          <cell r="B240" t="str">
            <v>QBE</v>
          </cell>
          <cell r="C240">
            <v>13376.1</v>
          </cell>
          <cell r="D240">
            <v>14151.18</v>
          </cell>
          <cell r="F240">
            <v>4142.51</v>
          </cell>
          <cell r="G240">
            <v>5766.77</v>
          </cell>
          <cell r="I240">
            <v>499.66</v>
          </cell>
          <cell r="J240">
            <v>990.3</v>
          </cell>
          <cell r="L240">
            <v>3642.85</v>
          </cell>
          <cell r="M240">
            <v>4776.46</v>
          </cell>
          <cell r="O240">
            <v>2551.31</v>
          </cell>
          <cell r="P240">
            <v>2166.85</v>
          </cell>
          <cell r="R240">
            <v>1091.54</v>
          </cell>
          <cell r="S240">
            <v>2609.62</v>
          </cell>
          <cell r="U240">
            <v>518.88</v>
          </cell>
          <cell r="V240">
            <v>750.65</v>
          </cell>
          <cell r="X240">
            <v>133.02000000000001</v>
          </cell>
          <cell r="Y240">
            <v>151.96</v>
          </cell>
          <cell r="AA240">
            <v>1816.12</v>
          </cell>
          <cell r="AB240">
            <v>2031.25</v>
          </cell>
          <cell r="AD240">
            <v>1949.14</v>
          </cell>
          <cell r="AE240">
            <v>2183.21</v>
          </cell>
          <cell r="AG240">
            <v>1949.14</v>
          </cell>
          <cell r="AH240">
            <v>2183.21</v>
          </cell>
          <cell r="AJ240">
            <v>661.85</v>
          </cell>
          <cell r="AK240">
            <v>1081.3</v>
          </cell>
          <cell r="AM240">
            <v>-1167.22</v>
          </cell>
          <cell r="AN240">
            <v>102.84</v>
          </cell>
          <cell r="AP240">
            <v>285.39999999999998</v>
          </cell>
          <cell r="AQ240">
            <v>283.02</v>
          </cell>
          <cell r="AS240">
            <v>390.54</v>
          </cell>
          <cell r="AT240">
            <v>219.49</v>
          </cell>
          <cell r="AV240">
            <v>2774.19</v>
          </cell>
          <cell r="AW240">
            <v>2679.75</v>
          </cell>
          <cell r="AY240">
            <v>9.36</v>
          </cell>
          <cell r="AZ240">
            <v>54.73</v>
          </cell>
          <cell r="BB240">
            <v>-3149.87</v>
          </cell>
          <cell r="BC240">
            <v>-2913.42</v>
          </cell>
          <cell r="BE240">
            <v>3046.17</v>
          </cell>
          <cell r="BF240">
            <v>-2487.1</v>
          </cell>
          <cell r="BH240">
            <v>4241.41</v>
          </cell>
          <cell r="BI240">
            <v>5523.04</v>
          </cell>
        </row>
        <row r="241">
          <cell r="B241" t="str">
            <v>SBS SEGUROS</v>
          </cell>
          <cell r="C241">
            <v>41931.33</v>
          </cell>
          <cell r="D241">
            <v>55718.68</v>
          </cell>
          <cell r="F241">
            <v>7341.97</v>
          </cell>
          <cell r="G241">
            <v>8142.62</v>
          </cell>
          <cell r="I241">
            <v>-604.87</v>
          </cell>
          <cell r="J241">
            <v>-231.12</v>
          </cell>
          <cell r="L241">
            <v>7946.83</v>
          </cell>
          <cell r="M241">
            <v>8373.74</v>
          </cell>
          <cell r="O241">
            <v>401.27</v>
          </cell>
          <cell r="P241">
            <v>1202.2</v>
          </cell>
          <cell r="R241">
            <v>7545.56</v>
          </cell>
          <cell r="S241">
            <v>7171.54</v>
          </cell>
          <cell r="U241">
            <v>105.02</v>
          </cell>
          <cell r="V241">
            <v>78.06</v>
          </cell>
          <cell r="X241">
            <v>46.89</v>
          </cell>
          <cell r="Y241">
            <v>17.420000000000002</v>
          </cell>
          <cell r="AA241">
            <v>2933.41</v>
          </cell>
          <cell r="AB241">
            <v>2080.4499999999998</v>
          </cell>
          <cell r="AD241">
            <v>2980.3</v>
          </cell>
          <cell r="AE241">
            <v>2097.88</v>
          </cell>
          <cell r="AG241">
            <v>2980.3</v>
          </cell>
          <cell r="AH241">
            <v>2097.88</v>
          </cell>
          <cell r="AJ241">
            <v>3872.04</v>
          </cell>
          <cell r="AK241">
            <v>1961.95</v>
          </cell>
          <cell r="AM241">
            <v>-12441.57</v>
          </cell>
          <cell r="AN241">
            <v>-15390.49</v>
          </cell>
          <cell r="AP241">
            <v>-25.89</v>
          </cell>
          <cell r="AQ241">
            <v>763.1</v>
          </cell>
          <cell r="AS241">
            <v>5035.83</v>
          </cell>
          <cell r="AT241">
            <v>4764.29</v>
          </cell>
          <cell r="AV241">
            <v>15473.84</v>
          </cell>
          <cell r="AW241">
            <v>16456.189999999999</v>
          </cell>
          <cell r="AY241">
            <v>244.45</v>
          </cell>
          <cell r="AZ241">
            <v>251.83</v>
          </cell>
          <cell r="BB241">
            <v>-3721.41</v>
          </cell>
          <cell r="BC241">
            <v>-1771.26</v>
          </cell>
          <cell r="BE241">
            <v>-3010.83</v>
          </cell>
          <cell r="BF241">
            <v>-790.57</v>
          </cell>
          <cell r="BH241">
            <v>11266.97</v>
          </cell>
          <cell r="BI241">
            <v>8942.7999999999993</v>
          </cell>
        </row>
        <row r="242">
          <cell r="B242" t="str">
            <v>SOLIDARIA</v>
          </cell>
          <cell r="C242">
            <v>16295.27</v>
          </cell>
          <cell r="D242">
            <v>22262.38</v>
          </cell>
          <cell r="F242">
            <v>3892.45</v>
          </cell>
          <cell r="G242">
            <v>8540.7199999999993</v>
          </cell>
          <cell r="I242">
            <v>343.26</v>
          </cell>
          <cell r="J242">
            <v>2714.12</v>
          </cell>
          <cell r="L242">
            <v>3549.19</v>
          </cell>
          <cell r="M242">
            <v>5826.6</v>
          </cell>
          <cell r="O242">
            <v>1382.57</v>
          </cell>
          <cell r="P242">
            <v>2004.36</v>
          </cell>
          <cell r="R242">
            <v>2166.62</v>
          </cell>
          <cell r="S242">
            <v>3822.24</v>
          </cell>
          <cell r="U242">
            <v>134.66999999999999</v>
          </cell>
          <cell r="V242">
            <v>35.43</v>
          </cell>
          <cell r="X242">
            <v>36.44</v>
          </cell>
          <cell r="Y242">
            <v>10.57</v>
          </cell>
          <cell r="AA242">
            <v>1548.85</v>
          </cell>
          <cell r="AB242">
            <v>3406.24</v>
          </cell>
          <cell r="AD242">
            <v>1585.29</v>
          </cell>
          <cell r="AE242">
            <v>3416.81</v>
          </cell>
          <cell r="AG242">
            <v>1585.29</v>
          </cell>
          <cell r="AH242">
            <v>3416.81</v>
          </cell>
          <cell r="AJ242">
            <v>2491.62</v>
          </cell>
          <cell r="AK242">
            <v>3583.15</v>
          </cell>
          <cell r="AM242">
            <v>252.69</v>
          </cell>
          <cell r="AN242">
            <v>1539.9</v>
          </cell>
          <cell r="AP242">
            <v>3.59</v>
          </cell>
          <cell r="AQ242">
            <v>445.25</v>
          </cell>
          <cell r="AS242">
            <v>2220.38</v>
          </cell>
          <cell r="AT242">
            <v>2364.61</v>
          </cell>
          <cell r="AV242">
            <v>1465.28</v>
          </cell>
          <cell r="AW242">
            <v>1482.92</v>
          </cell>
          <cell r="AY242">
            <v>9.8699999999999992</v>
          </cell>
          <cell r="AZ242">
            <v>375.36</v>
          </cell>
          <cell r="BB242">
            <v>-3370.48</v>
          </cell>
          <cell r="BC242">
            <v>-5802.6</v>
          </cell>
          <cell r="BE242">
            <v>-2657.75</v>
          </cell>
          <cell r="BF242">
            <v>-4734.7299999999996</v>
          </cell>
          <cell r="BH242">
            <v>5537.1</v>
          </cell>
          <cell r="BI242">
            <v>9624.84</v>
          </cell>
        </row>
        <row r="243">
          <cell r="B243" t="str">
            <v>SURAMERICANA</v>
          </cell>
          <cell r="C243">
            <v>155485.57999999999</v>
          </cell>
          <cell r="D243">
            <v>154818.48000000001</v>
          </cell>
          <cell r="F243">
            <v>6905.22</v>
          </cell>
          <cell r="G243">
            <v>4722.38</v>
          </cell>
          <cell r="I243">
            <v>-2113.54</v>
          </cell>
          <cell r="J243">
            <v>3271.34</v>
          </cell>
          <cell r="L243">
            <v>9018.76</v>
          </cell>
          <cell r="M243">
            <v>1451.04</v>
          </cell>
          <cell r="O243">
            <v>11684.68</v>
          </cell>
          <cell r="P243">
            <v>5261.59</v>
          </cell>
          <cell r="R243">
            <v>-2665.92</v>
          </cell>
          <cell r="S243">
            <v>-3810.55</v>
          </cell>
          <cell r="U243">
            <v>982.4</v>
          </cell>
          <cell r="V243">
            <v>1707.43</v>
          </cell>
          <cell r="X243">
            <v>-149.16</v>
          </cell>
          <cell r="Y243">
            <v>32.75</v>
          </cell>
          <cell r="AA243">
            <v>2683.73</v>
          </cell>
          <cell r="AB243">
            <v>1924.88</v>
          </cell>
          <cell r="AD243">
            <v>2534.5700000000002</v>
          </cell>
          <cell r="AE243">
            <v>1957.63</v>
          </cell>
          <cell r="AG243">
            <v>2534.5700000000002</v>
          </cell>
          <cell r="AH243">
            <v>1957.63</v>
          </cell>
          <cell r="AJ243">
            <v>19963.09</v>
          </cell>
          <cell r="AK243">
            <v>18059.43</v>
          </cell>
          <cell r="AM243">
            <v>-13747.91</v>
          </cell>
          <cell r="AN243">
            <v>-33775.89</v>
          </cell>
          <cell r="AP243">
            <v>3398</v>
          </cell>
          <cell r="AQ243">
            <v>2610.96</v>
          </cell>
          <cell r="AS243">
            <v>5332.06</v>
          </cell>
          <cell r="AT243">
            <v>5199.1499999999996</v>
          </cell>
          <cell r="AV243">
            <v>10817.29</v>
          </cell>
          <cell r="AW243">
            <v>10423.5</v>
          </cell>
          <cell r="AY243">
            <v>58.95</v>
          </cell>
          <cell r="AZ243">
            <v>610.69000000000005</v>
          </cell>
          <cell r="BB243">
            <v>-11058.88</v>
          </cell>
          <cell r="BC243">
            <v>9163.41</v>
          </cell>
          <cell r="BE243">
            <v>7047.76</v>
          </cell>
          <cell r="BF243">
            <v>34304.11</v>
          </cell>
          <cell r="BH243">
            <v>8392.9599999999991</v>
          </cell>
          <cell r="BI243">
            <v>-12973.96</v>
          </cell>
        </row>
        <row r="244">
          <cell r="B244" t="str">
            <v>ZURICH</v>
          </cell>
          <cell r="C244">
            <v>3192.72</v>
          </cell>
          <cell r="D244">
            <v>11621.58</v>
          </cell>
          <cell r="F244">
            <v>0.02</v>
          </cell>
          <cell r="G244">
            <v>0</v>
          </cell>
          <cell r="I244">
            <v>7.0000000000000007E-2</v>
          </cell>
          <cell r="J244">
            <v>-0.7</v>
          </cell>
          <cell r="L244">
            <v>-0.05</v>
          </cell>
          <cell r="M244">
            <v>0.7</v>
          </cell>
          <cell r="O244">
            <v>0</v>
          </cell>
          <cell r="P244">
            <v>0</v>
          </cell>
          <cell r="R244">
            <v>-0.05</v>
          </cell>
          <cell r="S244">
            <v>0.7</v>
          </cell>
          <cell r="U244">
            <v>0</v>
          </cell>
          <cell r="V244">
            <v>102.92</v>
          </cell>
          <cell r="X244">
            <v>0</v>
          </cell>
          <cell r="Y244">
            <v>0</v>
          </cell>
          <cell r="AA244">
            <v>0</v>
          </cell>
          <cell r="AB244">
            <v>-2.37</v>
          </cell>
          <cell r="AD244">
            <v>0</v>
          </cell>
          <cell r="AE244">
            <v>-2.37</v>
          </cell>
          <cell r="AG244">
            <v>0</v>
          </cell>
          <cell r="AH244">
            <v>-2.37</v>
          </cell>
          <cell r="AJ244">
            <v>160.19</v>
          </cell>
          <cell r="AK244">
            <v>764.05</v>
          </cell>
          <cell r="AM244">
            <v>-116.43</v>
          </cell>
          <cell r="AN244">
            <v>-1291.49</v>
          </cell>
          <cell r="AP244">
            <v>63.85</v>
          </cell>
          <cell r="AQ244">
            <v>232.43</v>
          </cell>
          <cell r="AS244">
            <v>834.56</v>
          </cell>
          <cell r="AT244">
            <v>871.39</v>
          </cell>
          <cell r="AV244">
            <v>1139.3399999999999</v>
          </cell>
          <cell r="AW244">
            <v>1901.33</v>
          </cell>
          <cell r="AY244">
            <v>9.08</v>
          </cell>
          <cell r="AZ244">
            <v>88.92</v>
          </cell>
          <cell r="BB244">
            <v>-1930.47</v>
          </cell>
          <cell r="BC244">
            <v>-1799.51</v>
          </cell>
          <cell r="BE244">
            <v>-1738.23</v>
          </cell>
          <cell r="BF244">
            <v>91.01</v>
          </cell>
          <cell r="BH244">
            <v>1930.41</v>
          </cell>
          <cell r="BI244">
            <v>1800.21</v>
          </cell>
        </row>
        <row r="250">
          <cell r="B250" t="str">
            <v>AIG</v>
          </cell>
          <cell r="C250">
            <v>11692.3</v>
          </cell>
          <cell r="D250">
            <v>9627.1</v>
          </cell>
          <cell r="F250">
            <v>724.48</v>
          </cell>
          <cell r="G250">
            <v>1064.1500000000001</v>
          </cell>
          <cell r="I250">
            <v>3.07</v>
          </cell>
          <cell r="J250">
            <v>-407.25</v>
          </cell>
          <cell r="L250">
            <v>721.41</v>
          </cell>
          <cell r="M250">
            <v>1471.41</v>
          </cell>
          <cell r="O250">
            <v>52.37</v>
          </cell>
          <cell r="P250">
            <v>38.9</v>
          </cell>
          <cell r="R250">
            <v>669.05</v>
          </cell>
          <cell r="S250">
            <v>1432.51</v>
          </cell>
          <cell r="U250">
            <v>4594.09</v>
          </cell>
          <cell r="V250">
            <v>7917.64</v>
          </cell>
          <cell r="X250">
            <v>821.65</v>
          </cell>
          <cell r="Y250">
            <v>1098.99</v>
          </cell>
          <cell r="AA250">
            <v>-180.19</v>
          </cell>
          <cell r="AB250">
            <v>240.56</v>
          </cell>
          <cell r="AD250">
            <v>641.46</v>
          </cell>
          <cell r="AE250">
            <v>1339.54</v>
          </cell>
          <cell r="AG250">
            <v>641.46</v>
          </cell>
          <cell r="AH250">
            <v>1339.54</v>
          </cell>
          <cell r="AJ250">
            <v>966.67</v>
          </cell>
          <cell r="AK250">
            <v>1033.9000000000001</v>
          </cell>
          <cell r="AM250">
            <v>-2060.77</v>
          </cell>
          <cell r="AN250">
            <v>-1494.53</v>
          </cell>
          <cell r="AP250">
            <v>-50.54</v>
          </cell>
          <cell r="AQ250">
            <v>-79.13</v>
          </cell>
          <cell r="AS250">
            <v>1110.6600000000001</v>
          </cell>
          <cell r="AT250">
            <v>733.07</v>
          </cell>
          <cell r="AV250">
            <v>1817.9</v>
          </cell>
          <cell r="AW250">
            <v>1324.5</v>
          </cell>
          <cell r="AY250">
            <v>6.24</v>
          </cell>
          <cell r="AZ250">
            <v>10.95</v>
          </cell>
          <cell r="BB250">
            <v>-795.9</v>
          </cell>
          <cell r="BC250">
            <v>-401.88</v>
          </cell>
          <cell r="BE250">
            <v>-745.63</v>
          </cell>
          <cell r="BF250">
            <v>-215.46</v>
          </cell>
          <cell r="BH250">
            <v>1464.95</v>
          </cell>
          <cell r="BI250">
            <v>1834.39</v>
          </cell>
        </row>
        <row r="251">
          <cell r="B251" t="str">
            <v>ALFA</v>
          </cell>
          <cell r="C251">
            <v>3688.06</v>
          </cell>
          <cell r="D251">
            <v>4431.99</v>
          </cell>
          <cell r="F251">
            <v>1120.3800000000001</v>
          </cell>
          <cell r="G251">
            <v>1410.37</v>
          </cell>
          <cell r="I251">
            <v>-46.29</v>
          </cell>
          <cell r="J251">
            <v>229.84</v>
          </cell>
          <cell r="L251">
            <v>1166.67</v>
          </cell>
          <cell r="M251">
            <v>1180.53</v>
          </cell>
          <cell r="O251">
            <v>99.4</v>
          </cell>
          <cell r="P251">
            <v>103.82</v>
          </cell>
          <cell r="R251">
            <v>1067.27</v>
          </cell>
          <cell r="S251">
            <v>1076.71</v>
          </cell>
          <cell r="U251">
            <v>98.11</v>
          </cell>
          <cell r="V251">
            <v>279.08</v>
          </cell>
          <cell r="X251">
            <v>14.1</v>
          </cell>
          <cell r="Y251">
            <v>4.1900000000000004</v>
          </cell>
          <cell r="AA251">
            <v>99.36</v>
          </cell>
          <cell r="AB251">
            <v>-55.23</v>
          </cell>
          <cell r="AD251">
            <v>113.46</v>
          </cell>
          <cell r="AE251">
            <v>-51.04</v>
          </cell>
          <cell r="AG251">
            <v>113.46</v>
          </cell>
          <cell r="AH251">
            <v>-51.04</v>
          </cell>
          <cell r="AJ251">
            <v>208.62</v>
          </cell>
          <cell r="AK251">
            <v>186.33</v>
          </cell>
          <cell r="AM251">
            <v>-203.88</v>
          </cell>
          <cell r="AN251">
            <v>-271.44</v>
          </cell>
          <cell r="AP251">
            <v>0</v>
          </cell>
          <cell r="AQ251">
            <v>0</v>
          </cell>
          <cell r="AS251">
            <v>154.08000000000001</v>
          </cell>
          <cell r="AT251">
            <v>121.88</v>
          </cell>
          <cell r="AV251">
            <v>33.1</v>
          </cell>
          <cell r="AW251">
            <v>87.55</v>
          </cell>
          <cell r="AY251">
            <v>0.05</v>
          </cell>
          <cell r="AZ251">
            <v>8.9499999999999993</v>
          </cell>
          <cell r="BB251">
            <v>970.47</v>
          </cell>
          <cell r="BC251">
            <v>1180.81</v>
          </cell>
          <cell r="BE251">
            <v>662.46</v>
          </cell>
          <cell r="BF251">
            <v>811.53</v>
          </cell>
          <cell r="BH251">
            <v>96.81</v>
          </cell>
          <cell r="BI251">
            <v>-104.11</v>
          </cell>
        </row>
        <row r="252">
          <cell r="B252" t="str">
            <v>ALLIANZ</v>
          </cell>
          <cell r="C252">
            <v>27631.599999999999</v>
          </cell>
          <cell r="D252">
            <v>29029.29</v>
          </cell>
          <cell r="F252">
            <v>17845.91</v>
          </cell>
          <cell r="G252">
            <v>20698.650000000001</v>
          </cell>
          <cell r="I252">
            <v>-43.7</v>
          </cell>
          <cell r="J252">
            <v>-102.42</v>
          </cell>
          <cell r="L252">
            <v>17889.62</v>
          </cell>
          <cell r="M252">
            <v>20801.060000000001</v>
          </cell>
          <cell r="O252">
            <v>1144.77</v>
          </cell>
          <cell r="P252">
            <v>1063.8900000000001</v>
          </cell>
          <cell r="R252">
            <v>16744.849999999999</v>
          </cell>
          <cell r="S252">
            <v>19737.169999999998</v>
          </cell>
          <cell r="U252">
            <v>9559.84</v>
          </cell>
          <cell r="V252">
            <v>12624.24</v>
          </cell>
          <cell r="X252">
            <v>6109.98</v>
          </cell>
          <cell r="Y252">
            <v>7548.06</v>
          </cell>
          <cell r="AA252">
            <v>1044.1500000000001</v>
          </cell>
          <cell r="AB252">
            <v>693.91</v>
          </cell>
          <cell r="AD252">
            <v>7154.14</v>
          </cell>
          <cell r="AE252">
            <v>8241.9699999999993</v>
          </cell>
          <cell r="AG252">
            <v>7154.14</v>
          </cell>
          <cell r="AH252">
            <v>8206.2800000000007</v>
          </cell>
          <cell r="AJ252">
            <v>3665.23</v>
          </cell>
          <cell r="AK252">
            <v>4099.83</v>
          </cell>
          <cell r="AM252">
            <v>1932.05</v>
          </cell>
          <cell r="AN252">
            <v>2560.23</v>
          </cell>
          <cell r="AP252">
            <v>-608.38</v>
          </cell>
          <cell r="AQ252">
            <v>0</v>
          </cell>
          <cell r="AS252">
            <v>1603.06</v>
          </cell>
          <cell r="AT252">
            <v>2386.34</v>
          </cell>
          <cell r="AV252">
            <v>3843.37</v>
          </cell>
          <cell r="AW252">
            <v>4293.2299999999996</v>
          </cell>
          <cell r="AY252">
            <v>35.49</v>
          </cell>
          <cell r="AZ252">
            <v>432.77</v>
          </cell>
          <cell r="BB252">
            <v>2785.11</v>
          </cell>
          <cell r="BC252">
            <v>1858.33</v>
          </cell>
          <cell r="BE252">
            <v>2454.14</v>
          </cell>
          <cell r="BF252">
            <v>1619.1</v>
          </cell>
          <cell r="BH252">
            <v>13959.74</v>
          </cell>
          <cell r="BI252">
            <v>17878.84</v>
          </cell>
        </row>
        <row r="253">
          <cell r="B253" t="str">
            <v>AXA COLPATRIA</v>
          </cell>
          <cell r="C253">
            <v>12337.52</v>
          </cell>
          <cell r="D253">
            <v>14043.03</v>
          </cell>
          <cell r="F253">
            <v>2780.78</v>
          </cell>
          <cell r="G253">
            <v>2706.34</v>
          </cell>
          <cell r="I253">
            <v>-4385.12</v>
          </cell>
          <cell r="J253">
            <v>-913.31</v>
          </cell>
          <cell r="L253">
            <v>7165.9</v>
          </cell>
          <cell r="M253">
            <v>3619.65</v>
          </cell>
          <cell r="O253">
            <v>5829.84</v>
          </cell>
          <cell r="P253">
            <v>2705.25</v>
          </cell>
          <cell r="R253">
            <v>1336.06</v>
          </cell>
          <cell r="S253">
            <v>914.4</v>
          </cell>
          <cell r="U253">
            <v>2301.08</v>
          </cell>
          <cell r="V253">
            <v>2905.37</v>
          </cell>
          <cell r="X253">
            <v>81.66</v>
          </cell>
          <cell r="Y253">
            <v>574.14</v>
          </cell>
          <cell r="AA253">
            <v>51.27</v>
          </cell>
          <cell r="AB253">
            <v>-576.39</v>
          </cell>
          <cell r="AD253">
            <v>132.93</v>
          </cell>
          <cell r="AE253">
            <v>-2.25</v>
          </cell>
          <cell r="AG253">
            <v>132.93</v>
          </cell>
          <cell r="AH253">
            <v>-2.25</v>
          </cell>
          <cell r="AJ253">
            <v>411.49</v>
          </cell>
          <cell r="AK253">
            <v>563.74</v>
          </cell>
          <cell r="AM253">
            <v>-400.73</v>
          </cell>
          <cell r="AN253">
            <v>-328.72</v>
          </cell>
          <cell r="AP253">
            <v>0</v>
          </cell>
          <cell r="AQ253">
            <v>-0.05</v>
          </cell>
          <cell r="AS253">
            <v>733.92</v>
          </cell>
          <cell r="AT253">
            <v>559.65</v>
          </cell>
          <cell r="AV253">
            <v>1188.54</v>
          </cell>
          <cell r="AW253">
            <v>857.28</v>
          </cell>
          <cell r="AY253">
            <v>22.69</v>
          </cell>
          <cell r="AZ253">
            <v>172.36</v>
          </cell>
          <cell r="BB253">
            <v>-341.29</v>
          </cell>
          <cell r="BC253">
            <v>-343.87</v>
          </cell>
          <cell r="BE253">
            <v>154.52000000000001</v>
          </cell>
          <cell r="BF253">
            <v>-17.87</v>
          </cell>
          <cell r="BH253">
            <v>1677.35</v>
          </cell>
          <cell r="BI253">
            <v>1258.27</v>
          </cell>
        </row>
        <row r="254">
          <cell r="B254" t="str">
            <v>BBVA SEGUROS</v>
          </cell>
          <cell r="C254">
            <v>1864.24</v>
          </cell>
          <cell r="D254">
            <v>1902.98</v>
          </cell>
          <cell r="F254">
            <v>1772.56</v>
          </cell>
          <cell r="G254">
            <v>1902.98</v>
          </cell>
          <cell r="I254">
            <v>-107.72</v>
          </cell>
          <cell r="J254">
            <v>178.72</v>
          </cell>
          <cell r="L254">
            <v>1880.28</v>
          </cell>
          <cell r="M254">
            <v>1724.26</v>
          </cell>
          <cell r="O254">
            <v>103.54</v>
          </cell>
          <cell r="P254">
            <v>60.46</v>
          </cell>
          <cell r="R254">
            <v>1776.74</v>
          </cell>
          <cell r="S254">
            <v>1663.8</v>
          </cell>
          <cell r="U254">
            <v>698.88</v>
          </cell>
          <cell r="V254">
            <v>686.27</v>
          </cell>
          <cell r="X254">
            <v>691.98</v>
          </cell>
          <cell r="Y254">
            <v>686.27</v>
          </cell>
          <cell r="AA254">
            <v>-5.04</v>
          </cell>
          <cell r="AB254">
            <v>169.17</v>
          </cell>
          <cell r="AD254">
            <v>686.94</v>
          </cell>
          <cell r="AE254">
            <v>855.43</v>
          </cell>
          <cell r="AG254">
            <v>686.94</v>
          </cell>
          <cell r="AH254">
            <v>832.44</v>
          </cell>
          <cell r="AJ254">
            <v>405.01</v>
          </cell>
          <cell r="AK254">
            <v>432.46</v>
          </cell>
          <cell r="AM254">
            <v>386.68</v>
          </cell>
          <cell r="AN254">
            <v>449.92</v>
          </cell>
          <cell r="AP254">
            <v>0</v>
          </cell>
          <cell r="AQ254">
            <v>0</v>
          </cell>
          <cell r="AS254">
            <v>60.29</v>
          </cell>
          <cell r="AT254">
            <v>53.61</v>
          </cell>
          <cell r="AV254">
            <v>80.75</v>
          </cell>
          <cell r="AW254">
            <v>102.79</v>
          </cell>
          <cell r="AY254">
            <v>3.87</v>
          </cell>
          <cell r="AZ254">
            <v>9.8800000000000008</v>
          </cell>
          <cell r="BB254">
            <v>558.21</v>
          </cell>
          <cell r="BC254">
            <v>215.15</v>
          </cell>
          <cell r="BE254">
            <v>410.78</v>
          </cell>
          <cell r="BF254">
            <v>293.5</v>
          </cell>
          <cell r="BH254">
            <v>1218.52</v>
          </cell>
          <cell r="BI254">
            <v>1448.64</v>
          </cell>
        </row>
        <row r="255">
          <cell r="B255" t="str">
            <v>BERKLEY</v>
          </cell>
          <cell r="C255">
            <v>1173.6300000000001</v>
          </cell>
          <cell r="D255">
            <v>754.28</v>
          </cell>
          <cell r="F255">
            <v>238.97</v>
          </cell>
          <cell r="G255">
            <v>327.25</v>
          </cell>
          <cell r="I255">
            <v>0.35</v>
          </cell>
          <cell r="J255">
            <v>3.91</v>
          </cell>
          <cell r="L255">
            <v>238.62</v>
          </cell>
          <cell r="M255">
            <v>323.33999999999997</v>
          </cell>
          <cell r="O255">
            <v>11.22</v>
          </cell>
          <cell r="P255">
            <v>13.65</v>
          </cell>
          <cell r="R255">
            <v>227.4</v>
          </cell>
          <cell r="S255">
            <v>309.69</v>
          </cell>
          <cell r="U255">
            <v>105.89</v>
          </cell>
          <cell r="V255">
            <v>504.18</v>
          </cell>
          <cell r="X255">
            <v>105.89</v>
          </cell>
          <cell r="Y255">
            <v>69.61</v>
          </cell>
          <cell r="AA255">
            <v>74.2</v>
          </cell>
          <cell r="AB255">
            <v>54.73</v>
          </cell>
          <cell r="AD255">
            <v>180.09</v>
          </cell>
          <cell r="AE255">
            <v>124.34</v>
          </cell>
          <cell r="AG255">
            <v>108.6</v>
          </cell>
          <cell r="AH255">
            <v>124.34</v>
          </cell>
          <cell r="AJ255">
            <v>132.09</v>
          </cell>
          <cell r="AK255">
            <v>174.88</v>
          </cell>
          <cell r="AM255">
            <v>-137.94999999999999</v>
          </cell>
          <cell r="AN255">
            <v>-64.95</v>
          </cell>
          <cell r="AP255">
            <v>0</v>
          </cell>
          <cell r="AQ255">
            <v>0</v>
          </cell>
          <cell r="AS255">
            <v>870.53</v>
          </cell>
          <cell r="AT255">
            <v>1022.27</v>
          </cell>
          <cell r="AV255">
            <v>928.56</v>
          </cell>
          <cell r="AW255">
            <v>952.49</v>
          </cell>
          <cell r="AY255">
            <v>0</v>
          </cell>
          <cell r="AZ255">
            <v>10.210000000000001</v>
          </cell>
          <cell r="BB255">
            <v>-1542.32</v>
          </cell>
          <cell r="BC255">
            <v>-1734.66</v>
          </cell>
          <cell r="BE255">
            <v>-1591.01</v>
          </cell>
          <cell r="BF255">
            <v>-1731.9</v>
          </cell>
          <cell r="BH255">
            <v>1769.73</v>
          </cell>
          <cell r="BI255">
            <v>2044.36</v>
          </cell>
        </row>
        <row r="256">
          <cell r="B256" t="str">
            <v>BOLIVAR</v>
          </cell>
          <cell r="C256">
            <v>37707.35</v>
          </cell>
          <cell r="D256">
            <v>35940.269999999997</v>
          </cell>
          <cell r="F256">
            <v>33392.379999999997</v>
          </cell>
          <cell r="G256">
            <v>33270.43</v>
          </cell>
          <cell r="I256">
            <v>295.2</v>
          </cell>
          <cell r="J256">
            <v>-1698.25</v>
          </cell>
          <cell r="L256">
            <v>33097.19</v>
          </cell>
          <cell r="M256">
            <v>34968.68</v>
          </cell>
          <cell r="O256">
            <v>1787.05</v>
          </cell>
          <cell r="P256">
            <v>1747.45</v>
          </cell>
          <cell r="R256">
            <v>31310.14</v>
          </cell>
          <cell r="S256">
            <v>33221.230000000003</v>
          </cell>
          <cell r="U256">
            <v>12948.99</v>
          </cell>
          <cell r="V256">
            <v>12131.98</v>
          </cell>
          <cell r="X256">
            <v>10450.08</v>
          </cell>
          <cell r="Y256">
            <v>8680.76</v>
          </cell>
          <cell r="AA256">
            <v>-192.22</v>
          </cell>
          <cell r="AB256">
            <v>1608.68</v>
          </cell>
          <cell r="AD256">
            <v>10257.86</v>
          </cell>
          <cell r="AE256">
            <v>10289.44</v>
          </cell>
          <cell r="AG256">
            <v>10257.86</v>
          </cell>
          <cell r="AH256">
            <v>9810.83</v>
          </cell>
          <cell r="AJ256">
            <v>5526.76</v>
          </cell>
          <cell r="AK256">
            <v>5534.69</v>
          </cell>
          <cell r="AM256">
            <v>4627.24</v>
          </cell>
          <cell r="AN256">
            <v>4866.43</v>
          </cell>
          <cell r="AP256">
            <v>0</v>
          </cell>
          <cell r="AQ256">
            <v>0</v>
          </cell>
          <cell r="AS256">
            <v>3983.54</v>
          </cell>
          <cell r="AT256">
            <v>3722.06</v>
          </cell>
          <cell r="AV256">
            <v>5612.85</v>
          </cell>
          <cell r="AW256">
            <v>5829.79</v>
          </cell>
          <cell r="AY256">
            <v>2617.59</v>
          </cell>
          <cell r="AZ256">
            <v>218.96</v>
          </cell>
          <cell r="BB256">
            <v>4211.0600000000004</v>
          </cell>
          <cell r="BC256">
            <v>8773.16</v>
          </cell>
          <cell r="BE256">
            <v>4767.42</v>
          </cell>
          <cell r="BF256">
            <v>9796.1</v>
          </cell>
          <cell r="BH256">
            <v>27099.08</v>
          </cell>
          <cell r="BI256">
            <v>24448.07</v>
          </cell>
        </row>
        <row r="257">
          <cell r="B257" t="str">
            <v>CHUBB</v>
          </cell>
          <cell r="C257">
            <v>23764.35</v>
          </cell>
          <cell r="D257">
            <v>23974.65</v>
          </cell>
          <cell r="F257">
            <v>10988.03</v>
          </cell>
          <cell r="G257">
            <v>17056.68</v>
          </cell>
          <cell r="I257">
            <v>268.57</v>
          </cell>
          <cell r="J257">
            <v>-478.58</v>
          </cell>
          <cell r="L257">
            <v>10719.46</v>
          </cell>
          <cell r="M257">
            <v>17535.27</v>
          </cell>
          <cell r="O257">
            <v>1667.97</v>
          </cell>
          <cell r="P257">
            <v>2181.29</v>
          </cell>
          <cell r="R257">
            <v>9051.49</v>
          </cell>
          <cell r="S257">
            <v>15353.97</v>
          </cell>
          <cell r="U257">
            <v>10184.040000000001</v>
          </cell>
          <cell r="V257">
            <v>15235.51</v>
          </cell>
          <cell r="X257">
            <v>4399.66</v>
          </cell>
          <cell r="Y257">
            <v>6896.31</v>
          </cell>
          <cell r="AA257">
            <v>-365.23</v>
          </cell>
          <cell r="AB257">
            <v>2637.44</v>
          </cell>
          <cell r="AD257">
            <v>4034.43</v>
          </cell>
          <cell r="AE257">
            <v>9533.75</v>
          </cell>
          <cell r="AG257">
            <v>4059.5</v>
          </cell>
          <cell r="AH257">
            <v>8670.91</v>
          </cell>
          <cell r="AJ257">
            <v>3658.86</v>
          </cell>
          <cell r="AK257">
            <v>3571.87</v>
          </cell>
          <cell r="AM257">
            <v>-494.38</v>
          </cell>
          <cell r="AN257">
            <v>1692.69</v>
          </cell>
          <cell r="AP257">
            <v>75.459999999999994</v>
          </cell>
          <cell r="AQ257">
            <v>130.35</v>
          </cell>
          <cell r="AS257">
            <v>1642.33</v>
          </cell>
          <cell r="AT257">
            <v>1898.55</v>
          </cell>
          <cell r="AV257">
            <v>3339.34</v>
          </cell>
          <cell r="AW257">
            <v>3476.61</v>
          </cell>
          <cell r="AY257">
            <v>161.49</v>
          </cell>
          <cell r="AZ257">
            <v>75.069999999999993</v>
          </cell>
          <cell r="BB257">
            <v>267.75</v>
          </cell>
          <cell r="BC257">
            <v>-590.22</v>
          </cell>
          <cell r="BE257">
            <v>675.41</v>
          </cell>
          <cell r="BF257">
            <v>-127.48</v>
          </cell>
          <cell r="BH257">
            <v>8783.74</v>
          </cell>
          <cell r="BI257">
            <v>15944.2</v>
          </cell>
        </row>
        <row r="258">
          <cell r="B258" t="str">
            <v>EQUIDAD</v>
          </cell>
          <cell r="C258">
            <v>5621.59</v>
          </cell>
          <cell r="D258">
            <v>7375.89</v>
          </cell>
          <cell r="F258">
            <v>2196.0300000000002</v>
          </cell>
          <cell r="G258">
            <v>2691.26</v>
          </cell>
          <cell r="I258">
            <v>-29.83</v>
          </cell>
          <cell r="J258">
            <v>-64.78</v>
          </cell>
          <cell r="L258">
            <v>2225.86</v>
          </cell>
          <cell r="M258">
            <v>2756.04</v>
          </cell>
          <cell r="O258">
            <v>108.96</v>
          </cell>
          <cell r="P258">
            <v>107.63</v>
          </cell>
          <cell r="R258">
            <v>2116.9</v>
          </cell>
          <cell r="S258">
            <v>2648.41</v>
          </cell>
          <cell r="U258">
            <v>1083.98</v>
          </cell>
          <cell r="V258">
            <v>2855.1</v>
          </cell>
          <cell r="X258">
            <v>416.11</v>
          </cell>
          <cell r="Y258">
            <v>454.31</v>
          </cell>
          <cell r="AA258">
            <v>319.01</v>
          </cell>
          <cell r="AB258">
            <v>564.82000000000005</v>
          </cell>
          <cell r="AD258">
            <v>735.12</v>
          </cell>
          <cell r="AE258">
            <v>1019.13</v>
          </cell>
          <cell r="AG258">
            <v>735.12</v>
          </cell>
          <cell r="AH258">
            <v>1019.13</v>
          </cell>
          <cell r="AJ258">
            <v>812.78</v>
          </cell>
          <cell r="AK258">
            <v>1173.44</v>
          </cell>
          <cell r="AM258">
            <v>73.62</v>
          </cell>
          <cell r="AN258">
            <v>713.69</v>
          </cell>
          <cell r="AP258">
            <v>-0.79</v>
          </cell>
          <cell r="AQ258">
            <v>-3.04</v>
          </cell>
          <cell r="AS258">
            <v>201.43</v>
          </cell>
          <cell r="AT258">
            <v>640.25</v>
          </cell>
          <cell r="AV258">
            <v>244.93</v>
          </cell>
          <cell r="AW258">
            <v>539.21</v>
          </cell>
          <cell r="AY258">
            <v>30.6</v>
          </cell>
          <cell r="AZ258">
            <v>19.579999999999998</v>
          </cell>
          <cell r="BB258">
            <v>832</v>
          </cell>
          <cell r="BC258">
            <v>-280.42</v>
          </cell>
          <cell r="BE258">
            <v>808.67</v>
          </cell>
          <cell r="BF258">
            <v>-189.72</v>
          </cell>
          <cell r="BH258">
            <v>1284.9000000000001</v>
          </cell>
          <cell r="BI258">
            <v>2928.82</v>
          </cell>
        </row>
        <row r="259">
          <cell r="B259" t="str">
            <v>ESTADO</v>
          </cell>
          <cell r="C259">
            <v>5045.8100000000004</v>
          </cell>
          <cell r="D259">
            <v>7696.42</v>
          </cell>
          <cell r="F259">
            <v>4665.3900000000003</v>
          </cell>
          <cell r="G259">
            <v>5117.78</v>
          </cell>
          <cell r="I259">
            <v>-27.5</v>
          </cell>
          <cell r="J259">
            <v>238.48</v>
          </cell>
          <cell r="L259">
            <v>4692.8900000000003</v>
          </cell>
          <cell r="M259">
            <v>4879.3</v>
          </cell>
          <cell r="O259">
            <v>103.51</v>
          </cell>
          <cell r="P259">
            <v>260.32</v>
          </cell>
          <cell r="R259">
            <v>4589.38</v>
          </cell>
          <cell r="S259">
            <v>4618.97</v>
          </cell>
          <cell r="U259">
            <v>1868</v>
          </cell>
          <cell r="V259">
            <v>2183</v>
          </cell>
          <cell r="X259">
            <v>1868</v>
          </cell>
          <cell r="Y259">
            <v>2027.33</v>
          </cell>
          <cell r="AA259">
            <v>717.07</v>
          </cell>
          <cell r="AB259">
            <v>-296.19</v>
          </cell>
          <cell r="AD259">
            <v>2585.06</v>
          </cell>
          <cell r="AE259">
            <v>1731.14</v>
          </cell>
          <cell r="AG259">
            <v>2561.34</v>
          </cell>
          <cell r="AH259">
            <v>988.67</v>
          </cell>
          <cell r="AJ259">
            <v>709.56</v>
          </cell>
          <cell r="AK259">
            <v>918.29</v>
          </cell>
          <cell r="AM259">
            <v>710.33</v>
          </cell>
          <cell r="AN259">
            <v>561.5</v>
          </cell>
          <cell r="AP259">
            <v>0</v>
          </cell>
          <cell r="AQ259">
            <v>-21.09</v>
          </cell>
          <cell r="AS259">
            <v>902.54</v>
          </cell>
          <cell r="AT259">
            <v>532.58000000000004</v>
          </cell>
          <cell r="AV259">
            <v>3140.54</v>
          </cell>
          <cell r="AW259">
            <v>2969.07</v>
          </cell>
          <cell r="AY259">
            <v>109.73</v>
          </cell>
          <cell r="AZ259">
            <v>169.19</v>
          </cell>
          <cell r="BB259">
            <v>-2835.1</v>
          </cell>
          <cell r="BC259">
            <v>-580.95000000000005</v>
          </cell>
          <cell r="BE259">
            <v>-2497.35</v>
          </cell>
          <cell r="BF259">
            <v>-262.57</v>
          </cell>
          <cell r="BH259">
            <v>7424.48</v>
          </cell>
          <cell r="BI259">
            <v>5199.92</v>
          </cell>
        </row>
        <row r="260">
          <cell r="B260" t="str">
            <v>GENERALI</v>
          </cell>
          <cell r="C260">
            <v>6032.62</v>
          </cell>
          <cell r="D260">
            <v>6786.3</v>
          </cell>
          <cell r="F260">
            <v>5991.32</v>
          </cell>
          <cell r="G260">
            <v>6634.57</v>
          </cell>
          <cell r="I260">
            <v>-124.23</v>
          </cell>
          <cell r="J260">
            <v>-12.52</v>
          </cell>
          <cell r="L260">
            <v>6115.55</v>
          </cell>
          <cell r="M260">
            <v>6647.09</v>
          </cell>
          <cell r="O260">
            <v>331.68</v>
          </cell>
          <cell r="P260">
            <v>123.74</v>
          </cell>
          <cell r="R260">
            <v>5783.87</v>
          </cell>
          <cell r="S260">
            <v>6523.35</v>
          </cell>
          <cell r="U260">
            <v>1613.01</v>
          </cell>
          <cell r="V260">
            <v>2088.35</v>
          </cell>
          <cell r="X260">
            <v>1719.04</v>
          </cell>
          <cell r="Y260">
            <v>2415.2800000000002</v>
          </cell>
          <cell r="AA260">
            <v>-272.58</v>
          </cell>
          <cell r="AB260">
            <v>163.08000000000001</v>
          </cell>
          <cell r="AD260">
            <v>1446.46</v>
          </cell>
          <cell r="AE260">
            <v>2578.36</v>
          </cell>
          <cell r="AG260">
            <v>1255.51</v>
          </cell>
          <cell r="AH260">
            <v>1721.84</v>
          </cell>
          <cell r="AJ260">
            <v>1143.4000000000001</v>
          </cell>
          <cell r="AK260">
            <v>1338.13</v>
          </cell>
          <cell r="AM260">
            <v>1134.43</v>
          </cell>
          <cell r="AN260">
            <v>1323.51</v>
          </cell>
          <cell r="AP260">
            <v>0</v>
          </cell>
          <cell r="AQ260">
            <v>0</v>
          </cell>
          <cell r="AS260">
            <v>336.44</v>
          </cell>
          <cell r="AT260">
            <v>276.89</v>
          </cell>
          <cell r="AV260">
            <v>327.48</v>
          </cell>
          <cell r="AW260">
            <v>440.19</v>
          </cell>
          <cell r="AY260">
            <v>33.299999999999997</v>
          </cell>
          <cell r="AZ260">
            <v>111.19</v>
          </cell>
          <cell r="BB260">
            <v>2696.72</v>
          </cell>
          <cell r="BC260">
            <v>2649.73</v>
          </cell>
          <cell r="BE260">
            <v>2925.13</v>
          </cell>
          <cell r="BF260">
            <v>2779.61</v>
          </cell>
          <cell r="BH260">
            <v>3087.15</v>
          </cell>
          <cell r="BI260">
            <v>3873.62</v>
          </cell>
        </row>
        <row r="261">
          <cell r="B261" t="str">
            <v>LIBERTY</v>
          </cell>
          <cell r="C261">
            <v>14042.4</v>
          </cell>
          <cell r="D261">
            <v>12042.95</v>
          </cell>
          <cell r="F261">
            <v>13681.51</v>
          </cell>
          <cell r="G261">
            <v>11713.08</v>
          </cell>
          <cell r="I261">
            <v>325.38</v>
          </cell>
          <cell r="J261">
            <v>-221.54</v>
          </cell>
          <cell r="L261">
            <v>13356.13</v>
          </cell>
          <cell r="M261">
            <v>11934.61</v>
          </cell>
          <cell r="O261">
            <v>186.83</v>
          </cell>
          <cell r="P261">
            <v>264.14</v>
          </cell>
          <cell r="R261">
            <v>13169.3</v>
          </cell>
          <cell r="S261">
            <v>11670.48</v>
          </cell>
          <cell r="U261">
            <v>3793.35</v>
          </cell>
          <cell r="V261">
            <v>3937.86</v>
          </cell>
          <cell r="X261">
            <v>3826</v>
          </cell>
          <cell r="Y261">
            <v>3843.52</v>
          </cell>
          <cell r="AA261">
            <v>700.48</v>
          </cell>
          <cell r="AB261">
            <v>-1044.04</v>
          </cell>
          <cell r="AD261">
            <v>4526.4799999999996</v>
          </cell>
          <cell r="AE261">
            <v>2799.48</v>
          </cell>
          <cell r="AG261">
            <v>4526.4799999999996</v>
          </cell>
          <cell r="AH261">
            <v>2799.48</v>
          </cell>
          <cell r="AJ261">
            <v>2043.99</v>
          </cell>
          <cell r="AK261">
            <v>1813.2</v>
          </cell>
          <cell r="AM261">
            <v>1976.39</v>
          </cell>
          <cell r="AN261">
            <v>1766.99</v>
          </cell>
          <cell r="AP261">
            <v>-127.36</v>
          </cell>
          <cell r="AQ261">
            <v>-4.8899999999999997</v>
          </cell>
          <cell r="AS261">
            <v>605.29</v>
          </cell>
          <cell r="AT261">
            <v>483.58</v>
          </cell>
          <cell r="AV261">
            <v>2106.5100000000002</v>
          </cell>
          <cell r="AW261">
            <v>2017.51</v>
          </cell>
          <cell r="AY261">
            <v>0</v>
          </cell>
          <cell r="AZ261">
            <v>282.49</v>
          </cell>
          <cell r="BB261">
            <v>4081.99</v>
          </cell>
          <cell r="BC261">
            <v>4325.33</v>
          </cell>
          <cell r="BE261">
            <v>4266.76</v>
          </cell>
          <cell r="BF261">
            <v>4870.55</v>
          </cell>
          <cell r="BH261">
            <v>9087.31</v>
          </cell>
          <cell r="BI261">
            <v>7345.15</v>
          </cell>
        </row>
        <row r="262">
          <cell r="B262" t="str">
            <v>MAPFRE</v>
          </cell>
          <cell r="C262">
            <v>21126.67</v>
          </cell>
          <cell r="D262">
            <v>19871.88</v>
          </cell>
          <cell r="F262">
            <v>12271.17</v>
          </cell>
          <cell r="G262">
            <v>8890.8700000000008</v>
          </cell>
          <cell r="I262">
            <v>-351.59</v>
          </cell>
          <cell r="J262">
            <v>183.15</v>
          </cell>
          <cell r="L262">
            <v>12622.76</v>
          </cell>
          <cell r="M262">
            <v>8707.7199999999993</v>
          </cell>
          <cell r="O262">
            <v>319.33999999999997</v>
          </cell>
          <cell r="P262">
            <v>320.01</v>
          </cell>
          <cell r="R262">
            <v>12303.41</v>
          </cell>
          <cell r="S262">
            <v>8387.7099999999991</v>
          </cell>
          <cell r="U262">
            <v>8781.2999999999993</v>
          </cell>
          <cell r="V262">
            <v>10400.790000000001</v>
          </cell>
          <cell r="X262">
            <v>8007.29</v>
          </cell>
          <cell r="Y262">
            <v>5657.93</v>
          </cell>
          <cell r="AA262">
            <v>-1143.95</v>
          </cell>
          <cell r="AB262">
            <v>-517.91999999999996</v>
          </cell>
          <cell r="AD262">
            <v>6863.34</v>
          </cell>
          <cell r="AE262">
            <v>5140.01</v>
          </cell>
          <cell r="AG262">
            <v>6863.34</v>
          </cell>
          <cell r="AH262">
            <v>5140.01</v>
          </cell>
          <cell r="AJ262">
            <v>2497.5300000000002</v>
          </cell>
          <cell r="AK262">
            <v>1740.38</v>
          </cell>
          <cell r="AM262">
            <v>2008.48</v>
          </cell>
          <cell r="AN262">
            <v>1028.44</v>
          </cell>
          <cell r="AP262">
            <v>0</v>
          </cell>
          <cell r="AQ262">
            <v>0</v>
          </cell>
          <cell r="AS262">
            <v>455.73</v>
          </cell>
          <cell r="AT262">
            <v>280.66000000000003</v>
          </cell>
          <cell r="AV262">
            <v>734.37</v>
          </cell>
          <cell r="AW262">
            <v>819.35</v>
          </cell>
          <cell r="AY262">
            <v>359.12</v>
          </cell>
          <cell r="AZ262">
            <v>123.6</v>
          </cell>
          <cell r="BB262">
            <v>1882.36</v>
          </cell>
          <cell r="BC262">
            <v>995.64</v>
          </cell>
          <cell r="BE262">
            <v>4602.58</v>
          </cell>
          <cell r="BF262">
            <v>2228.4699999999998</v>
          </cell>
          <cell r="BH262">
            <v>10421.049999999999</v>
          </cell>
          <cell r="BI262">
            <v>7392.07</v>
          </cell>
        </row>
        <row r="263">
          <cell r="B263" t="str">
            <v>PREVISORA</v>
          </cell>
          <cell r="C263">
            <v>25218.2</v>
          </cell>
          <cell r="D263">
            <v>22659.32</v>
          </cell>
          <cell r="F263">
            <v>8423.98</v>
          </cell>
          <cell r="G263">
            <v>7203.43</v>
          </cell>
          <cell r="I263">
            <v>642.76</v>
          </cell>
          <cell r="J263">
            <v>183.58</v>
          </cell>
          <cell r="L263">
            <v>7781.23</v>
          </cell>
          <cell r="M263">
            <v>7019.85</v>
          </cell>
          <cell r="O263">
            <v>313.89</v>
          </cell>
          <cell r="P263">
            <v>277.72000000000003</v>
          </cell>
          <cell r="R263">
            <v>7467.34</v>
          </cell>
          <cell r="S263">
            <v>6742.13</v>
          </cell>
          <cell r="U263">
            <v>12653.73</v>
          </cell>
          <cell r="V263">
            <v>13877.97</v>
          </cell>
          <cell r="X263">
            <v>4112.33</v>
          </cell>
          <cell r="Y263">
            <v>3488.91</v>
          </cell>
          <cell r="AA263">
            <v>-581.82000000000005</v>
          </cell>
          <cell r="AB263">
            <v>-1230.18</v>
          </cell>
          <cell r="AD263">
            <v>3530.51</v>
          </cell>
          <cell r="AE263">
            <v>2258.73</v>
          </cell>
          <cell r="AG263">
            <v>3530.51</v>
          </cell>
          <cell r="AH263">
            <v>2258.73</v>
          </cell>
          <cell r="AJ263">
            <v>2945.94</v>
          </cell>
          <cell r="AK263">
            <v>2890.11</v>
          </cell>
          <cell r="AM263">
            <v>70.75</v>
          </cell>
          <cell r="AN263">
            <v>132.28</v>
          </cell>
          <cell r="AP263">
            <v>0</v>
          </cell>
          <cell r="AQ263">
            <v>0</v>
          </cell>
          <cell r="AS263">
            <v>1430.81</v>
          </cell>
          <cell r="AT263">
            <v>2666.78</v>
          </cell>
          <cell r="AV263">
            <v>2457.7800000000002</v>
          </cell>
          <cell r="AW263">
            <v>2314.23</v>
          </cell>
          <cell r="AY263">
            <v>118.6</v>
          </cell>
          <cell r="AZ263">
            <v>759.9</v>
          </cell>
          <cell r="BB263">
            <v>-141.1</v>
          </cell>
          <cell r="BC263">
            <v>-1389.79</v>
          </cell>
          <cell r="BE263">
            <v>743.69</v>
          </cell>
          <cell r="BF263">
            <v>548.59</v>
          </cell>
          <cell r="BH263">
            <v>7608.44</v>
          </cell>
          <cell r="BI263">
            <v>8131.92</v>
          </cell>
        </row>
        <row r="264">
          <cell r="B264" t="str">
            <v>QBE</v>
          </cell>
          <cell r="C264">
            <v>2333.7199999999998</v>
          </cell>
          <cell r="D264">
            <v>2988.48</v>
          </cell>
          <cell r="F264">
            <v>612.41</v>
          </cell>
          <cell r="G264">
            <v>2257.06</v>
          </cell>
          <cell r="I264">
            <v>35.19</v>
          </cell>
          <cell r="J264">
            <v>391.35</v>
          </cell>
          <cell r="L264">
            <v>577.22</v>
          </cell>
          <cell r="M264">
            <v>1865.71</v>
          </cell>
          <cell r="O264">
            <v>0</v>
          </cell>
          <cell r="P264">
            <v>93.13</v>
          </cell>
          <cell r="R264">
            <v>577.22</v>
          </cell>
          <cell r="S264">
            <v>1772.58</v>
          </cell>
          <cell r="U264">
            <v>735.51</v>
          </cell>
          <cell r="V264">
            <v>926.28</v>
          </cell>
          <cell r="X264">
            <v>284.83</v>
          </cell>
          <cell r="Y264">
            <v>257.3</v>
          </cell>
          <cell r="AA264">
            <v>-118.77</v>
          </cell>
          <cell r="AB264">
            <v>1291.2</v>
          </cell>
          <cell r="AD264">
            <v>166.06</v>
          </cell>
          <cell r="AE264">
            <v>1548.5</v>
          </cell>
          <cell r="AG264">
            <v>166.06</v>
          </cell>
          <cell r="AH264">
            <v>1548.5</v>
          </cell>
          <cell r="AJ264">
            <v>324.04000000000002</v>
          </cell>
          <cell r="AK264">
            <v>356.98</v>
          </cell>
          <cell r="AM264">
            <v>-124.03</v>
          </cell>
          <cell r="AN264">
            <v>-115.41</v>
          </cell>
          <cell r="AP264">
            <v>0</v>
          </cell>
          <cell r="AQ264">
            <v>0</v>
          </cell>
          <cell r="AS264">
            <v>53.13</v>
          </cell>
          <cell r="AT264">
            <v>40.9</v>
          </cell>
          <cell r="AV264">
            <v>300.93</v>
          </cell>
          <cell r="AW264">
            <v>304.44</v>
          </cell>
          <cell r="AY264">
            <v>7.93</v>
          </cell>
          <cell r="AZ264">
            <v>28.24</v>
          </cell>
          <cell r="BB264">
            <v>173.2</v>
          </cell>
          <cell r="BC264">
            <v>-34.08</v>
          </cell>
          <cell r="BE264">
            <v>306.93</v>
          </cell>
          <cell r="BF264">
            <v>85.9</v>
          </cell>
          <cell r="BH264">
            <v>404.02</v>
          </cell>
          <cell r="BI264">
            <v>1806.66</v>
          </cell>
        </row>
        <row r="265">
          <cell r="B265" t="str">
            <v>SBS SEGUROS</v>
          </cell>
          <cell r="C265">
            <v>18003.38</v>
          </cell>
          <cell r="D265">
            <v>15594.47</v>
          </cell>
          <cell r="F265">
            <v>1719.14</v>
          </cell>
          <cell r="G265">
            <v>2550.13</v>
          </cell>
          <cell r="I265">
            <v>-45.37</v>
          </cell>
          <cell r="J265">
            <v>-180.4</v>
          </cell>
          <cell r="L265">
            <v>1764.51</v>
          </cell>
          <cell r="M265">
            <v>2730.52</v>
          </cell>
          <cell r="O265">
            <v>69.3</v>
          </cell>
          <cell r="P265">
            <v>275.31</v>
          </cell>
          <cell r="R265">
            <v>1695.21</v>
          </cell>
          <cell r="S265">
            <v>2455.21</v>
          </cell>
          <cell r="U265">
            <v>9876.15</v>
          </cell>
          <cell r="V265">
            <v>14114.84</v>
          </cell>
          <cell r="X265">
            <v>1558.56</v>
          </cell>
          <cell r="Y265">
            <v>1959.51</v>
          </cell>
          <cell r="AA265">
            <v>-150.21</v>
          </cell>
          <cell r="AB265">
            <v>476.37</v>
          </cell>
          <cell r="AD265">
            <v>1408.35</v>
          </cell>
          <cell r="AE265">
            <v>2435.87</v>
          </cell>
          <cell r="AG265">
            <v>1383.28</v>
          </cell>
          <cell r="AH265">
            <v>2435.87</v>
          </cell>
          <cell r="AJ265">
            <v>1931.82</v>
          </cell>
          <cell r="AK265">
            <v>1796.67</v>
          </cell>
          <cell r="AM265">
            <v>-3636.22</v>
          </cell>
          <cell r="AN265">
            <v>-2529.21</v>
          </cell>
          <cell r="AP265">
            <v>-129.94</v>
          </cell>
          <cell r="AQ265">
            <v>-96.7</v>
          </cell>
          <cell r="AS265">
            <v>1489.34</v>
          </cell>
          <cell r="AT265">
            <v>1391.59</v>
          </cell>
          <cell r="AV265">
            <v>2756.64</v>
          </cell>
          <cell r="AW265">
            <v>2365.94</v>
          </cell>
          <cell r="AY265">
            <v>249.86</v>
          </cell>
          <cell r="AZ265">
            <v>100.18</v>
          </cell>
          <cell r="BB265">
            <v>-417.75</v>
          </cell>
          <cell r="BC265">
            <v>-1212.45</v>
          </cell>
          <cell r="BE265">
            <v>-232.19</v>
          </cell>
          <cell r="BF265">
            <v>-907.75</v>
          </cell>
          <cell r="BH265">
            <v>2112.96</v>
          </cell>
          <cell r="BI265">
            <v>3667.66</v>
          </cell>
        </row>
        <row r="266">
          <cell r="B266" t="str">
            <v>SOLIDARIA</v>
          </cell>
          <cell r="C266">
            <v>1225.6500000000001</v>
          </cell>
          <cell r="D266">
            <v>1277.9100000000001</v>
          </cell>
          <cell r="F266">
            <v>490.68</v>
          </cell>
          <cell r="G266">
            <v>501.01</v>
          </cell>
          <cell r="I266">
            <v>38.92</v>
          </cell>
          <cell r="J266">
            <v>7.2</v>
          </cell>
          <cell r="L266">
            <v>451.76</v>
          </cell>
          <cell r="M266">
            <v>493.8</v>
          </cell>
          <cell r="O266">
            <v>0</v>
          </cell>
          <cell r="P266">
            <v>0</v>
          </cell>
          <cell r="R266">
            <v>451.76</v>
          </cell>
          <cell r="S266">
            <v>493.8</v>
          </cell>
          <cell r="U266">
            <v>154.80000000000001</v>
          </cell>
          <cell r="V266">
            <v>175.83</v>
          </cell>
          <cell r="X266">
            <v>62.26</v>
          </cell>
          <cell r="Y266">
            <v>70.569999999999993</v>
          </cell>
          <cell r="AA266">
            <v>1.0900000000000001</v>
          </cell>
          <cell r="AB266">
            <v>-12.26</v>
          </cell>
          <cell r="AD266">
            <v>63.34</v>
          </cell>
          <cell r="AE266">
            <v>58.31</v>
          </cell>
          <cell r="AG266">
            <v>63.34</v>
          </cell>
          <cell r="AH266">
            <v>58.31</v>
          </cell>
          <cell r="AJ266">
            <v>169.02</v>
          </cell>
          <cell r="AK266">
            <v>173.33</v>
          </cell>
          <cell r="AM266">
            <v>-89.24</v>
          </cell>
          <cell r="AN266">
            <v>-108.58</v>
          </cell>
          <cell r="AP266">
            <v>-34.71</v>
          </cell>
          <cell r="AQ266">
            <v>0</v>
          </cell>
          <cell r="AS266">
            <v>176.04</v>
          </cell>
          <cell r="AT266">
            <v>196.52</v>
          </cell>
          <cell r="AV266">
            <v>128.04</v>
          </cell>
          <cell r="AW266">
            <v>101.19</v>
          </cell>
          <cell r="AY266">
            <v>3.26</v>
          </cell>
          <cell r="AZ266">
            <v>2.67</v>
          </cell>
          <cell r="BB266">
            <v>205.03</v>
          </cell>
          <cell r="BC266">
            <v>243.68</v>
          </cell>
          <cell r="BE266">
            <v>263.89999999999998</v>
          </cell>
          <cell r="BF266">
            <v>330.49</v>
          </cell>
          <cell r="BH266">
            <v>246.73</v>
          </cell>
          <cell r="BI266">
            <v>250.12</v>
          </cell>
        </row>
        <row r="267">
          <cell r="B267" t="str">
            <v>SURAMERICANA</v>
          </cell>
          <cell r="C267">
            <v>50193.55</v>
          </cell>
          <cell r="D267">
            <v>52181.83</v>
          </cell>
          <cell r="F267">
            <v>46524</v>
          </cell>
          <cell r="G267">
            <v>44323.76</v>
          </cell>
          <cell r="I267">
            <v>201.89</v>
          </cell>
          <cell r="J267">
            <v>-1017.69</v>
          </cell>
          <cell r="L267">
            <v>46322.11</v>
          </cell>
          <cell r="M267">
            <v>45341.45</v>
          </cell>
          <cell r="O267">
            <v>4800.8900000000003</v>
          </cell>
          <cell r="P267">
            <v>2592</v>
          </cell>
          <cell r="R267">
            <v>41521.21</v>
          </cell>
          <cell r="S267">
            <v>42749.440000000002</v>
          </cell>
          <cell r="U267">
            <v>21134.35</v>
          </cell>
          <cell r="V267">
            <v>14699.42</v>
          </cell>
          <cell r="X267">
            <v>17778.349999999999</v>
          </cell>
          <cell r="Y267">
            <v>15728.3</v>
          </cell>
          <cell r="AA267">
            <v>-956.87</v>
          </cell>
          <cell r="AB267">
            <v>-2404.73</v>
          </cell>
          <cell r="AD267">
            <v>16821.47</v>
          </cell>
          <cell r="AE267">
            <v>13323.57</v>
          </cell>
          <cell r="AG267">
            <v>15691.42</v>
          </cell>
          <cell r="AH267">
            <v>11335.96</v>
          </cell>
          <cell r="AJ267">
            <v>10715.78</v>
          </cell>
          <cell r="AK267">
            <v>10147.42</v>
          </cell>
          <cell r="AM267">
            <v>9219.56</v>
          </cell>
          <cell r="AN267">
            <v>8547.15</v>
          </cell>
          <cell r="AP267">
            <v>-278.72000000000003</v>
          </cell>
          <cell r="AQ267">
            <v>-142.66999999999999</v>
          </cell>
          <cell r="AS267">
            <v>3179.44</v>
          </cell>
          <cell r="AT267">
            <v>3019.31</v>
          </cell>
          <cell r="AV267">
            <v>4551.1099999999997</v>
          </cell>
          <cell r="AW267">
            <v>4590.8999999999996</v>
          </cell>
          <cell r="AY267">
            <v>328.17</v>
          </cell>
          <cell r="AZ267">
            <v>309.01</v>
          </cell>
          <cell r="BB267">
            <v>8830.24</v>
          </cell>
          <cell r="BC267">
            <v>15089.77</v>
          </cell>
          <cell r="BE267">
            <v>9930.39</v>
          </cell>
          <cell r="BF267">
            <v>16985.04</v>
          </cell>
          <cell r="BH267">
            <v>32690.97</v>
          </cell>
          <cell r="BI267">
            <v>27659.67</v>
          </cell>
        </row>
        <row r="268">
          <cell r="B268" t="str">
            <v>ZURICH</v>
          </cell>
          <cell r="C268">
            <v>289.02</v>
          </cell>
          <cell r="D268">
            <v>4280.38</v>
          </cell>
          <cell r="F268">
            <v>1.0900000000000001</v>
          </cell>
          <cell r="G268">
            <v>36.340000000000003</v>
          </cell>
          <cell r="I268">
            <v>0.35</v>
          </cell>
          <cell r="J268">
            <v>20.079999999999998</v>
          </cell>
          <cell r="L268">
            <v>0.74</v>
          </cell>
          <cell r="M268">
            <v>16.260000000000002</v>
          </cell>
          <cell r="O268">
            <v>0</v>
          </cell>
          <cell r="P268">
            <v>0</v>
          </cell>
          <cell r="R268">
            <v>0.74</v>
          </cell>
          <cell r="S268">
            <v>16.260000000000002</v>
          </cell>
          <cell r="U268">
            <v>0</v>
          </cell>
          <cell r="V268">
            <v>3304.96</v>
          </cell>
          <cell r="X268">
            <v>0</v>
          </cell>
          <cell r="Y268">
            <v>-2.76</v>
          </cell>
          <cell r="AA268">
            <v>0.27</v>
          </cell>
          <cell r="AB268">
            <v>3.05</v>
          </cell>
          <cell r="AD268">
            <v>0.27</v>
          </cell>
          <cell r="AE268">
            <v>0.28999999999999998</v>
          </cell>
          <cell r="AG268">
            <v>0.27</v>
          </cell>
          <cell r="AH268">
            <v>0.28999999999999998</v>
          </cell>
          <cell r="AJ268">
            <v>29.14</v>
          </cell>
          <cell r="AK268">
            <v>554.83000000000004</v>
          </cell>
          <cell r="AM268">
            <v>-53.54</v>
          </cell>
          <cell r="AN268">
            <v>-636.33000000000004</v>
          </cell>
          <cell r="AP268">
            <v>0</v>
          </cell>
          <cell r="AQ268">
            <v>0</v>
          </cell>
          <cell r="AS268">
            <v>113.65</v>
          </cell>
          <cell r="AT268">
            <v>514.47</v>
          </cell>
          <cell r="AV268">
            <v>85.13</v>
          </cell>
          <cell r="AW268">
            <v>609.41</v>
          </cell>
          <cell r="AY268">
            <v>8.43</v>
          </cell>
          <cell r="AZ268">
            <v>61.02</v>
          </cell>
          <cell r="BB268">
            <v>-153.21</v>
          </cell>
          <cell r="BC268">
            <v>-532.59</v>
          </cell>
          <cell r="BE268">
            <v>-151.25</v>
          </cell>
          <cell r="BF268">
            <v>108.44</v>
          </cell>
          <cell r="BH268">
            <v>153.96</v>
          </cell>
          <cell r="BI268">
            <v>548.86</v>
          </cell>
        </row>
        <row r="269">
          <cell r="B269" t="str">
            <v>TOTAL</v>
          </cell>
          <cell r="C269">
            <v>257299.36</v>
          </cell>
          <cell r="D269">
            <v>262832.32</v>
          </cell>
          <cell r="F269">
            <v>164715.74</v>
          </cell>
          <cell r="G269">
            <v>169291.97</v>
          </cell>
          <cell r="I269">
            <v>-3352.75</v>
          </cell>
          <cell r="J269">
            <v>-3253.18</v>
          </cell>
          <cell r="L269">
            <v>168068.5</v>
          </cell>
          <cell r="M269">
            <v>172545.15</v>
          </cell>
          <cell r="O269">
            <v>16878.18</v>
          </cell>
          <cell r="P269">
            <v>12189.82</v>
          </cell>
          <cell r="R269">
            <v>151190.31</v>
          </cell>
          <cell r="S269">
            <v>160355.32999999999</v>
          </cell>
          <cell r="U269">
            <v>97591.03</v>
          </cell>
          <cell r="V269">
            <v>112931.03</v>
          </cell>
          <cell r="X269">
            <v>61486.11</v>
          </cell>
          <cell r="Y269">
            <v>60359.519999999997</v>
          </cell>
          <cell r="AA269">
            <v>-779.81</v>
          </cell>
          <cell r="AB269">
            <v>1525.52</v>
          </cell>
          <cell r="AD269">
            <v>60706.3</v>
          </cell>
          <cell r="AE269">
            <v>61885.04</v>
          </cell>
          <cell r="AG269">
            <v>59290.080000000002</v>
          </cell>
          <cell r="AH269">
            <v>56898.31</v>
          </cell>
          <cell r="AJ269">
            <v>37331.050000000003</v>
          </cell>
          <cell r="AK269">
            <v>37466.57</v>
          </cell>
          <cell r="AM269">
            <v>16999.55</v>
          </cell>
          <cell r="AN269">
            <v>19588.2</v>
          </cell>
          <cell r="AP269">
            <v>-1104.44</v>
          </cell>
          <cell r="AQ269">
            <v>-138.09</v>
          </cell>
          <cell r="AS269">
            <v>17991.59</v>
          </cell>
          <cell r="AT269">
            <v>19807.89</v>
          </cell>
          <cell r="AV269">
            <v>31859.98</v>
          </cell>
          <cell r="AW269">
            <v>32671.18</v>
          </cell>
          <cell r="AY269">
            <v>4090.18</v>
          </cell>
          <cell r="AZ269">
            <v>2895.27</v>
          </cell>
          <cell r="BB269">
            <v>22063.37</v>
          </cell>
          <cell r="BC269">
            <v>28632.58</v>
          </cell>
          <cell r="BE269">
            <v>28500.98</v>
          </cell>
          <cell r="BF269">
            <v>37220.019999999997</v>
          </cell>
          <cell r="BH269">
            <v>129126.94</v>
          </cell>
          <cell r="BI269">
            <v>131722.75</v>
          </cell>
        </row>
        <row r="270">
          <cell r="B270">
            <v>0</v>
          </cell>
          <cell r="C270">
            <v>0</v>
          </cell>
          <cell r="D270">
            <v>0</v>
          </cell>
          <cell r="F270">
            <v>0</v>
          </cell>
          <cell r="G270">
            <v>0</v>
          </cell>
          <cell r="I270">
            <v>0</v>
          </cell>
          <cell r="J270">
            <v>0</v>
          </cell>
          <cell r="L270">
            <v>0</v>
          </cell>
          <cell r="M270">
            <v>0</v>
          </cell>
          <cell r="O270">
            <v>0</v>
          </cell>
          <cell r="P270">
            <v>0</v>
          </cell>
          <cell r="R270">
            <v>0</v>
          </cell>
          <cell r="S270">
            <v>0</v>
          </cell>
          <cell r="U270">
            <v>0</v>
          </cell>
          <cell r="V270">
            <v>0</v>
          </cell>
          <cell r="X270">
            <v>0</v>
          </cell>
          <cell r="Y270">
            <v>0</v>
          </cell>
          <cell r="AA270">
            <v>0</v>
          </cell>
          <cell r="AB270">
            <v>0</v>
          </cell>
          <cell r="AD270">
            <v>0</v>
          </cell>
          <cell r="AE270">
            <v>0</v>
          </cell>
          <cell r="AG270">
            <v>0</v>
          </cell>
          <cell r="AH270">
            <v>0</v>
          </cell>
          <cell r="AJ270">
            <v>0</v>
          </cell>
          <cell r="AK270">
            <v>0</v>
          </cell>
          <cell r="AM270">
            <v>0</v>
          </cell>
          <cell r="AN270">
            <v>0</v>
          </cell>
          <cell r="AP270">
            <v>0</v>
          </cell>
          <cell r="AQ270">
            <v>0</v>
          </cell>
          <cell r="AS270">
            <v>0</v>
          </cell>
          <cell r="AT270">
            <v>0</v>
          </cell>
          <cell r="AV270">
            <v>0</v>
          </cell>
          <cell r="AW270">
            <v>0</v>
          </cell>
          <cell r="AY270">
            <v>0</v>
          </cell>
          <cell r="AZ270">
            <v>0</v>
          </cell>
          <cell r="BB270">
            <v>0</v>
          </cell>
          <cell r="BC270">
            <v>0</v>
          </cell>
          <cell r="BE270">
            <v>0</v>
          </cell>
          <cell r="BF270">
            <v>0</v>
          </cell>
          <cell r="BH270">
            <v>0</v>
          </cell>
          <cell r="BI270">
            <v>0</v>
          </cell>
        </row>
        <row r="271">
          <cell r="B271">
            <v>0</v>
          </cell>
        </row>
        <row r="275">
          <cell r="B275" t="str">
            <v>AIG</v>
          </cell>
          <cell r="C275">
            <v>13170.39</v>
          </cell>
          <cell r="D275">
            <v>11992.08</v>
          </cell>
          <cell r="F275">
            <v>2046.7</v>
          </cell>
          <cell r="G275">
            <v>1788.44</v>
          </cell>
          <cell r="I275">
            <v>-45.71</v>
          </cell>
          <cell r="J275">
            <v>-1278</v>
          </cell>
          <cell r="L275">
            <v>2092.41</v>
          </cell>
          <cell r="M275">
            <v>3066.43</v>
          </cell>
          <cell r="O275">
            <v>81</v>
          </cell>
          <cell r="P275">
            <v>419.49</v>
          </cell>
          <cell r="R275">
            <v>2011.41</v>
          </cell>
          <cell r="S275">
            <v>2646.94</v>
          </cell>
          <cell r="U275">
            <v>3684.79</v>
          </cell>
          <cell r="V275">
            <v>4940.72</v>
          </cell>
          <cell r="X275">
            <v>872.27</v>
          </cell>
          <cell r="Y275">
            <v>738.08</v>
          </cell>
          <cell r="AA275">
            <v>-572.76</v>
          </cell>
          <cell r="AB275">
            <v>61.43</v>
          </cell>
          <cell r="AD275">
            <v>299.5</v>
          </cell>
          <cell r="AE275">
            <v>799.51</v>
          </cell>
          <cell r="AG275">
            <v>299.5</v>
          </cell>
          <cell r="AH275">
            <v>799.51</v>
          </cell>
          <cell r="AJ275">
            <v>1466.99</v>
          </cell>
          <cell r="AK275">
            <v>1473.84</v>
          </cell>
          <cell r="AM275">
            <v>-3378.45</v>
          </cell>
          <cell r="AN275">
            <v>300.44</v>
          </cell>
          <cell r="AP275">
            <v>-151.24</v>
          </cell>
          <cell r="AQ275">
            <v>-140.07</v>
          </cell>
          <cell r="AS275">
            <v>1273.78</v>
          </cell>
          <cell r="AT275">
            <v>1340.57</v>
          </cell>
          <cell r="AV275">
            <v>2229.96</v>
          </cell>
          <cell r="AW275">
            <v>2386.69</v>
          </cell>
          <cell r="AY275">
            <v>57.5</v>
          </cell>
          <cell r="AZ275">
            <v>310.05</v>
          </cell>
          <cell r="BB275">
            <v>1680.35</v>
          </cell>
          <cell r="BC275">
            <v>-2350.2399999999998</v>
          </cell>
          <cell r="BE275">
            <v>1796.34</v>
          </cell>
          <cell r="BF275">
            <v>-2074.21</v>
          </cell>
          <cell r="BH275">
            <v>331.06</v>
          </cell>
          <cell r="BI275">
            <v>4997.18</v>
          </cell>
        </row>
        <row r="276">
          <cell r="B276" t="str">
            <v>ALFA</v>
          </cell>
          <cell r="C276">
            <v>21.23</v>
          </cell>
          <cell r="D276">
            <v>39.1</v>
          </cell>
          <cell r="F276">
            <v>20.97</v>
          </cell>
          <cell r="G276">
            <v>38.75</v>
          </cell>
          <cell r="I276">
            <v>-4.33</v>
          </cell>
          <cell r="J276">
            <v>14.84</v>
          </cell>
          <cell r="L276">
            <v>25.3</v>
          </cell>
          <cell r="M276">
            <v>23.91</v>
          </cell>
          <cell r="O276">
            <v>2.7</v>
          </cell>
          <cell r="P276">
            <v>3.24</v>
          </cell>
          <cell r="R276">
            <v>22.6</v>
          </cell>
          <cell r="S276">
            <v>20.67</v>
          </cell>
          <cell r="U276">
            <v>280.07</v>
          </cell>
          <cell r="V276">
            <v>3.29</v>
          </cell>
          <cell r="X276">
            <v>0.22</v>
          </cell>
          <cell r="Y276">
            <v>3.29</v>
          </cell>
          <cell r="AA276">
            <v>5.16</v>
          </cell>
          <cell r="AB276">
            <v>48.76</v>
          </cell>
          <cell r="AD276">
            <v>5.38</v>
          </cell>
          <cell r="AE276">
            <v>52.04</v>
          </cell>
          <cell r="AG276">
            <v>5.38</v>
          </cell>
          <cell r="AH276">
            <v>52.04</v>
          </cell>
          <cell r="AJ276">
            <v>0.8</v>
          </cell>
          <cell r="AK276">
            <v>0.37</v>
          </cell>
          <cell r="AM276">
            <v>0.74</v>
          </cell>
          <cell r="AN276">
            <v>0.28000000000000003</v>
          </cell>
          <cell r="AP276">
            <v>0</v>
          </cell>
          <cell r="AQ276">
            <v>0</v>
          </cell>
          <cell r="AS276">
            <v>0.93</v>
          </cell>
          <cell r="AT276">
            <v>2.41</v>
          </cell>
          <cell r="AV276">
            <v>1.02</v>
          </cell>
          <cell r="AW276">
            <v>1.77</v>
          </cell>
          <cell r="AY276">
            <v>7.0000000000000007E-2</v>
          </cell>
          <cell r="AZ276">
            <v>2.23</v>
          </cell>
          <cell r="BB276">
            <v>14.47</v>
          </cell>
          <cell r="BC276">
            <v>-38.06</v>
          </cell>
          <cell r="BE276">
            <v>14.22</v>
          </cell>
          <cell r="BF276">
            <v>-14.99</v>
          </cell>
          <cell r="BH276">
            <v>8.1300000000000008</v>
          </cell>
          <cell r="BI276">
            <v>58.73</v>
          </cell>
        </row>
        <row r="277">
          <cell r="B277" t="str">
            <v>ALLIANZ</v>
          </cell>
          <cell r="C277">
            <v>6275</v>
          </cell>
          <cell r="D277">
            <v>5934.13</v>
          </cell>
          <cell r="F277">
            <v>5015.7</v>
          </cell>
          <cell r="G277">
            <v>3962.02</v>
          </cell>
          <cell r="I277">
            <v>-0.9</v>
          </cell>
          <cell r="J277">
            <v>-1238.25</v>
          </cell>
          <cell r="L277">
            <v>5016.6000000000004</v>
          </cell>
          <cell r="M277">
            <v>5200.2700000000004</v>
          </cell>
          <cell r="O277">
            <v>1542.2</v>
          </cell>
          <cell r="P277">
            <v>1469.53</v>
          </cell>
          <cell r="R277">
            <v>3474.4</v>
          </cell>
          <cell r="S277">
            <v>3730.73</v>
          </cell>
          <cell r="U277">
            <v>1470.36</v>
          </cell>
          <cell r="V277">
            <v>1668</v>
          </cell>
          <cell r="X277">
            <v>1132.8</v>
          </cell>
          <cell r="Y277">
            <v>1571.91</v>
          </cell>
          <cell r="AA277">
            <v>93.69</v>
          </cell>
          <cell r="AB277">
            <v>403.88</v>
          </cell>
          <cell r="AD277">
            <v>1226.5</v>
          </cell>
          <cell r="AE277">
            <v>1975.79</v>
          </cell>
          <cell r="AG277">
            <v>1226.44</v>
          </cell>
          <cell r="AH277">
            <v>1975.79</v>
          </cell>
          <cell r="AJ277">
            <v>438.03</v>
          </cell>
          <cell r="AK277">
            <v>494.23</v>
          </cell>
          <cell r="AM277">
            <v>100.8</v>
          </cell>
          <cell r="AN277">
            <v>-103.7</v>
          </cell>
          <cell r="AP277">
            <v>-50.44</v>
          </cell>
          <cell r="AQ277">
            <v>0</v>
          </cell>
          <cell r="AS277">
            <v>0</v>
          </cell>
          <cell r="AT277">
            <v>0</v>
          </cell>
          <cell r="AV277">
            <v>177.45</v>
          </cell>
          <cell r="AW277">
            <v>178.54</v>
          </cell>
          <cell r="AY277">
            <v>12.54</v>
          </cell>
          <cell r="AZ277">
            <v>3.6</v>
          </cell>
          <cell r="BB277">
            <v>2007.61</v>
          </cell>
          <cell r="BC277">
            <v>1676.5</v>
          </cell>
          <cell r="BE277">
            <v>2125.2199999999998</v>
          </cell>
          <cell r="BF277">
            <v>920.6</v>
          </cell>
          <cell r="BH277">
            <v>1466.79</v>
          </cell>
          <cell r="BI277">
            <v>2054.23</v>
          </cell>
        </row>
        <row r="278">
          <cell r="B278" t="str">
            <v>AXA COLPATRIA</v>
          </cell>
          <cell r="C278">
            <v>21931.88</v>
          </cell>
          <cell r="D278">
            <v>21223.09</v>
          </cell>
          <cell r="F278">
            <v>16100.15</v>
          </cell>
          <cell r="G278">
            <v>14239.19</v>
          </cell>
          <cell r="I278">
            <v>802.93</v>
          </cell>
          <cell r="J278">
            <v>-2408.39</v>
          </cell>
          <cell r="L278">
            <v>15297.21</v>
          </cell>
          <cell r="M278">
            <v>16647.59</v>
          </cell>
          <cell r="O278">
            <v>11321</v>
          </cell>
          <cell r="P278">
            <v>11101.31</v>
          </cell>
          <cell r="R278">
            <v>3976.21</v>
          </cell>
          <cell r="S278">
            <v>5546.28</v>
          </cell>
          <cell r="U278">
            <v>3226.82</v>
          </cell>
          <cell r="V278">
            <v>8942.32</v>
          </cell>
          <cell r="X278">
            <v>919.5</v>
          </cell>
          <cell r="Y278">
            <v>697.23</v>
          </cell>
          <cell r="AA278">
            <v>-7349.79</v>
          </cell>
          <cell r="AB278">
            <v>947.11</v>
          </cell>
          <cell r="AD278">
            <v>-6430.29</v>
          </cell>
          <cell r="AE278">
            <v>1644.34</v>
          </cell>
          <cell r="AG278">
            <v>-6430.29</v>
          </cell>
          <cell r="AH278">
            <v>1644.34</v>
          </cell>
          <cell r="AJ278">
            <v>1221.95</v>
          </cell>
          <cell r="AK278">
            <v>997.79</v>
          </cell>
          <cell r="AM278">
            <v>150.59</v>
          </cell>
          <cell r="AN278">
            <v>198.29</v>
          </cell>
          <cell r="AP278">
            <v>0</v>
          </cell>
          <cell r="AQ278">
            <v>-0.36</v>
          </cell>
          <cell r="AS278">
            <v>268.35000000000002</v>
          </cell>
          <cell r="AT278">
            <v>694.7</v>
          </cell>
          <cell r="AV278">
            <v>542.84</v>
          </cell>
          <cell r="AW278">
            <v>978.26</v>
          </cell>
          <cell r="AY278">
            <v>7.99</v>
          </cell>
          <cell r="AZ278">
            <v>357.06</v>
          </cell>
          <cell r="BB278">
            <v>9436.7199999999993</v>
          </cell>
          <cell r="BC278">
            <v>1673.99</v>
          </cell>
          <cell r="BE278">
            <v>6846.24</v>
          </cell>
          <cell r="BF278">
            <v>-5198.57</v>
          </cell>
          <cell r="BH278">
            <v>-5460.51</v>
          </cell>
          <cell r="BI278">
            <v>3872.29</v>
          </cell>
        </row>
        <row r="279">
          <cell r="B279" t="str">
            <v>BBVA SEGUROS</v>
          </cell>
          <cell r="C279">
            <v>4591.8500000000004</v>
          </cell>
          <cell r="D279">
            <v>4359.38</v>
          </cell>
          <cell r="F279">
            <v>699.28</v>
          </cell>
          <cell r="G279">
            <v>719.11</v>
          </cell>
          <cell r="I279">
            <v>-26.12</v>
          </cell>
          <cell r="J279">
            <v>247.63</v>
          </cell>
          <cell r="L279">
            <v>725.41</v>
          </cell>
          <cell r="M279">
            <v>471.48</v>
          </cell>
          <cell r="O279">
            <v>0</v>
          </cell>
          <cell r="P279">
            <v>0</v>
          </cell>
          <cell r="R279">
            <v>725.41</v>
          </cell>
          <cell r="S279">
            <v>471.48</v>
          </cell>
          <cell r="U279">
            <v>3197.82</v>
          </cell>
          <cell r="V279">
            <v>1402.75</v>
          </cell>
          <cell r="X279">
            <v>2047.64</v>
          </cell>
          <cell r="Y279">
            <v>566.44000000000005</v>
          </cell>
          <cell r="AA279">
            <v>265.11</v>
          </cell>
          <cell r="AB279">
            <v>251.95</v>
          </cell>
          <cell r="AD279">
            <v>2312.75</v>
          </cell>
          <cell r="AE279">
            <v>818.39</v>
          </cell>
          <cell r="AG279">
            <v>966.53</v>
          </cell>
          <cell r="AH279">
            <v>818.39</v>
          </cell>
          <cell r="AJ279">
            <v>147.94999999999999</v>
          </cell>
          <cell r="AK279">
            <v>164.35</v>
          </cell>
          <cell r="AM279">
            <v>-9.5</v>
          </cell>
          <cell r="AN279">
            <v>17.54</v>
          </cell>
          <cell r="AP279">
            <v>0</v>
          </cell>
          <cell r="AQ279">
            <v>0</v>
          </cell>
          <cell r="AS279">
            <v>113.13</v>
          </cell>
          <cell r="AT279">
            <v>97.18</v>
          </cell>
          <cell r="AV279">
            <v>114.81</v>
          </cell>
          <cell r="AW279">
            <v>151.58000000000001</v>
          </cell>
          <cell r="AY279">
            <v>19.47</v>
          </cell>
          <cell r="AZ279">
            <v>226.79</v>
          </cell>
          <cell r="BB279">
            <v>-479.02</v>
          </cell>
          <cell r="BC279">
            <v>-840.02</v>
          </cell>
          <cell r="BE279">
            <v>-228.76</v>
          </cell>
          <cell r="BF279">
            <v>-487.61</v>
          </cell>
          <cell r="BH279">
            <v>1204.43</v>
          </cell>
          <cell r="BI279">
            <v>1311.5</v>
          </cell>
        </row>
        <row r="280">
          <cell r="B280" t="str">
            <v>BOLIVAR</v>
          </cell>
          <cell r="C280">
            <v>8587.7999999999993</v>
          </cell>
          <cell r="D280">
            <v>4565.3100000000004</v>
          </cell>
          <cell r="F280">
            <v>7493.86</v>
          </cell>
          <cell r="G280">
            <v>4480.1499999999996</v>
          </cell>
          <cell r="I280">
            <v>488.74</v>
          </cell>
          <cell r="J280">
            <v>130.63</v>
          </cell>
          <cell r="L280">
            <v>7005.11</v>
          </cell>
          <cell r="M280">
            <v>4349.5200000000004</v>
          </cell>
          <cell r="O280">
            <v>42.41</v>
          </cell>
          <cell r="P280">
            <v>27.69</v>
          </cell>
          <cell r="R280">
            <v>6962.7</v>
          </cell>
          <cell r="S280">
            <v>4321.83</v>
          </cell>
          <cell r="U280">
            <v>2276.67</v>
          </cell>
          <cell r="V280">
            <v>6185.16</v>
          </cell>
          <cell r="X280">
            <v>2276.67</v>
          </cell>
          <cell r="Y280">
            <v>5739.16</v>
          </cell>
          <cell r="AA280">
            <v>3700.73</v>
          </cell>
          <cell r="AB280">
            <v>-2017.16</v>
          </cell>
          <cell r="AD280">
            <v>5977.4</v>
          </cell>
          <cell r="AE280">
            <v>3722</v>
          </cell>
          <cell r="AG280">
            <v>5977.4</v>
          </cell>
          <cell r="AH280">
            <v>3722</v>
          </cell>
          <cell r="AJ280">
            <v>191.71</v>
          </cell>
          <cell r="AK280">
            <v>177.57</v>
          </cell>
          <cell r="AM280">
            <v>71.55</v>
          </cell>
          <cell r="AN280">
            <v>117.62</v>
          </cell>
          <cell r="AP280">
            <v>0</v>
          </cell>
          <cell r="AQ280">
            <v>0</v>
          </cell>
          <cell r="AS280">
            <v>654.02</v>
          </cell>
          <cell r="AT280">
            <v>371.3</v>
          </cell>
          <cell r="AV280">
            <v>1732.15</v>
          </cell>
          <cell r="AW280">
            <v>684.67</v>
          </cell>
          <cell r="AY280">
            <v>120.8</v>
          </cell>
          <cell r="AZ280">
            <v>10.119999999999999</v>
          </cell>
          <cell r="BB280">
            <v>-1593.22</v>
          </cell>
          <cell r="BC280">
            <v>-583.89</v>
          </cell>
          <cell r="BE280">
            <v>-1152.95</v>
          </cell>
          <cell r="BF280">
            <v>208.41</v>
          </cell>
          <cell r="BH280">
            <v>8555.92</v>
          </cell>
          <cell r="BI280">
            <v>4905.71</v>
          </cell>
        </row>
        <row r="281">
          <cell r="B281" t="str">
            <v>CHUBB</v>
          </cell>
          <cell r="C281">
            <v>14848.9</v>
          </cell>
          <cell r="D281">
            <v>14211.41</v>
          </cell>
          <cell r="F281">
            <v>6965.67</v>
          </cell>
          <cell r="G281">
            <v>20278.48</v>
          </cell>
          <cell r="I281">
            <v>2422.42</v>
          </cell>
          <cell r="J281">
            <v>2524.41</v>
          </cell>
          <cell r="L281">
            <v>4543.25</v>
          </cell>
          <cell r="M281">
            <v>17754.07</v>
          </cell>
          <cell r="O281">
            <v>5668.44</v>
          </cell>
          <cell r="P281">
            <v>8187.16</v>
          </cell>
          <cell r="R281">
            <v>-1125.19</v>
          </cell>
          <cell r="S281">
            <v>9566.91</v>
          </cell>
          <cell r="U281">
            <v>11537.4</v>
          </cell>
          <cell r="V281">
            <v>8334.3799999999992</v>
          </cell>
          <cell r="X281">
            <v>3786.34</v>
          </cell>
          <cell r="Y281">
            <v>3301.58</v>
          </cell>
          <cell r="AA281">
            <v>-3257.78</v>
          </cell>
          <cell r="AB281">
            <v>346.82</v>
          </cell>
          <cell r="AD281">
            <v>528.54999999999995</v>
          </cell>
          <cell r="AE281">
            <v>3648.4</v>
          </cell>
          <cell r="AG281">
            <v>528.54999999999995</v>
          </cell>
          <cell r="AH281">
            <v>3648.4</v>
          </cell>
          <cell r="AJ281">
            <v>2665.39</v>
          </cell>
          <cell r="AK281">
            <v>1592.67</v>
          </cell>
          <cell r="AM281">
            <v>-3228.91</v>
          </cell>
          <cell r="AN281">
            <v>2945.61</v>
          </cell>
          <cell r="AP281">
            <v>14.94</v>
          </cell>
          <cell r="AQ281">
            <v>25.81</v>
          </cell>
          <cell r="AS281">
            <v>771.97</v>
          </cell>
          <cell r="AT281">
            <v>1843.46</v>
          </cell>
          <cell r="AV281">
            <v>1509.94</v>
          </cell>
          <cell r="AW281">
            <v>3546.23</v>
          </cell>
          <cell r="AY281">
            <v>101.74</v>
          </cell>
          <cell r="AZ281">
            <v>38.299999999999997</v>
          </cell>
          <cell r="BB281">
            <v>-823.43</v>
          </cell>
          <cell r="BC281">
            <v>-2480.91</v>
          </cell>
          <cell r="BE281">
            <v>-447.7</v>
          </cell>
          <cell r="BF281">
            <v>-1405.28</v>
          </cell>
          <cell r="BH281">
            <v>-301.77</v>
          </cell>
          <cell r="BI281">
            <v>12047.81</v>
          </cell>
        </row>
        <row r="282">
          <cell r="B282" t="str">
            <v>EQUIDAD</v>
          </cell>
          <cell r="C282">
            <v>4755.96</v>
          </cell>
          <cell r="D282">
            <v>6421.92</v>
          </cell>
          <cell r="F282">
            <v>1075.8900000000001</v>
          </cell>
          <cell r="G282">
            <v>1680.22</v>
          </cell>
          <cell r="I282">
            <v>-36.29</v>
          </cell>
          <cell r="J282">
            <v>-129.88999999999999</v>
          </cell>
          <cell r="L282">
            <v>1112.17</v>
          </cell>
          <cell r="M282">
            <v>1810.11</v>
          </cell>
          <cell r="O282">
            <v>830.25</v>
          </cell>
          <cell r="P282">
            <v>0</v>
          </cell>
          <cell r="R282">
            <v>281.92</v>
          </cell>
          <cell r="S282">
            <v>1810.11</v>
          </cell>
          <cell r="U282">
            <v>142.93</v>
          </cell>
          <cell r="V282">
            <v>729.78</v>
          </cell>
          <cell r="X282">
            <v>120.6</v>
          </cell>
          <cell r="Y282">
            <v>723.87</v>
          </cell>
          <cell r="AA282">
            <v>1051.18</v>
          </cell>
          <cell r="AB282">
            <v>234.3</v>
          </cell>
          <cell r="AD282">
            <v>1171.79</v>
          </cell>
          <cell r="AE282">
            <v>958.17</v>
          </cell>
          <cell r="AG282">
            <v>1171.79</v>
          </cell>
          <cell r="AH282">
            <v>958.17</v>
          </cell>
          <cell r="AJ282">
            <v>380.5</v>
          </cell>
          <cell r="AK282">
            <v>324.73</v>
          </cell>
          <cell r="AM282">
            <v>-307.52999999999997</v>
          </cell>
          <cell r="AN282">
            <v>-385.96</v>
          </cell>
          <cell r="AP282">
            <v>-5.5</v>
          </cell>
          <cell r="AQ282">
            <v>-1.21</v>
          </cell>
          <cell r="AS282">
            <v>151.07</v>
          </cell>
          <cell r="AT282">
            <v>242.24</v>
          </cell>
          <cell r="AV282">
            <v>250.3</v>
          </cell>
          <cell r="AW282">
            <v>226.86</v>
          </cell>
          <cell r="AY282">
            <v>138.30000000000001</v>
          </cell>
          <cell r="AZ282">
            <v>101.16</v>
          </cell>
          <cell r="BB282">
            <v>-1116.5</v>
          </cell>
          <cell r="BC282">
            <v>668.84</v>
          </cell>
          <cell r="BE282">
            <v>-1252.31</v>
          </cell>
          <cell r="BF282">
            <v>851.82</v>
          </cell>
          <cell r="BH282">
            <v>1398.42</v>
          </cell>
          <cell r="BI282">
            <v>1141.27</v>
          </cell>
        </row>
        <row r="283">
          <cell r="B283" t="str">
            <v>ESTADO</v>
          </cell>
          <cell r="C283">
            <v>3226.81</v>
          </cell>
          <cell r="D283">
            <v>2768.37</v>
          </cell>
          <cell r="F283">
            <v>2078.4</v>
          </cell>
          <cell r="G283">
            <v>1788.61</v>
          </cell>
          <cell r="I283">
            <v>-73.14</v>
          </cell>
          <cell r="J283">
            <v>-121.95</v>
          </cell>
          <cell r="L283">
            <v>2151.54</v>
          </cell>
          <cell r="M283">
            <v>1910.56</v>
          </cell>
          <cell r="O283">
            <v>0</v>
          </cell>
          <cell r="P283">
            <v>41.77</v>
          </cell>
          <cell r="R283">
            <v>2151.54</v>
          </cell>
          <cell r="S283">
            <v>1868.79</v>
          </cell>
          <cell r="U283">
            <v>216.82</v>
          </cell>
          <cell r="V283">
            <v>1129.5</v>
          </cell>
          <cell r="X283">
            <v>216.82</v>
          </cell>
          <cell r="Y283">
            <v>1124.93</v>
          </cell>
          <cell r="AA283">
            <v>142.28</v>
          </cell>
          <cell r="AB283">
            <v>-137.83000000000001</v>
          </cell>
          <cell r="AD283">
            <v>359.11</v>
          </cell>
          <cell r="AE283">
            <v>987.1</v>
          </cell>
          <cell r="AG283">
            <v>359.11</v>
          </cell>
          <cell r="AH283">
            <v>987.1</v>
          </cell>
          <cell r="AJ283">
            <v>410.46</v>
          </cell>
          <cell r="AK283">
            <v>361.62</v>
          </cell>
          <cell r="AM283">
            <v>-131.24</v>
          </cell>
          <cell r="AN283">
            <v>-345.2</v>
          </cell>
          <cell r="AP283">
            <v>-17.8</v>
          </cell>
          <cell r="AQ283">
            <v>-16.87</v>
          </cell>
          <cell r="AS283">
            <v>558.71</v>
          </cell>
          <cell r="AT283">
            <v>556.38</v>
          </cell>
          <cell r="AV283">
            <v>684</v>
          </cell>
          <cell r="AW283">
            <v>612.19000000000005</v>
          </cell>
          <cell r="AY283">
            <v>52.57</v>
          </cell>
          <cell r="AZ283">
            <v>14.93</v>
          </cell>
          <cell r="BB283">
            <v>646.20000000000005</v>
          </cell>
          <cell r="BC283">
            <v>60.27</v>
          </cell>
          <cell r="BE283">
            <v>746.92</v>
          </cell>
          <cell r="BF283">
            <v>302.95</v>
          </cell>
          <cell r="BH283">
            <v>1505.33</v>
          </cell>
          <cell r="BI283">
            <v>1808.52</v>
          </cell>
        </row>
        <row r="284">
          <cell r="B284" t="str">
            <v>GENERALI</v>
          </cell>
          <cell r="C284">
            <v>919.52</v>
          </cell>
          <cell r="D284">
            <v>948.58</v>
          </cell>
          <cell r="F284">
            <v>919.52</v>
          </cell>
          <cell r="G284">
            <v>948.58</v>
          </cell>
          <cell r="I284">
            <v>45.22</v>
          </cell>
          <cell r="J284">
            <v>8.3000000000000007</v>
          </cell>
          <cell r="L284">
            <v>874.3</v>
          </cell>
          <cell r="M284">
            <v>940.28</v>
          </cell>
          <cell r="O284">
            <v>0</v>
          </cell>
          <cell r="P284">
            <v>6.85</v>
          </cell>
          <cell r="R284">
            <v>874.3</v>
          </cell>
          <cell r="S284">
            <v>933.44</v>
          </cell>
          <cell r="U284">
            <v>286.76</v>
          </cell>
          <cell r="V284">
            <v>555.76</v>
          </cell>
          <cell r="X284">
            <v>268.67</v>
          </cell>
          <cell r="Y284">
            <v>555.62</v>
          </cell>
          <cell r="AA284">
            <v>316.72000000000003</v>
          </cell>
          <cell r="AB284">
            <v>40.83</v>
          </cell>
          <cell r="AD284">
            <v>585.39</v>
          </cell>
          <cell r="AE284">
            <v>596.45000000000005</v>
          </cell>
          <cell r="AG284">
            <v>585.39</v>
          </cell>
          <cell r="AH284">
            <v>596.45000000000005</v>
          </cell>
          <cell r="AJ284">
            <v>133.15</v>
          </cell>
          <cell r="AK284">
            <v>151.72</v>
          </cell>
          <cell r="AM284">
            <v>133.15</v>
          </cell>
          <cell r="AN284">
            <v>151.72</v>
          </cell>
          <cell r="AP284">
            <v>0</v>
          </cell>
          <cell r="AQ284">
            <v>0</v>
          </cell>
          <cell r="AS284">
            <v>146.02000000000001</v>
          </cell>
          <cell r="AT284">
            <v>49.55</v>
          </cell>
          <cell r="AV284">
            <v>65.23</v>
          </cell>
          <cell r="AW284">
            <v>55.6</v>
          </cell>
          <cell r="AY284">
            <v>8.58</v>
          </cell>
          <cell r="AZ284">
            <v>4.1399999999999997</v>
          </cell>
          <cell r="BB284">
            <v>-64.06</v>
          </cell>
          <cell r="BC284">
            <v>75.98</v>
          </cell>
          <cell r="BE284">
            <v>34.6</v>
          </cell>
          <cell r="BF284">
            <v>184.12</v>
          </cell>
          <cell r="BH284">
            <v>938.36</v>
          </cell>
          <cell r="BI284">
            <v>857.45</v>
          </cell>
        </row>
        <row r="285">
          <cell r="B285" t="str">
            <v>LIBERTY</v>
          </cell>
          <cell r="C285">
            <v>6411.7</v>
          </cell>
          <cell r="D285">
            <v>6004.6</v>
          </cell>
          <cell r="F285">
            <v>4110.3</v>
          </cell>
          <cell r="G285">
            <v>3199.15</v>
          </cell>
          <cell r="I285">
            <v>111.91</v>
          </cell>
          <cell r="J285">
            <v>11.43</v>
          </cell>
          <cell r="L285">
            <v>3998.4</v>
          </cell>
          <cell r="M285">
            <v>3187.72</v>
          </cell>
          <cell r="O285">
            <v>0</v>
          </cell>
          <cell r="P285">
            <v>0</v>
          </cell>
          <cell r="R285">
            <v>3998.4</v>
          </cell>
          <cell r="S285">
            <v>3187.72</v>
          </cell>
          <cell r="U285">
            <v>7071.12</v>
          </cell>
          <cell r="V285">
            <v>1641.32</v>
          </cell>
          <cell r="X285">
            <v>1810.59</v>
          </cell>
          <cell r="Y285">
            <v>1639.03</v>
          </cell>
          <cell r="AA285">
            <v>99.7</v>
          </cell>
          <cell r="AB285">
            <v>3678.76</v>
          </cell>
          <cell r="AD285">
            <v>1910.3</v>
          </cell>
          <cell r="AE285">
            <v>5317.78</v>
          </cell>
          <cell r="AG285">
            <v>1910.3</v>
          </cell>
          <cell r="AH285">
            <v>5317.78</v>
          </cell>
          <cell r="AJ285">
            <v>782.71</v>
          </cell>
          <cell r="AK285">
            <v>778.17</v>
          </cell>
          <cell r="AM285">
            <v>431.58</v>
          </cell>
          <cell r="AN285">
            <v>429.84</v>
          </cell>
          <cell r="AP285">
            <v>-31.32</v>
          </cell>
          <cell r="AQ285">
            <v>-8.84</v>
          </cell>
          <cell r="AS285">
            <v>281.07</v>
          </cell>
          <cell r="AT285">
            <v>260.43</v>
          </cell>
          <cell r="AV285">
            <v>426.1</v>
          </cell>
          <cell r="AW285">
            <v>419.96</v>
          </cell>
          <cell r="AY285">
            <v>0.05</v>
          </cell>
          <cell r="AZ285">
            <v>1.6</v>
          </cell>
          <cell r="BB285">
            <v>980.62</v>
          </cell>
          <cell r="BC285">
            <v>-3233.05</v>
          </cell>
          <cell r="BE285">
            <v>41.88</v>
          </cell>
          <cell r="BF285">
            <v>-2525.11</v>
          </cell>
          <cell r="BH285">
            <v>3017.78</v>
          </cell>
          <cell r="BI285">
            <v>6420.78</v>
          </cell>
        </row>
        <row r="286">
          <cell r="B286" t="str">
            <v>MAPFRE</v>
          </cell>
          <cell r="C286">
            <v>12972.83</v>
          </cell>
          <cell r="D286">
            <v>10857.01</v>
          </cell>
          <cell r="F286">
            <v>2880.72</v>
          </cell>
          <cell r="G286">
            <v>2441.9499999999998</v>
          </cell>
          <cell r="I286">
            <v>-365.47</v>
          </cell>
          <cell r="J286">
            <v>56.97</v>
          </cell>
          <cell r="L286">
            <v>3246.18</v>
          </cell>
          <cell r="M286">
            <v>2384.98</v>
          </cell>
          <cell r="O286">
            <v>65.849999999999994</v>
          </cell>
          <cell r="P286">
            <v>71.48</v>
          </cell>
          <cell r="R286">
            <v>3180.34</v>
          </cell>
          <cell r="S286">
            <v>2313.5</v>
          </cell>
          <cell r="U286">
            <v>3414.6</v>
          </cell>
          <cell r="V286">
            <v>27535.13</v>
          </cell>
          <cell r="X286">
            <v>2228.7800000000002</v>
          </cell>
          <cell r="Y286">
            <v>1644.21</v>
          </cell>
          <cell r="AA286">
            <v>138.55000000000001</v>
          </cell>
          <cell r="AB286">
            <v>1655.24</v>
          </cell>
          <cell r="AD286">
            <v>2367.33</v>
          </cell>
          <cell r="AE286">
            <v>3299.45</v>
          </cell>
          <cell r="AG286">
            <v>2367.33</v>
          </cell>
          <cell r="AH286">
            <v>3299.45</v>
          </cell>
          <cell r="AJ286">
            <v>1188.78</v>
          </cell>
          <cell r="AK286">
            <v>636.66999999999996</v>
          </cell>
          <cell r="AM286">
            <v>-350.41</v>
          </cell>
          <cell r="AN286">
            <v>-665.73</v>
          </cell>
          <cell r="AP286">
            <v>0</v>
          </cell>
          <cell r="AQ286">
            <v>0</v>
          </cell>
          <cell r="AS286">
            <v>498.36</v>
          </cell>
          <cell r="AT286">
            <v>446.43</v>
          </cell>
          <cell r="AV286">
            <v>600.39</v>
          </cell>
          <cell r="AW286">
            <v>589.24</v>
          </cell>
          <cell r="AY286">
            <v>15.38</v>
          </cell>
          <cell r="AZ286">
            <v>318.45999999999998</v>
          </cell>
          <cell r="BB286">
            <v>49.29</v>
          </cell>
          <cell r="BC286">
            <v>-1674.35</v>
          </cell>
          <cell r="BE286">
            <v>1024.95</v>
          </cell>
          <cell r="BF286">
            <v>-809.96</v>
          </cell>
          <cell r="BH286">
            <v>3131.04</v>
          </cell>
          <cell r="BI286">
            <v>3987.85</v>
          </cell>
        </row>
        <row r="287">
          <cell r="B287" t="str">
            <v>PREVISORA</v>
          </cell>
          <cell r="C287">
            <v>27140.06</v>
          </cell>
          <cell r="D287">
            <v>18272.11</v>
          </cell>
          <cell r="F287">
            <v>5623.74</v>
          </cell>
          <cell r="G287">
            <v>5104.42</v>
          </cell>
          <cell r="I287">
            <v>192.11</v>
          </cell>
          <cell r="J287">
            <v>-368.65</v>
          </cell>
          <cell r="L287">
            <v>5431.63</v>
          </cell>
          <cell r="M287">
            <v>5473.07</v>
          </cell>
          <cell r="O287">
            <v>0</v>
          </cell>
          <cell r="P287">
            <v>0</v>
          </cell>
          <cell r="R287">
            <v>5431.63</v>
          </cell>
          <cell r="S287">
            <v>5473.07</v>
          </cell>
          <cell r="U287">
            <v>5091.54</v>
          </cell>
          <cell r="V287">
            <v>6247.22</v>
          </cell>
          <cell r="X287">
            <v>4374.3</v>
          </cell>
          <cell r="Y287">
            <v>4892.08</v>
          </cell>
          <cell r="AA287">
            <v>-6582.79</v>
          </cell>
          <cell r="AB287">
            <v>10.77</v>
          </cell>
          <cell r="AD287">
            <v>-2208.4899999999998</v>
          </cell>
          <cell r="AE287">
            <v>4902.8500000000004</v>
          </cell>
          <cell r="AG287">
            <v>-2208.4899999999998</v>
          </cell>
          <cell r="AH287">
            <v>4902.8500000000004</v>
          </cell>
          <cell r="AJ287">
            <v>2234.09</v>
          </cell>
          <cell r="AK287">
            <v>2162.14</v>
          </cell>
          <cell r="AM287">
            <v>237.58</v>
          </cell>
          <cell r="AN287">
            <v>-1122.31</v>
          </cell>
          <cell r="AP287">
            <v>0</v>
          </cell>
          <cell r="AQ287">
            <v>0</v>
          </cell>
          <cell r="AS287">
            <v>1586.51</v>
          </cell>
          <cell r="AT287">
            <v>3963.24</v>
          </cell>
          <cell r="AV287">
            <v>2913.06</v>
          </cell>
          <cell r="AW287">
            <v>2979.95</v>
          </cell>
          <cell r="AY287">
            <v>131.59</v>
          </cell>
          <cell r="AZ287">
            <v>325.91000000000003</v>
          </cell>
          <cell r="BB287">
            <v>2771.38</v>
          </cell>
          <cell r="BC287">
            <v>-5576.57</v>
          </cell>
          <cell r="BE287">
            <v>6528.13</v>
          </cell>
          <cell r="BF287">
            <v>-1967.13</v>
          </cell>
          <cell r="BH287">
            <v>2660.25</v>
          </cell>
          <cell r="BI287">
            <v>11049.65</v>
          </cell>
        </row>
        <row r="288">
          <cell r="B288" t="str">
            <v>QBE</v>
          </cell>
          <cell r="C288">
            <v>2501.33</v>
          </cell>
          <cell r="D288">
            <v>1790.36</v>
          </cell>
          <cell r="F288">
            <v>1322.24</v>
          </cell>
          <cell r="G288">
            <v>472.3</v>
          </cell>
          <cell r="I288">
            <v>-561.51</v>
          </cell>
          <cell r="J288">
            <v>-70.69</v>
          </cell>
          <cell r="L288">
            <v>1883.76</v>
          </cell>
          <cell r="M288">
            <v>542.98</v>
          </cell>
          <cell r="O288">
            <v>781.65</v>
          </cell>
          <cell r="P288">
            <v>155.96</v>
          </cell>
          <cell r="R288">
            <v>1102.0999999999999</v>
          </cell>
          <cell r="S288">
            <v>387.02</v>
          </cell>
          <cell r="U288">
            <v>924.48</v>
          </cell>
          <cell r="V288">
            <v>1091.81</v>
          </cell>
          <cell r="X288">
            <v>541.51</v>
          </cell>
          <cell r="Y288">
            <v>491.31</v>
          </cell>
          <cell r="AA288">
            <v>903.86</v>
          </cell>
          <cell r="AB288">
            <v>-488.79</v>
          </cell>
          <cell r="AD288">
            <v>1445.37</v>
          </cell>
          <cell r="AE288">
            <v>2.52</v>
          </cell>
          <cell r="AG288">
            <v>1445.33</v>
          </cell>
          <cell r="AH288">
            <v>2.34</v>
          </cell>
          <cell r="AJ288">
            <v>162.09</v>
          </cell>
          <cell r="AK288">
            <v>103.07</v>
          </cell>
          <cell r="AM288">
            <v>-367.06</v>
          </cell>
          <cell r="AN288">
            <v>85.51</v>
          </cell>
          <cell r="AP288">
            <v>0</v>
          </cell>
          <cell r="AQ288">
            <v>0</v>
          </cell>
          <cell r="AS288">
            <v>51.96</v>
          </cell>
          <cell r="AT288">
            <v>25.6</v>
          </cell>
          <cell r="AV288">
            <v>395.69</v>
          </cell>
          <cell r="AW288">
            <v>189.23</v>
          </cell>
          <cell r="AY288">
            <v>42.44</v>
          </cell>
          <cell r="AZ288">
            <v>378.32</v>
          </cell>
          <cell r="BB288">
            <v>-466.24</v>
          </cell>
          <cell r="BC288">
            <v>-293.99</v>
          </cell>
          <cell r="BE288">
            <v>-140.85</v>
          </cell>
          <cell r="BF288">
            <v>99.43</v>
          </cell>
          <cell r="BH288">
            <v>1568.35</v>
          </cell>
          <cell r="BI288">
            <v>681.01</v>
          </cell>
        </row>
        <row r="289">
          <cell r="B289" t="str">
            <v>SBS SEGUROS</v>
          </cell>
          <cell r="C289">
            <v>24864.29</v>
          </cell>
          <cell r="D289">
            <v>22203.26</v>
          </cell>
          <cell r="F289">
            <v>4957.25</v>
          </cell>
          <cell r="G289">
            <v>8618.7999999999993</v>
          </cell>
          <cell r="I289">
            <v>802.46</v>
          </cell>
          <cell r="J289">
            <v>2865.17</v>
          </cell>
          <cell r="L289">
            <v>4154.79</v>
          </cell>
          <cell r="M289">
            <v>5753.63</v>
          </cell>
          <cell r="O289">
            <v>285.60000000000002</v>
          </cell>
          <cell r="P289">
            <v>942.71</v>
          </cell>
          <cell r="R289">
            <v>3869.2</v>
          </cell>
          <cell r="S289">
            <v>4810.92</v>
          </cell>
          <cell r="U289">
            <v>7038.79</v>
          </cell>
          <cell r="V289">
            <v>10091.450000000001</v>
          </cell>
          <cell r="X289">
            <v>1383.89</v>
          </cell>
          <cell r="Y289">
            <v>1456.21</v>
          </cell>
          <cell r="AA289">
            <v>-478.19</v>
          </cell>
          <cell r="AB289">
            <v>1444.5</v>
          </cell>
          <cell r="AD289">
            <v>905.7</v>
          </cell>
          <cell r="AE289">
            <v>2900.71</v>
          </cell>
          <cell r="AG289">
            <v>905.7</v>
          </cell>
          <cell r="AH289">
            <v>2900.71</v>
          </cell>
          <cell r="AJ289">
            <v>2713.45</v>
          </cell>
          <cell r="AK289">
            <v>2737.57</v>
          </cell>
          <cell r="AM289">
            <v>-6343.57</v>
          </cell>
          <cell r="AN289">
            <v>-2494.42</v>
          </cell>
          <cell r="AP289">
            <v>-386.45</v>
          </cell>
          <cell r="AQ289">
            <v>-336.55</v>
          </cell>
          <cell r="AS289">
            <v>3576.93</v>
          </cell>
          <cell r="AT289">
            <v>2745.77</v>
          </cell>
          <cell r="AV289">
            <v>6533.25</v>
          </cell>
          <cell r="AW289">
            <v>4843.87</v>
          </cell>
          <cell r="AY289">
            <v>338.55</v>
          </cell>
          <cell r="AZ289">
            <v>372.65</v>
          </cell>
          <cell r="BB289">
            <v>-755.23</v>
          </cell>
          <cell r="BC289">
            <v>-3221.11</v>
          </cell>
          <cell r="BE289">
            <v>-301.62</v>
          </cell>
          <cell r="BF289">
            <v>-2409.08</v>
          </cell>
          <cell r="BH289">
            <v>4624.42</v>
          </cell>
          <cell r="BI289">
            <v>8032.03</v>
          </cell>
        </row>
        <row r="290">
          <cell r="B290" t="str">
            <v>SOLIDARIA</v>
          </cell>
          <cell r="C290">
            <v>6669.3</v>
          </cell>
          <cell r="D290">
            <v>9293.83</v>
          </cell>
          <cell r="F290">
            <v>6045.79</v>
          </cell>
          <cell r="G290">
            <v>8032.66</v>
          </cell>
          <cell r="I290">
            <v>724.91</v>
          </cell>
          <cell r="J290">
            <v>1322.06</v>
          </cell>
          <cell r="L290">
            <v>5320.88</v>
          </cell>
          <cell r="M290">
            <v>6710.61</v>
          </cell>
          <cell r="O290">
            <v>0</v>
          </cell>
          <cell r="P290">
            <v>0</v>
          </cell>
          <cell r="R290">
            <v>5320.88</v>
          </cell>
          <cell r="S290">
            <v>6710.61</v>
          </cell>
          <cell r="U290">
            <v>1487.14</v>
          </cell>
          <cell r="V290">
            <v>688.63</v>
          </cell>
          <cell r="X290">
            <v>940.18</v>
          </cell>
          <cell r="Y290">
            <v>633</v>
          </cell>
          <cell r="AA290">
            <v>152.94</v>
          </cell>
          <cell r="AB290">
            <v>824.26</v>
          </cell>
          <cell r="AD290">
            <v>1093.1199999999999</v>
          </cell>
          <cell r="AE290">
            <v>1457.26</v>
          </cell>
          <cell r="AG290">
            <v>1093.1199999999999</v>
          </cell>
          <cell r="AH290">
            <v>1457.26</v>
          </cell>
          <cell r="AJ290">
            <v>997.67</v>
          </cell>
          <cell r="AK290">
            <v>1207.6099999999999</v>
          </cell>
          <cell r="AM290">
            <v>891.5</v>
          </cell>
          <cell r="AN290">
            <v>798.39</v>
          </cell>
          <cell r="AP290">
            <v>-149.99</v>
          </cell>
          <cell r="AQ290">
            <v>0</v>
          </cell>
          <cell r="AS290">
            <v>865.61</v>
          </cell>
          <cell r="AT290">
            <v>1101.45</v>
          </cell>
          <cell r="AV290">
            <v>606.96</v>
          </cell>
          <cell r="AW290">
            <v>611.84</v>
          </cell>
          <cell r="AY290">
            <v>10.09</v>
          </cell>
          <cell r="AZ290">
            <v>10.11</v>
          </cell>
          <cell r="BB290">
            <v>2003.6</v>
          </cell>
          <cell r="BC290">
            <v>2731.55</v>
          </cell>
          <cell r="BE290">
            <v>2321.66</v>
          </cell>
          <cell r="BF290">
            <v>3298.19</v>
          </cell>
          <cell r="BH290">
            <v>3317.28</v>
          </cell>
          <cell r="BI290">
            <v>3979.06</v>
          </cell>
        </row>
        <row r="291">
          <cell r="B291" t="str">
            <v>SURAMERICANA</v>
          </cell>
          <cell r="C291">
            <v>22192.37</v>
          </cell>
          <cell r="D291">
            <v>22897.85</v>
          </cell>
          <cell r="F291">
            <v>8330.08</v>
          </cell>
          <cell r="G291">
            <v>8519.0400000000009</v>
          </cell>
          <cell r="I291">
            <v>-499.9</v>
          </cell>
          <cell r="J291">
            <v>-335.39</v>
          </cell>
          <cell r="L291">
            <v>8829.9699999999993</v>
          </cell>
          <cell r="M291">
            <v>8854.43</v>
          </cell>
          <cell r="O291">
            <v>51.34</v>
          </cell>
          <cell r="P291">
            <v>26.15</v>
          </cell>
          <cell r="R291">
            <v>8778.64</v>
          </cell>
          <cell r="S291">
            <v>8828.2800000000007</v>
          </cell>
          <cell r="U291">
            <v>9399.1</v>
          </cell>
          <cell r="V291">
            <v>43171.42</v>
          </cell>
          <cell r="X291">
            <v>6266.83</v>
          </cell>
          <cell r="Y291">
            <v>7955.69</v>
          </cell>
          <cell r="AA291">
            <v>2250.7800000000002</v>
          </cell>
          <cell r="AB291">
            <v>476.82</v>
          </cell>
          <cell r="AD291">
            <v>8517.61</v>
          </cell>
          <cell r="AE291">
            <v>8432.5</v>
          </cell>
          <cell r="AG291">
            <v>8432.39</v>
          </cell>
          <cell r="AH291">
            <v>8432.5</v>
          </cell>
          <cell r="AJ291">
            <v>2574.08</v>
          </cell>
          <cell r="AK291">
            <v>2321.6</v>
          </cell>
          <cell r="AM291">
            <v>329.36</v>
          </cell>
          <cell r="AN291">
            <v>-202</v>
          </cell>
          <cell r="AP291">
            <v>-1598.44</v>
          </cell>
          <cell r="AQ291">
            <v>-1360.23</v>
          </cell>
          <cell r="AS291">
            <v>842.81</v>
          </cell>
          <cell r="AT291">
            <v>760.48</v>
          </cell>
          <cell r="AV291">
            <v>1253.01</v>
          </cell>
          <cell r="AW291">
            <v>1183.83</v>
          </cell>
          <cell r="AY291">
            <v>57.4</v>
          </cell>
          <cell r="AZ291">
            <v>1355.2</v>
          </cell>
          <cell r="BB291">
            <v>-537.89</v>
          </cell>
          <cell r="BC291">
            <v>-1341.5</v>
          </cell>
          <cell r="BE291">
            <v>900.36</v>
          </cell>
          <cell r="BF291">
            <v>228.11</v>
          </cell>
          <cell r="BH291">
            <v>9316.5300000000007</v>
          </cell>
          <cell r="BI291">
            <v>10169.780000000001</v>
          </cell>
        </row>
        <row r="292">
          <cell r="B292" t="str">
            <v>TOTAL</v>
          </cell>
          <cell r="C292">
            <v>167910.85</v>
          </cell>
          <cell r="D292">
            <v>151790.32</v>
          </cell>
          <cell r="F292">
            <v>73639.55</v>
          </cell>
          <cell r="G292">
            <v>84523.42</v>
          </cell>
          <cell r="I292">
            <v>4023.05</v>
          </cell>
          <cell r="J292">
            <v>2508.2199999999998</v>
          </cell>
          <cell r="L292">
            <v>69616.5</v>
          </cell>
          <cell r="M292">
            <v>82015.199999999997</v>
          </cell>
          <cell r="O292">
            <v>20591.43</v>
          </cell>
          <cell r="P292">
            <v>22033.85</v>
          </cell>
          <cell r="R292">
            <v>49025.07</v>
          </cell>
          <cell r="S292">
            <v>59981.35</v>
          </cell>
          <cell r="U292">
            <v>57062.41</v>
          </cell>
          <cell r="V292">
            <v>119417.93</v>
          </cell>
          <cell r="X292">
            <v>28315.35</v>
          </cell>
          <cell r="Y292">
            <v>32995.58</v>
          </cell>
          <cell r="AA292">
            <v>-8547.84</v>
          </cell>
          <cell r="AB292">
            <v>7720.2</v>
          </cell>
          <cell r="AD292">
            <v>19767.509999999998</v>
          </cell>
          <cell r="AE292">
            <v>40715.769999999997</v>
          </cell>
          <cell r="AG292">
            <v>18335.97</v>
          </cell>
          <cell r="AH292">
            <v>40715.589999999997</v>
          </cell>
          <cell r="AJ292">
            <v>16242.8</v>
          </cell>
          <cell r="AK292">
            <v>14211.88</v>
          </cell>
          <cell r="AM292">
            <v>-8391.36</v>
          </cell>
          <cell r="AN292">
            <v>-574.51</v>
          </cell>
          <cell r="AP292">
            <v>-2225.0100000000002</v>
          </cell>
          <cell r="AQ292">
            <v>-1698.25</v>
          </cell>
          <cell r="AS292">
            <v>10367.42</v>
          </cell>
          <cell r="AT292">
            <v>13160.62</v>
          </cell>
          <cell r="AV292">
            <v>17806.189999999999</v>
          </cell>
          <cell r="AW292">
            <v>17253.64</v>
          </cell>
          <cell r="AY292">
            <v>1057.55</v>
          </cell>
          <cell r="AZ292">
            <v>3520.6</v>
          </cell>
          <cell r="BB292">
            <v>12074.3</v>
          </cell>
          <cell r="BC292">
            <v>-12396.33</v>
          </cell>
          <cell r="BE292">
            <v>17059.990000000002</v>
          </cell>
          <cell r="BF292">
            <v>-8724.1200000000008</v>
          </cell>
          <cell r="BH292">
            <v>36950.769999999997</v>
          </cell>
          <cell r="BI292">
            <v>72377.679999999993</v>
          </cell>
        </row>
        <row r="293">
          <cell r="B293">
            <v>0</v>
          </cell>
          <cell r="C293">
            <v>0</v>
          </cell>
          <cell r="D293">
            <v>0</v>
          </cell>
          <cell r="F293">
            <v>0</v>
          </cell>
          <cell r="G293">
            <v>0</v>
          </cell>
          <cell r="I293">
            <v>0</v>
          </cell>
          <cell r="J293">
            <v>0</v>
          </cell>
          <cell r="L293">
            <v>0</v>
          </cell>
          <cell r="M293">
            <v>0</v>
          </cell>
          <cell r="O293">
            <v>0</v>
          </cell>
          <cell r="P293">
            <v>0</v>
          </cell>
          <cell r="R293">
            <v>0</v>
          </cell>
          <cell r="S293">
            <v>0</v>
          </cell>
          <cell r="U293">
            <v>0</v>
          </cell>
          <cell r="V293">
            <v>0</v>
          </cell>
          <cell r="X293">
            <v>0</v>
          </cell>
          <cell r="Y293">
            <v>0</v>
          </cell>
          <cell r="AA293">
            <v>0</v>
          </cell>
          <cell r="AB293">
            <v>0</v>
          </cell>
          <cell r="AD293">
            <v>0</v>
          </cell>
          <cell r="AE293">
            <v>0</v>
          </cell>
          <cell r="AG293">
            <v>0</v>
          </cell>
          <cell r="AH293">
            <v>0</v>
          </cell>
          <cell r="AJ293">
            <v>0</v>
          </cell>
          <cell r="AK293">
            <v>0</v>
          </cell>
          <cell r="AM293">
            <v>0</v>
          </cell>
          <cell r="AN293">
            <v>0</v>
          </cell>
          <cell r="AP293">
            <v>0</v>
          </cell>
          <cell r="AQ293">
            <v>0</v>
          </cell>
          <cell r="AS293">
            <v>0</v>
          </cell>
          <cell r="AT293">
            <v>0</v>
          </cell>
          <cell r="AV293">
            <v>0</v>
          </cell>
          <cell r="AW293">
            <v>0</v>
          </cell>
          <cell r="AY293">
            <v>0</v>
          </cell>
          <cell r="AZ293">
            <v>0</v>
          </cell>
          <cell r="BB293">
            <v>0</v>
          </cell>
          <cell r="BC293">
            <v>0</v>
          </cell>
          <cell r="BE293">
            <v>0</v>
          </cell>
          <cell r="BF293">
            <v>0</v>
          </cell>
          <cell r="BH293">
            <v>0</v>
          </cell>
          <cell r="BI293">
            <v>0</v>
          </cell>
        </row>
        <row r="294">
          <cell r="B294">
            <v>0</v>
          </cell>
          <cell r="C294">
            <v>0</v>
          </cell>
          <cell r="D294">
            <v>0</v>
          </cell>
          <cell r="F294">
            <v>0</v>
          </cell>
          <cell r="G294">
            <v>0</v>
          </cell>
          <cell r="I294">
            <v>0</v>
          </cell>
          <cell r="J294">
            <v>0</v>
          </cell>
          <cell r="L294">
            <v>0</v>
          </cell>
          <cell r="M294">
            <v>0</v>
          </cell>
          <cell r="O294">
            <v>0</v>
          </cell>
          <cell r="P294">
            <v>0</v>
          </cell>
          <cell r="R294">
            <v>0</v>
          </cell>
          <cell r="S294">
            <v>0</v>
          </cell>
          <cell r="U294">
            <v>0</v>
          </cell>
          <cell r="V294">
            <v>0</v>
          </cell>
          <cell r="X294">
            <v>0</v>
          </cell>
          <cell r="Y294">
            <v>0</v>
          </cell>
          <cell r="AA294">
            <v>0</v>
          </cell>
          <cell r="AB294">
            <v>0</v>
          </cell>
          <cell r="AD294">
            <v>0</v>
          </cell>
          <cell r="AE294">
            <v>0</v>
          </cell>
          <cell r="AG294">
            <v>0</v>
          </cell>
          <cell r="AH294">
            <v>0</v>
          </cell>
          <cell r="AJ294">
            <v>0</v>
          </cell>
          <cell r="AK294">
            <v>0</v>
          </cell>
          <cell r="AM294">
            <v>0</v>
          </cell>
          <cell r="AN294">
            <v>0</v>
          </cell>
          <cell r="AP294">
            <v>0</v>
          </cell>
          <cell r="AQ294">
            <v>0</v>
          </cell>
          <cell r="AS294">
            <v>0</v>
          </cell>
          <cell r="AT294">
            <v>0</v>
          </cell>
          <cell r="AV294">
            <v>0</v>
          </cell>
          <cell r="AW294">
            <v>0</v>
          </cell>
          <cell r="AY294">
            <v>0</v>
          </cell>
          <cell r="AZ294">
            <v>0</v>
          </cell>
          <cell r="BB294">
            <v>0</v>
          </cell>
          <cell r="BC294">
            <v>0</v>
          </cell>
          <cell r="BE294">
            <v>0</v>
          </cell>
          <cell r="BF294">
            <v>0</v>
          </cell>
          <cell r="BH294">
            <v>0</v>
          </cell>
          <cell r="BI294">
            <v>0</v>
          </cell>
        </row>
        <row r="295">
          <cell r="B295">
            <v>0</v>
          </cell>
        </row>
        <row r="299">
          <cell r="B299" t="str">
            <v>AIG</v>
          </cell>
          <cell r="C299">
            <v>11103.28</v>
          </cell>
          <cell r="D299">
            <v>13688.94</v>
          </cell>
          <cell r="F299">
            <v>7085.31</v>
          </cell>
          <cell r="G299">
            <v>6141.08</v>
          </cell>
          <cell r="I299">
            <v>-1370.92</v>
          </cell>
          <cell r="J299">
            <v>-596.39</v>
          </cell>
          <cell r="L299">
            <v>8456.24</v>
          </cell>
          <cell r="M299">
            <v>6737.47</v>
          </cell>
          <cell r="O299">
            <v>349.5</v>
          </cell>
          <cell r="P299">
            <v>287.08</v>
          </cell>
          <cell r="R299">
            <v>8106.73</v>
          </cell>
          <cell r="S299">
            <v>6450.39</v>
          </cell>
          <cell r="U299">
            <v>2284.89</v>
          </cell>
          <cell r="V299">
            <v>6027</v>
          </cell>
          <cell r="X299">
            <v>1956.9</v>
          </cell>
          <cell r="Y299">
            <v>3825.44</v>
          </cell>
          <cell r="AA299">
            <v>189.25</v>
          </cell>
          <cell r="AB299">
            <v>2248.61</v>
          </cell>
          <cell r="AD299">
            <v>2146.15</v>
          </cell>
          <cell r="AE299">
            <v>6074.05</v>
          </cell>
          <cell r="AG299">
            <v>2146.15</v>
          </cell>
          <cell r="AH299">
            <v>6074.05</v>
          </cell>
          <cell r="AJ299">
            <v>647.47</v>
          </cell>
          <cell r="AK299">
            <v>1049.8599999999999</v>
          </cell>
          <cell r="AM299">
            <v>-1030.97</v>
          </cell>
          <cell r="AN299">
            <v>-1761.03</v>
          </cell>
          <cell r="AP299">
            <v>-1196.76</v>
          </cell>
          <cell r="AQ299">
            <v>-303.02</v>
          </cell>
          <cell r="AS299">
            <v>1302.53</v>
          </cell>
          <cell r="AT299">
            <v>1397.25</v>
          </cell>
          <cell r="AV299">
            <v>4360.8500000000004</v>
          </cell>
          <cell r="AW299">
            <v>5819.23</v>
          </cell>
          <cell r="AY299">
            <v>28.49</v>
          </cell>
          <cell r="AZ299">
            <v>277.72000000000003</v>
          </cell>
          <cell r="BB299">
            <v>2496.4299999999998</v>
          </cell>
          <cell r="BC299">
            <v>-5053.8100000000004</v>
          </cell>
          <cell r="BE299">
            <v>2873.44</v>
          </cell>
          <cell r="BF299">
            <v>-4259.97</v>
          </cell>
          <cell r="BH299">
            <v>5610.3</v>
          </cell>
          <cell r="BI299">
            <v>11504.2</v>
          </cell>
        </row>
        <row r="300">
          <cell r="B300" t="str">
            <v>ALLIANZ</v>
          </cell>
          <cell r="C300">
            <v>26119.19</v>
          </cell>
          <cell r="D300">
            <v>31228.77</v>
          </cell>
          <cell r="F300">
            <v>20193.09</v>
          </cell>
          <cell r="G300">
            <v>23805.26</v>
          </cell>
          <cell r="I300">
            <v>3219.7</v>
          </cell>
          <cell r="J300">
            <v>-2923.68</v>
          </cell>
          <cell r="L300">
            <v>16973.39</v>
          </cell>
          <cell r="M300">
            <v>26728.94</v>
          </cell>
          <cell r="O300">
            <v>260.72000000000003</v>
          </cell>
          <cell r="P300">
            <v>775.3</v>
          </cell>
          <cell r="R300">
            <v>16712.66</v>
          </cell>
          <cell r="S300">
            <v>25953.64</v>
          </cell>
          <cell r="U300">
            <v>8079.08</v>
          </cell>
          <cell r="V300">
            <v>16704.82</v>
          </cell>
          <cell r="X300">
            <v>4146.66</v>
          </cell>
          <cell r="Y300">
            <v>6987</v>
          </cell>
          <cell r="AA300">
            <v>508.74</v>
          </cell>
          <cell r="AB300">
            <v>799.2</v>
          </cell>
          <cell r="AD300">
            <v>4655.3999999999996</v>
          </cell>
          <cell r="AE300">
            <v>7786.19</v>
          </cell>
          <cell r="AG300">
            <v>4655.3999999999996</v>
          </cell>
          <cell r="AH300">
            <v>7786.19</v>
          </cell>
          <cell r="AJ300">
            <v>2524.06</v>
          </cell>
          <cell r="AK300">
            <v>7827.1</v>
          </cell>
          <cell r="AM300">
            <v>1460.8</v>
          </cell>
          <cell r="AN300">
            <v>6239.97</v>
          </cell>
          <cell r="AP300">
            <v>516.16999999999996</v>
          </cell>
          <cell r="AQ300">
            <v>624.55999999999995</v>
          </cell>
          <cell r="AS300">
            <v>1205.6400000000001</v>
          </cell>
          <cell r="AT300">
            <v>1481.63</v>
          </cell>
          <cell r="AV300">
            <v>8465.01</v>
          </cell>
          <cell r="AW300">
            <v>8723.27</v>
          </cell>
          <cell r="AY300">
            <v>0</v>
          </cell>
          <cell r="AZ300">
            <v>32.76</v>
          </cell>
          <cell r="BB300">
            <v>409.65</v>
          </cell>
          <cell r="BC300">
            <v>1065.26</v>
          </cell>
          <cell r="BE300">
            <v>1555.83</v>
          </cell>
          <cell r="BF300">
            <v>1933.47</v>
          </cell>
          <cell r="BH300">
            <v>16303.02</v>
          </cell>
          <cell r="BI300">
            <v>24888.37</v>
          </cell>
        </row>
        <row r="301">
          <cell r="B301" t="str">
            <v>BOLIVAR</v>
          </cell>
          <cell r="C301">
            <v>93148.69</v>
          </cell>
          <cell r="D301">
            <v>102589.67</v>
          </cell>
          <cell r="F301">
            <v>40635.620000000003</v>
          </cell>
          <cell r="G301">
            <v>49054.05</v>
          </cell>
          <cell r="I301">
            <v>807.95</v>
          </cell>
          <cell r="J301">
            <v>626.48</v>
          </cell>
          <cell r="L301">
            <v>39827.67</v>
          </cell>
          <cell r="M301">
            <v>48427.57</v>
          </cell>
          <cell r="O301">
            <v>2906.9</v>
          </cell>
          <cell r="P301">
            <v>3751.23</v>
          </cell>
          <cell r="R301">
            <v>36920.769999999997</v>
          </cell>
          <cell r="S301">
            <v>44676.34</v>
          </cell>
          <cell r="U301">
            <v>9313.7900000000009</v>
          </cell>
          <cell r="V301">
            <v>11219.69</v>
          </cell>
          <cell r="X301">
            <v>1894.26</v>
          </cell>
          <cell r="Y301">
            <v>1801.45</v>
          </cell>
          <cell r="AA301">
            <v>105.73</v>
          </cell>
          <cell r="AB301">
            <v>9.76</v>
          </cell>
          <cell r="AD301">
            <v>1999.98</v>
          </cell>
          <cell r="AE301">
            <v>1811.2</v>
          </cell>
          <cell r="AG301">
            <v>1999.98</v>
          </cell>
          <cell r="AH301">
            <v>1811.2</v>
          </cell>
          <cell r="AJ301">
            <v>1587.64</v>
          </cell>
          <cell r="AK301">
            <v>12332.84</v>
          </cell>
          <cell r="AM301">
            <v>-13138.98</v>
          </cell>
          <cell r="AN301">
            <v>-6220.82</v>
          </cell>
          <cell r="AP301">
            <v>1862.97</v>
          </cell>
          <cell r="AQ301">
            <v>2051.13</v>
          </cell>
          <cell r="AS301">
            <v>4244.12</v>
          </cell>
          <cell r="AT301">
            <v>5029.8900000000003</v>
          </cell>
          <cell r="AV301">
            <v>8025.18</v>
          </cell>
          <cell r="AW301">
            <v>10004.120000000001</v>
          </cell>
          <cell r="AY301">
            <v>865.81</v>
          </cell>
          <cell r="AZ301">
            <v>76.790000000000006</v>
          </cell>
          <cell r="BB301">
            <v>33061.68</v>
          </cell>
          <cell r="BC301">
            <v>31924.03</v>
          </cell>
          <cell r="BE301">
            <v>34805.4</v>
          </cell>
          <cell r="BF301">
            <v>33289.17</v>
          </cell>
          <cell r="BH301">
            <v>3859.09</v>
          </cell>
          <cell r="BI301">
            <v>12752.31</v>
          </cell>
        </row>
        <row r="302">
          <cell r="B302" t="str">
            <v>LIBERTY</v>
          </cell>
          <cell r="C302">
            <v>24809.83</v>
          </cell>
          <cell r="D302">
            <v>26382.29</v>
          </cell>
          <cell r="F302">
            <v>21735.919999999998</v>
          </cell>
          <cell r="G302">
            <v>23795.23</v>
          </cell>
          <cell r="I302">
            <v>-262.02999999999997</v>
          </cell>
          <cell r="J302">
            <v>3230.04</v>
          </cell>
          <cell r="L302">
            <v>21997.95</v>
          </cell>
          <cell r="M302">
            <v>20565.189999999999</v>
          </cell>
          <cell r="O302">
            <v>8931.68</v>
          </cell>
          <cell r="P302">
            <v>10356.36</v>
          </cell>
          <cell r="R302">
            <v>13066.27</v>
          </cell>
          <cell r="S302">
            <v>10208.83</v>
          </cell>
          <cell r="U302">
            <v>11798.33</v>
          </cell>
          <cell r="V302">
            <v>15733.39</v>
          </cell>
          <cell r="X302">
            <v>8862.77</v>
          </cell>
          <cell r="Y302">
            <v>12136.42</v>
          </cell>
          <cell r="AA302">
            <v>2855.22</v>
          </cell>
          <cell r="AB302">
            <v>-1608.17</v>
          </cell>
          <cell r="AD302">
            <v>11717.99</v>
          </cell>
          <cell r="AE302">
            <v>10528.25</v>
          </cell>
          <cell r="AG302">
            <v>10381.61</v>
          </cell>
          <cell r="AH302">
            <v>10528.25</v>
          </cell>
          <cell r="AJ302">
            <v>8339.2999999999993</v>
          </cell>
          <cell r="AK302">
            <v>6130.22</v>
          </cell>
          <cell r="AM302">
            <v>7106.26</v>
          </cell>
          <cell r="AN302">
            <v>5076.25</v>
          </cell>
          <cell r="AP302">
            <v>428.65</v>
          </cell>
          <cell r="AQ302">
            <v>422.66</v>
          </cell>
          <cell r="AS302">
            <v>1652.86</v>
          </cell>
          <cell r="AT302">
            <v>1759.03</v>
          </cell>
          <cell r="AV302">
            <v>7134.32</v>
          </cell>
          <cell r="AW302">
            <v>11201.38</v>
          </cell>
          <cell r="AY302">
            <v>210.18</v>
          </cell>
          <cell r="AZ302">
            <v>91.49</v>
          </cell>
          <cell r="BB302">
            <v>-13847.6</v>
          </cell>
          <cell r="BC302">
            <v>-18870.240000000002</v>
          </cell>
          <cell r="BE302">
            <v>-12875.97</v>
          </cell>
          <cell r="BF302">
            <v>-17230.97</v>
          </cell>
          <cell r="BH302">
            <v>26913.87</v>
          </cell>
          <cell r="BI302">
            <v>29079.07</v>
          </cell>
        </row>
        <row r="303">
          <cell r="B303" t="str">
            <v>SBS SEGUROS</v>
          </cell>
          <cell r="C303">
            <v>23160.560000000001</v>
          </cell>
          <cell r="D303">
            <v>20782.86</v>
          </cell>
          <cell r="F303">
            <v>12678.84</v>
          </cell>
          <cell r="G303">
            <v>9966.42</v>
          </cell>
          <cell r="I303">
            <v>-496.49</v>
          </cell>
          <cell r="J303">
            <v>-564.09</v>
          </cell>
          <cell r="L303">
            <v>13175.33</v>
          </cell>
          <cell r="M303">
            <v>10530.51</v>
          </cell>
          <cell r="O303">
            <v>538.08000000000004</v>
          </cell>
          <cell r="P303">
            <v>312.42</v>
          </cell>
          <cell r="R303">
            <v>12637.26</v>
          </cell>
          <cell r="S303">
            <v>10218.09</v>
          </cell>
          <cell r="U303">
            <v>4815.74</v>
          </cell>
          <cell r="V303">
            <v>12288.21</v>
          </cell>
          <cell r="X303">
            <v>3817.95</v>
          </cell>
          <cell r="Y303">
            <v>7973.82</v>
          </cell>
          <cell r="AA303">
            <v>112.8</v>
          </cell>
          <cell r="AB303">
            <v>488.32</v>
          </cell>
          <cell r="AD303">
            <v>3930.74</v>
          </cell>
          <cell r="AE303">
            <v>8462.14</v>
          </cell>
          <cell r="AG303">
            <v>3930.74</v>
          </cell>
          <cell r="AH303">
            <v>8462.14</v>
          </cell>
          <cell r="AJ303">
            <v>1349.7</v>
          </cell>
          <cell r="AK303">
            <v>1680.31</v>
          </cell>
          <cell r="AM303">
            <v>-3259.55</v>
          </cell>
          <cell r="AN303">
            <v>-3161.75</v>
          </cell>
          <cell r="AP303">
            <v>-1431.21</v>
          </cell>
          <cell r="AQ303">
            <v>-192.53</v>
          </cell>
          <cell r="AS303">
            <v>3631.74</v>
          </cell>
          <cell r="AT303">
            <v>2411.44</v>
          </cell>
          <cell r="AV303">
            <v>12054.24</v>
          </cell>
          <cell r="AW303">
            <v>10499.02</v>
          </cell>
          <cell r="AY303">
            <v>31.87</v>
          </cell>
          <cell r="AZ303">
            <v>150.33000000000001</v>
          </cell>
          <cell r="BB303">
            <v>-2320.58</v>
          </cell>
          <cell r="BC303">
            <v>-7950.56</v>
          </cell>
          <cell r="BE303">
            <v>-1210.42</v>
          </cell>
          <cell r="BF303">
            <v>-6991.35</v>
          </cell>
          <cell r="BH303">
            <v>14957.84</v>
          </cell>
          <cell r="BI303">
            <v>18168.64</v>
          </cell>
        </row>
        <row r="304">
          <cell r="B304" t="str">
            <v>SURAMERICANA</v>
          </cell>
          <cell r="C304">
            <v>33062.18</v>
          </cell>
          <cell r="D304">
            <v>34633.79</v>
          </cell>
          <cell r="F304">
            <v>19848.23</v>
          </cell>
          <cell r="G304">
            <v>20042.86</v>
          </cell>
          <cell r="I304">
            <v>-187.5</v>
          </cell>
          <cell r="J304">
            <v>867.27</v>
          </cell>
          <cell r="L304">
            <v>20035.740000000002</v>
          </cell>
          <cell r="M304">
            <v>19175.59</v>
          </cell>
          <cell r="O304">
            <v>750.53</v>
          </cell>
          <cell r="P304">
            <v>382.36</v>
          </cell>
          <cell r="R304">
            <v>19285.21</v>
          </cell>
          <cell r="S304">
            <v>18793.23</v>
          </cell>
          <cell r="U304">
            <v>16586.259999999998</v>
          </cell>
          <cell r="V304">
            <v>22820.22</v>
          </cell>
          <cell r="X304">
            <v>10460.120000000001</v>
          </cell>
          <cell r="Y304">
            <v>12905.13</v>
          </cell>
          <cell r="AA304">
            <v>1014.31</v>
          </cell>
          <cell r="AB304">
            <v>728.08</v>
          </cell>
          <cell r="AD304">
            <v>11474.43</v>
          </cell>
          <cell r="AE304">
            <v>13633.21</v>
          </cell>
          <cell r="AG304">
            <v>11474.32</v>
          </cell>
          <cell r="AH304">
            <v>13633.21</v>
          </cell>
          <cell r="AJ304">
            <v>9174.5400000000009</v>
          </cell>
          <cell r="AK304">
            <v>8539.14</v>
          </cell>
          <cell r="AM304">
            <v>4485.5600000000004</v>
          </cell>
          <cell r="AN304">
            <v>3250.07</v>
          </cell>
          <cell r="AP304">
            <v>578.6</v>
          </cell>
          <cell r="AQ304">
            <v>614.89</v>
          </cell>
          <cell r="AS304">
            <v>1613.43</v>
          </cell>
          <cell r="AT304">
            <v>954.85</v>
          </cell>
          <cell r="AV304">
            <v>10634.97</v>
          </cell>
          <cell r="AW304">
            <v>7624.38</v>
          </cell>
          <cell r="AY304">
            <v>56.75</v>
          </cell>
          <cell r="AZ304">
            <v>267.68</v>
          </cell>
          <cell r="BB304">
            <v>-9558.41</v>
          </cell>
          <cell r="BC304">
            <v>-7551.84</v>
          </cell>
          <cell r="BE304">
            <v>-7142.34</v>
          </cell>
          <cell r="BF304">
            <v>-6279.57</v>
          </cell>
          <cell r="BH304">
            <v>28843.62</v>
          </cell>
          <cell r="BI304">
            <v>26345.07</v>
          </cell>
        </row>
        <row r="305">
          <cell r="B305" t="str">
            <v>TOTAL</v>
          </cell>
          <cell r="C305">
            <v>200300.46</v>
          </cell>
          <cell r="D305">
            <v>215617.38</v>
          </cell>
          <cell r="F305">
            <v>115091.7</v>
          </cell>
          <cell r="G305">
            <v>126663.82</v>
          </cell>
          <cell r="I305">
            <v>3081.62</v>
          </cell>
          <cell r="J305">
            <v>1236.01</v>
          </cell>
          <cell r="L305">
            <v>112010.08</v>
          </cell>
          <cell r="M305">
            <v>125427.81</v>
          </cell>
          <cell r="O305">
            <v>13387.91</v>
          </cell>
          <cell r="P305">
            <v>15577.68</v>
          </cell>
          <cell r="R305">
            <v>98622.17</v>
          </cell>
          <cell r="S305">
            <v>109850.13</v>
          </cell>
          <cell r="U305">
            <v>50593.2</v>
          </cell>
          <cell r="V305">
            <v>78766.33</v>
          </cell>
          <cell r="X305">
            <v>29181.75</v>
          </cell>
          <cell r="Y305">
            <v>41803.81</v>
          </cell>
          <cell r="AA305">
            <v>4596.8</v>
          </cell>
          <cell r="AB305">
            <v>417.19</v>
          </cell>
          <cell r="AD305">
            <v>33778.550000000003</v>
          </cell>
          <cell r="AE305">
            <v>42221</v>
          </cell>
          <cell r="AG305">
            <v>32442.06</v>
          </cell>
          <cell r="AH305">
            <v>42221</v>
          </cell>
          <cell r="AJ305">
            <v>22975.24</v>
          </cell>
          <cell r="AK305">
            <v>36509.620000000003</v>
          </cell>
          <cell r="AM305">
            <v>-3345.91</v>
          </cell>
          <cell r="AN305">
            <v>5183.71</v>
          </cell>
          <cell r="AP305">
            <v>1955.18</v>
          </cell>
          <cell r="AQ305">
            <v>3520.71</v>
          </cell>
          <cell r="AS305">
            <v>12347.78</v>
          </cell>
          <cell r="AT305">
            <v>11636.83</v>
          </cell>
          <cell r="AV305">
            <v>46313.71</v>
          </cell>
          <cell r="AW305">
            <v>48052.17</v>
          </cell>
          <cell r="AY305">
            <v>1164.6099999999999</v>
          </cell>
          <cell r="AZ305">
            <v>619.04999999999995</v>
          </cell>
          <cell r="BB305">
            <v>7744.74</v>
          </cell>
          <cell r="BC305">
            <v>-1383.35</v>
          </cell>
          <cell r="BE305">
            <v>15132.49</v>
          </cell>
          <cell r="BF305">
            <v>4720.76</v>
          </cell>
          <cell r="BH305">
            <v>90877.43</v>
          </cell>
          <cell r="BI305">
            <v>111233.47</v>
          </cell>
        </row>
        <row r="306">
          <cell r="B306">
            <v>0</v>
          </cell>
          <cell r="C306">
            <v>0</v>
          </cell>
          <cell r="D306">
            <v>0</v>
          </cell>
          <cell r="F306">
            <v>0</v>
          </cell>
          <cell r="G306">
            <v>0</v>
          </cell>
          <cell r="I306">
            <v>0</v>
          </cell>
          <cell r="J306">
            <v>0</v>
          </cell>
          <cell r="L306">
            <v>0</v>
          </cell>
          <cell r="M306">
            <v>0</v>
          </cell>
          <cell r="O306">
            <v>0</v>
          </cell>
          <cell r="P306">
            <v>0</v>
          </cell>
          <cell r="R306">
            <v>0</v>
          </cell>
          <cell r="S306">
            <v>0</v>
          </cell>
          <cell r="U306">
            <v>0</v>
          </cell>
          <cell r="V306">
            <v>0</v>
          </cell>
          <cell r="X306">
            <v>0</v>
          </cell>
          <cell r="Y306">
            <v>0</v>
          </cell>
          <cell r="AA306">
            <v>0</v>
          </cell>
          <cell r="AB306">
            <v>0</v>
          </cell>
          <cell r="AD306">
            <v>0</v>
          </cell>
          <cell r="AE306">
            <v>0</v>
          </cell>
          <cell r="AG306">
            <v>0</v>
          </cell>
          <cell r="AH306">
            <v>0</v>
          </cell>
          <cell r="AJ306">
            <v>0</v>
          </cell>
          <cell r="AK306">
            <v>0</v>
          </cell>
          <cell r="AM306">
            <v>0</v>
          </cell>
          <cell r="AN306">
            <v>0</v>
          </cell>
          <cell r="AP306">
            <v>0</v>
          </cell>
          <cell r="AQ306">
            <v>0</v>
          </cell>
          <cell r="AS306">
            <v>0</v>
          </cell>
          <cell r="AT306">
            <v>0</v>
          </cell>
          <cell r="AV306">
            <v>0</v>
          </cell>
          <cell r="AW306">
            <v>0</v>
          </cell>
          <cell r="AY306">
            <v>0</v>
          </cell>
          <cell r="AZ306">
            <v>0</v>
          </cell>
          <cell r="BB306">
            <v>0</v>
          </cell>
          <cell r="BC306">
            <v>0</v>
          </cell>
          <cell r="BE306">
            <v>0</v>
          </cell>
          <cell r="BF306">
            <v>0</v>
          </cell>
          <cell r="BH306">
            <v>0</v>
          </cell>
          <cell r="BI306">
            <v>0</v>
          </cell>
        </row>
        <row r="312">
          <cell r="B312" t="str">
            <v>ALLIANZ</v>
          </cell>
          <cell r="C312">
            <v>0</v>
          </cell>
          <cell r="D312">
            <v>0</v>
          </cell>
          <cell r="F312">
            <v>0</v>
          </cell>
          <cell r="G312">
            <v>0</v>
          </cell>
          <cell r="I312">
            <v>0</v>
          </cell>
          <cell r="J312">
            <v>0</v>
          </cell>
          <cell r="L312">
            <v>0</v>
          </cell>
          <cell r="M312">
            <v>0</v>
          </cell>
          <cell r="O312">
            <v>0</v>
          </cell>
          <cell r="P312">
            <v>0</v>
          </cell>
          <cell r="R312">
            <v>0</v>
          </cell>
          <cell r="S312">
            <v>0</v>
          </cell>
          <cell r="U312">
            <v>0</v>
          </cell>
          <cell r="V312">
            <v>-467.73</v>
          </cell>
          <cell r="X312">
            <v>0</v>
          </cell>
          <cell r="Y312">
            <v>-467.73</v>
          </cell>
          <cell r="AA312">
            <v>-0.01</v>
          </cell>
          <cell r="AB312">
            <v>0</v>
          </cell>
          <cell r="AD312">
            <v>-0.01</v>
          </cell>
          <cell r="AE312">
            <v>-467.73</v>
          </cell>
          <cell r="AG312">
            <v>-0.01</v>
          </cell>
          <cell r="AH312">
            <v>-467.73</v>
          </cell>
          <cell r="AJ312">
            <v>0</v>
          </cell>
          <cell r="AK312">
            <v>0</v>
          </cell>
          <cell r="AM312">
            <v>0.78</v>
          </cell>
          <cell r="AN312">
            <v>420.96</v>
          </cell>
          <cell r="AP312">
            <v>0</v>
          </cell>
          <cell r="AQ312">
            <v>0</v>
          </cell>
          <cell r="AS312">
            <v>0</v>
          </cell>
          <cell r="AT312">
            <v>7.39</v>
          </cell>
          <cell r="AV312">
            <v>0.01</v>
          </cell>
          <cell r="AW312">
            <v>0</v>
          </cell>
          <cell r="AY312">
            <v>0</v>
          </cell>
          <cell r="AZ312">
            <v>0</v>
          </cell>
          <cell r="BB312">
            <v>-0.78</v>
          </cell>
          <cell r="BC312">
            <v>39.39</v>
          </cell>
          <cell r="BE312">
            <v>-2.12</v>
          </cell>
          <cell r="BF312">
            <v>17.95</v>
          </cell>
          <cell r="BH312">
            <v>0.78</v>
          </cell>
          <cell r="BI312">
            <v>-39.39</v>
          </cell>
        </row>
        <row r="313">
          <cell r="B313" t="str">
            <v>ALLIANZ</v>
          </cell>
          <cell r="C313">
            <v>0</v>
          </cell>
          <cell r="D313">
            <v>0</v>
          </cell>
          <cell r="F313">
            <v>0</v>
          </cell>
          <cell r="G313">
            <v>0</v>
          </cell>
          <cell r="I313">
            <v>0</v>
          </cell>
          <cell r="J313">
            <v>0</v>
          </cell>
          <cell r="L313">
            <v>0</v>
          </cell>
          <cell r="M313">
            <v>0</v>
          </cell>
          <cell r="O313">
            <v>0</v>
          </cell>
          <cell r="P313">
            <v>0</v>
          </cell>
          <cell r="R313">
            <v>0</v>
          </cell>
          <cell r="S313">
            <v>0</v>
          </cell>
          <cell r="U313">
            <v>5.63</v>
          </cell>
          <cell r="V313">
            <v>-650.9</v>
          </cell>
          <cell r="X313">
            <v>0.56000000000000005</v>
          </cell>
          <cell r="Y313">
            <v>-650.9</v>
          </cell>
          <cell r="AA313">
            <v>-0.16</v>
          </cell>
          <cell r="AB313">
            <v>0</v>
          </cell>
          <cell r="AD313">
            <v>0.41</v>
          </cell>
          <cell r="AE313">
            <v>-650.9</v>
          </cell>
          <cell r="AG313">
            <v>0.41</v>
          </cell>
          <cell r="AH313">
            <v>-650.9</v>
          </cell>
          <cell r="AJ313">
            <v>0</v>
          </cell>
          <cell r="AK313">
            <v>0</v>
          </cell>
          <cell r="AM313">
            <v>1.56</v>
          </cell>
          <cell r="AN313">
            <v>599.54999999999995</v>
          </cell>
          <cell r="AP313">
            <v>0</v>
          </cell>
          <cell r="AQ313">
            <v>0</v>
          </cell>
          <cell r="AS313">
            <v>0</v>
          </cell>
          <cell r="AT313">
            <v>14.26</v>
          </cell>
          <cell r="AV313">
            <v>0.01</v>
          </cell>
          <cell r="AW313">
            <v>0.01</v>
          </cell>
          <cell r="AY313">
            <v>0</v>
          </cell>
          <cell r="AZ313">
            <v>0</v>
          </cell>
          <cell r="BB313">
            <v>-1.98</v>
          </cell>
          <cell r="BC313">
            <v>37.090000000000003</v>
          </cell>
          <cell r="BE313">
            <v>-3.03</v>
          </cell>
          <cell r="BF313">
            <v>17.059999999999999</v>
          </cell>
          <cell r="BH313">
            <v>1.98</v>
          </cell>
          <cell r="BI313">
            <v>-37.090000000000003</v>
          </cell>
        </row>
        <row r="314">
          <cell r="B314" t="str">
            <v>COFACE</v>
          </cell>
          <cell r="C314">
            <v>7613.92</v>
          </cell>
          <cell r="D314">
            <v>8816.02</v>
          </cell>
          <cell r="F314">
            <v>1578.49</v>
          </cell>
          <cell r="G314">
            <v>1748.96</v>
          </cell>
          <cell r="I314">
            <v>94.66</v>
          </cell>
          <cell r="J314">
            <v>-50.14</v>
          </cell>
          <cell r="L314">
            <v>1483.83</v>
          </cell>
          <cell r="M314">
            <v>1799.11</v>
          </cell>
          <cell r="O314">
            <v>0.48</v>
          </cell>
          <cell r="P314">
            <v>15.82</v>
          </cell>
          <cell r="R314">
            <v>1483.35</v>
          </cell>
          <cell r="S314">
            <v>1783.28</v>
          </cell>
          <cell r="U314">
            <v>4479.6400000000003</v>
          </cell>
          <cell r="V314">
            <v>5914.58</v>
          </cell>
          <cell r="X314">
            <v>730.63</v>
          </cell>
          <cell r="Y314">
            <v>1179.46</v>
          </cell>
          <cell r="AA314">
            <v>-256.85000000000002</v>
          </cell>
          <cell r="AB314">
            <v>-327.52</v>
          </cell>
          <cell r="AD314">
            <v>473.78</v>
          </cell>
          <cell r="AE314">
            <v>851.95</v>
          </cell>
          <cell r="AG314">
            <v>473.78</v>
          </cell>
          <cell r="AH314">
            <v>851.95</v>
          </cell>
          <cell r="AJ314">
            <v>479.1</v>
          </cell>
          <cell r="AK314">
            <v>630.88</v>
          </cell>
          <cell r="AM314">
            <v>-1840.63</v>
          </cell>
          <cell r="AN314">
            <v>-1992.03</v>
          </cell>
          <cell r="AP314">
            <v>0</v>
          </cell>
          <cell r="AQ314">
            <v>0</v>
          </cell>
          <cell r="AS314">
            <v>969.94</v>
          </cell>
          <cell r="AT314">
            <v>710.77</v>
          </cell>
          <cell r="AV314">
            <v>1351.49</v>
          </cell>
          <cell r="AW314">
            <v>1407.08</v>
          </cell>
          <cell r="AY314">
            <v>266.01</v>
          </cell>
          <cell r="AZ314">
            <v>243.99</v>
          </cell>
          <cell r="BB314">
            <v>262.74</v>
          </cell>
          <cell r="BC314">
            <v>561.53</v>
          </cell>
          <cell r="BE314">
            <v>792.94</v>
          </cell>
          <cell r="BF314">
            <v>709.89</v>
          </cell>
          <cell r="BH314">
            <v>1220.5999999999999</v>
          </cell>
          <cell r="BI314">
            <v>1221.75</v>
          </cell>
        </row>
        <row r="315">
          <cell r="B315" t="str">
            <v>EQUIDAD</v>
          </cell>
          <cell r="C315">
            <v>3636.32</v>
          </cell>
          <cell r="D315">
            <v>1912.44</v>
          </cell>
          <cell r="F315">
            <v>2836.32</v>
          </cell>
          <cell r="G315">
            <v>1912.44</v>
          </cell>
          <cell r="I315">
            <v>360.18</v>
          </cell>
          <cell r="J315">
            <v>266.45</v>
          </cell>
          <cell r="L315">
            <v>2476.14</v>
          </cell>
          <cell r="M315">
            <v>1645.99</v>
          </cell>
          <cell r="O315">
            <v>0</v>
          </cell>
          <cell r="P315">
            <v>0</v>
          </cell>
          <cell r="R315">
            <v>2476.14</v>
          </cell>
          <cell r="S315">
            <v>1645.99</v>
          </cell>
          <cell r="U315">
            <v>1217.6300000000001</v>
          </cell>
          <cell r="V315">
            <v>377.84</v>
          </cell>
          <cell r="X315">
            <v>815.46</v>
          </cell>
          <cell r="Y315">
            <v>377.84</v>
          </cell>
          <cell r="AA315">
            <v>-2557.33</v>
          </cell>
          <cell r="AB315">
            <v>-311.35000000000002</v>
          </cell>
          <cell r="AD315">
            <v>-1741.87</v>
          </cell>
          <cell r="AE315">
            <v>66.489999999999995</v>
          </cell>
          <cell r="AG315">
            <v>-1741.87</v>
          </cell>
          <cell r="AH315">
            <v>66.489999999999995</v>
          </cell>
          <cell r="AJ315">
            <v>484.99</v>
          </cell>
          <cell r="AK315">
            <v>289.57</v>
          </cell>
          <cell r="AM315">
            <v>420.99</v>
          </cell>
          <cell r="AN315">
            <v>289.57</v>
          </cell>
          <cell r="AP315">
            <v>-0.28999999999999998</v>
          </cell>
          <cell r="AQ315">
            <v>0</v>
          </cell>
          <cell r="AS315">
            <v>338.31</v>
          </cell>
          <cell r="AT315">
            <v>201.19</v>
          </cell>
          <cell r="AV315">
            <v>511.57</v>
          </cell>
          <cell r="AW315">
            <v>238.4</v>
          </cell>
          <cell r="AY315">
            <v>66.09</v>
          </cell>
          <cell r="AZ315">
            <v>0</v>
          </cell>
          <cell r="BB315">
            <v>2881.33</v>
          </cell>
          <cell r="BC315">
            <v>850.34</v>
          </cell>
          <cell r="BE315">
            <v>3203.23</v>
          </cell>
          <cell r="BF315">
            <v>918.61</v>
          </cell>
          <cell r="BH315">
            <v>-405.19</v>
          </cell>
          <cell r="BI315">
            <v>795.65</v>
          </cell>
        </row>
        <row r="316">
          <cell r="B316" t="str">
            <v>MUNDIAL</v>
          </cell>
          <cell r="C316">
            <v>1915.9</v>
          </cell>
          <cell r="D316">
            <v>4189.71</v>
          </cell>
          <cell r="F316">
            <v>201.99</v>
          </cell>
          <cell r="G316">
            <v>390.11</v>
          </cell>
          <cell r="I316">
            <v>181.38</v>
          </cell>
          <cell r="J316">
            <v>-56.66</v>
          </cell>
          <cell r="L316">
            <v>20.61</v>
          </cell>
          <cell r="M316">
            <v>446.77</v>
          </cell>
          <cell r="O316">
            <v>0</v>
          </cell>
          <cell r="P316">
            <v>0</v>
          </cell>
          <cell r="R316">
            <v>20.61</v>
          </cell>
          <cell r="S316">
            <v>446.77</v>
          </cell>
          <cell r="U316">
            <v>-1572.93</v>
          </cell>
          <cell r="V316">
            <v>271.97000000000003</v>
          </cell>
          <cell r="X316">
            <v>4.97</v>
          </cell>
          <cell r="Y316">
            <v>57.57</v>
          </cell>
          <cell r="AA316">
            <v>11.5</v>
          </cell>
          <cell r="AB316">
            <v>80.069999999999993</v>
          </cell>
          <cell r="AD316">
            <v>16.47</v>
          </cell>
          <cell r="AE316">
            <v>137.65</v>
          </cell>
          <cell r="AG316">
            <v>16.47</v>
          </cell>
          <cell r="AH316">
            <v>137.65</v>
          </cell>
          <cell r="AJ316">
            <v>63.36</v>
          </cell>
          <cell r="AK316">
            <v>2.98</v>
          </cell>
          <cell r="AM316">
            <v>-194.3</v>
          </cell>
          <cell r="AN316">
            <v>-243.99</v>
          </cell>
          <cell r="AP316">
            <v>0</v>
          </cell>
          <cell r="AQ316">
            <v>0</v>
          </cell>
          <cell r="AS316">
            <v>64.61</v>
          </cell>
          <cell r="AT316">
            <v>14.8</v>
          </cell>
          <cell r="AV316">
            <v>99.44</v>
          </cell>
          <cell r="AW316">
            <v>68.94</v>
          </cell>
          <cell r="AY316">
            <v>0</v>
          </cell>
          <cell r="AZ316">
            <v>0</v>
          </cell>
          <cell r="BB316">
            <v>34.39</v>
          </cell>
          <cell r="BC316">
            <v>469.38</v>
          </cell>
          <cell r="BE316">
            <v>55.63</v>
          </cell>
          <cell r="BF316">
            <v>511.32</v>
          </cell>
          <cell r="BH316">
            <v>-13.77</v>
          </cell>
          <cell r="BI316">
            <v>-22.61</v>
          </cell>
        </row>
        <row r="317">
          <cell r="B317" t="str">
            <v>SEGUREXPO</v>
          </cell>
          <cell r="C317">
            <v>10306.48</v>
          </cell>
          <cell r="D317">
            <v>11794.51</v>
          </cell>
          <cell r="F317">
            <v>2576.62</v>
          </cell>
          <cell r="G317">
            <v>2948.63</v>
          </cell>
          <cell r="I317">
            <v>44.69</v>
          </cell>
          <cell r="J317">
            <v>-99.98</v>
          </cell>
          <cell r="L317">
            <v>2531.9299999999998</v>
          </cell>
          <cell r="M317">
            <v>3048.61</v>
          </cell>
          <cell r="O317">
            <v>133.44999999999999</v>
          </cell>
          <cell r="P317">
            <v>121.52</v>
          </cell>
          <cell r="R317">
            <v>2398.48</v>
          </cell>
          <cell r="S317">
            <v>2927.09</v>
          </cell>
          <cell r="U317">
            <v>9766.74</v>
          </cell>
          <cell r="V317">
            <v>11877.87</v>
          </cell>
          <cell r="X317">
            <v>2507.67</v>
          </cell>
          <cell r="Y317">
            <v>2952.16</v>
          </cell>
          <cell r="AA317">
            <v>299.18</v>
          </cell>
          <cell r="AB317">
            <v>963.85</v>
          </cell>
          <cell r="AD317">
            <v>2806.85</v>
          </cell>
          <cell r="AE317">
            <v>3916.01</v>
          </cell>
          <cell r="AG317">
            <v>2806.85</v>
          </cell>
          <cell r="AH317">
            <v>3916.01</v>
          </cell>
          <cell r="AJ317">
            <v>730.59</v>
          </cell>
          <cell r="AK317">
            <v>865.89</v>
          </cell>
          <cell r="AM317">
            <v>-1851.73</v>
          </cell>
          <cell r="AN317">
            <v>-2143.6</v>
          </cell>
          <cell r="AP317">
            <v>-12.66</v>
          </cell>
          <cell r="AQ317">
            <v>-1516.16</v>
          </cell>
          <cell r="AS317">
            <v>1213.8900000000001</v>
          </cell>
          <cell r="AT317">
            <v>1506.25</v>
          </cell>
          <cell r="AV317">
            <v>1131.18</v>
          </cell>
          <cell r="AW317">
            <v>1261.67</v>
          </cell>
          <cell r="AY317">
            <v>128.58000000000001</v>
          </cell>
          <cell r="AZ317">
            <v>131.63</v>
          </cell>
          <cell r="BB317">
            <v>-1017.63</v>
          </cell>
          <cell r="BC317">
            <v>-228.71</v>
          </cell>
          <cell r="BE317">
            <v>-663.19</v>
          </cell>
          <cell r="BF317">
            <v>194.75</v>
          </cell>
          <cell r="BH317">
            <v>3416.11</v>
          </cell>
          <cell r="BI317">
            <v>3155.8</v>
          </cell>
        </row>
        <row r="324">
          <cell r="B324" t="str">
            <v>COFACE</v>
          </cell>
          <cell r="C324">
            <v>1279.8499999999999</v>
          </cell>
          <cell r="D324">
            <v>1073.82</v>
          </cell>
          <cell r="F324">
            <v>220.42</v>
          </cell>
          <cell r="G324">
            <v>202.09</v>
          </cell>
          <cell r="I324">
            <v>0.09</v>
          </cell>
          <cell r="J324">
            <v>-18.399999999999999</v>
          </cell>
          <cell r="L324">
            <v>220.33</v>
          </cell>
          <cell r="M324">
            <v>220.49</v>
          </cell>
          <cell r="O324">
            <v>48.94</v>
          </cell>
          <cell r="P324">
            <v>0</v>
          </cell>
          <cell r="R324">
            <v>171.39</v>
          </cell>
          <cell r="S324">
            <v>220.49</v>
          </cell>
          <cell r="U324">
            <v>457.07</v>
          </cell>
          <cell r="V324">
            <v>452.49</v>
          </cell>
          <cell r="X324">
            <v>89.13</v>
          </cell>
          <cell r="Y324">
            <v>88.24</v>
          </cell>
          <cell r="AA324">
            <v>2.59</v>
          </cell>
          <cell r="AB324">
            <v>-223.59</v>
          </cell>
          <cell r="AD324">
            <v>91.72</v>
          </cell>
          <cell r="AE324">
            <v>-135.36000000000001</v>
          </cell>
          <cell r="AG324">
            <v>91.72</v>
          </cell>
          <cell r="AH324">
            <v>-135.36000000000001</v>
          </cell>
          <cell r="AJ324">
            <v>129.44999999999999</v>
          </cell>
          <cell r="AK324">
            <v>87.5</v>
          </cell>
          <cell r="AM324">
            <v>-280.45</v>
          </cell>
          <cell r="AN324">
            <v>-261.14</v>
          </cell>
          <cell r="AP324">
            <v>0</v>
          </cell>
          <cell r="AQ324">
            <v>0</v>
          </cell>
          <cell r="AS324">
            <v>162.30000000000001</v>
          </cell>
          <cell r="AT324">
            <v>79.16</v>
          </cell>
          <cell r="AV324">
            <v>208.57</v>
          </cell>
          <cell r="AW324">
            <v>150.63999999999999</v>
          </cell>
          <cell r="AY324">
            <v>9.16</v>
          </cell>
          <cell r="AZ324">
            <v>43.44</v>
          </cell>
          <cell r="BB324">
            <v>-19.899999999999999</v>
          </cell>
          <cell r="BC324">
            <v>343.73</v>
          </cell>
          <cell r="BE324">
            <v>-115.81</v>
          </cell>
          <cell r="BF324">
            <v>186.66</v>
          </cell>
          <cell r="BH324">
            <v>191.3</v>
          </cell>
          <cell r="BI324">
            <v>-123.25</v>
          </cell>
        </row>
        <row r="325">
          <cell r="B325" t="str">
            <v>COFACE</v>
          </cell>
          <cell r="C325">
            <v>1840.27</v>
          </cell>
          <cell r="D325">
            <v>1946.88</v>
          </cell>
          <cell r="F325">
            <v>358.82</v>
          </cell>
          <cell r="G325">
            <v>389.51</v>
          </cell>
          <cell r="I325">
            <v>-1.57</v>
          </cell>
          <cell r="J325">
            <v>-10.48</v>
          </cell>
          <cell r="L325">
            <v>360.39</v>
          </cell>
          <cell r="M325">
            <v>399.99</v>
          </cell>
          <cell r="O325">
            <v>59.48</v>
          </cell>
          <cell r="P325">
            <v>0</v>
          </cell>
          <cell r="R325">
            <v>300.89999999999998</v>
          </cell>
          <cell r="S325">
            <v>399.99</v>
          </cell>
          <cell r="U325">
            <v>1722.59</v>
          </cell>
          <cell r="V325">
            <v>519.25</v>
          </cell>
          <cell r="X325">
            <v>478.42</v>
          </cell>
          <cell r="Y325">
            <v>107.31</v>
          </cell>
          <cell r="AA325">
            <v>-120.53</v>
          </cell>
          <cell r="AB325">
            <v>-285.82</v>
          </cell>
          <cell r="AD325">
            <v>357.89</v>
          </cell>
          <cell r="AE325">
            <v>-178.51</v>
          </cell>
          <cell r="AG325">
            <v>357.89</v>
          </cell>
          <cell r="AH325">
            <v>-178.51</v>
          </cell>
          <cell r="AJ325">
            <v>175.55</v>
          </cell>
          <cell r="AK325">
            <v>155.22</v>
          </cell>
          <cell r="AM325">
            <v>-412.81</v>
          </cell>
          <cell r="AN325">
            <v>-455.26</v>
          </cell>
          <cell r="AP325">
            <v>0</v>
          </cell>
          <cell r="AQ325">
            <v>0</v>
          </cell>
          <cell r="AS325">
            <v>235.67</v>
          </cell>
          <cell r="AT325">
            <v>160.6</v>
          </cell>
          <cell r="AV325">
            <v>328.38</v>
          </cell>
          <cell r="AW325">
            <v>317.93</v>
          </cell>
          <cell r="AY325">
            <v>64.64</v>
          </cell>
          <cell r="AZ325">
            <v>55.13</v>
          </cell>
          <cell r="BB325">
            <v>-272.87</v>
          </cell>
          <cell r="BC325">
            <v>500.1</v>
          </cell>
          <cell r="BE325">
            <v>-183.21</v>
          </cell>
          <cell r="BF325">
            <v>335.75</v>
          </cell>
          <cell r="BH325">
            <v>573.77</v>
          </cell>
          <cell r="BI325">
            <v>-100.1</v>
          </cell>
        </row>
        <row r="326">
          <cell r="B326" t="str">
            <v>MUNDIAL</v>
          </cell>
          <cell r="C326">
            <v>101.58</v>
          </cell>
          <cell r="D326">
            <v>16.7</v>
          </cell>
          <cell r="F326">
            <v>0</v>
          </cell>
          <cell r="G326">
            <v>0</v>
          </cell>
          <cell r="I326">
            <v>-1.44</v>
          </cell>
          <cell r="J326">
            <v>0</v>
          </cell>
          <cell r="L326">
            <v>1.44</v>
          </cell>
          <cell r="M326">
            <v>0</v>
          </cell>
          <cell r="O326">
            <v>0</v>
          </cell>
          <cell r="P326">
            <v>0</v>
          </cell>
          <cell r="R326">
            <v>1.44</v>
          </cell>
          <cell r="S326">
            <v>0</v>
          </cell>
          <cell r="U326">
            <v>106.96</v>
          </cell>
          <cell r="V326">
            <v>-239.03</v>
          </cell>
          <cell r="X326">
            <v>0</v>
          </cell>
          <cell r="Y326">
            <v>0</v>
          </cell>
          <cell r="AA326">
            <v>0</v>
          </cell>
          <cell r="AB326">
            <v>0</v>
          </cell>
          <cell r="AD326">
            <v>0</v>
          </cell>
          <cell r="AE326">
            <v>0</v>
          </cell>
          <cell r="AG326">
            <v>0</v>
          </cell>
          <cell r="AH326">
            <v>0</v>
          </cell>
          <cell r="AJ326">
            <v>17.579999999999998</v>
          </cell>
          <cell r="AK326">
            <v>3.24</v>
          </cell>
          <cell r="AM326">
            <v>1.95</v>
          </cell>
          <cell r="AN326">
            <v>-4.34</v>
          </cell>
          <cell r="AP326">
            <v>0</v>
          </cell>
          <cell r="AQ326">
            <v>0</v>
          </cell>
          <cell r="AS326">
            <v>0</v>
          </cell>
          <cell r="AT326">
            <v>0.64</v>
          </cell>
          <cell r="AV326">
            <v>0</v>
          </cell>
          <cell r="AW326">
            <v>0.52</v>
          </cell>
          <cell r="AY326">
            <v>0.03</v>
          </cell>
          <cell r="AZ326">
            <v>0</v>
          </cell>
          <cell r="BB326">
            <v>106.41</v>
          </cell>
          <cell r="BC326">
            <v>3.18</v>
          </cell>
          <cell r="BE326">
            <v>75.97</v>
          </cell>
          <cell r="BF326">
            <v>24.73</v>
          </cell>
          <cell r="BH326">
            <v>1.99</v>
          </cell>
          <cell r="BI326">
            <v>-3.18</v>
          </cell>
        </row>
        <row r="327">
          <cell r="B327" t="str">
            <v>SEGUREXPO</v>
          </cell>
          <cell r="C327">
            <v>4756.2299999999996</v>
          </cell>
          <cell r="D327">
            <v>6000.54</v>
          </cell>
          <cell r="F327">
            <v>2248.5700000000002</v>
          </cell>
          <cell r="G327">
            <v>2699.93</v>
          </cell>
          <cell r="I327">
            <v>73.05</v>
          </cell>
          <cell r="J327">
            <v>15.79</v>
          </cell>
          <cell r="L327">
            <v>2175.52</v>
          </cell>
          <cell r="M327">
            <v>2684.14</v>
          </cell>
          <cell r="O327">
            <v>133.44999999999999</v>
          </cell>
          <cell r="P327">
            <v>121.52</v>
          </cell>
          <cell r="R327">
            <v>2042.07</v>
          </cell>
          <cell r="S327">
            <v>2562.63</v>
          </cell>
          <cell r="U327">
            <v>1246.6600000000001</v>
          </cell>
          <cell r="V327">
            <v>1340.7</v>
          </cell>
          <cell r="X327">
            <v>188.91</v>
          </cell>
          <cell r="Y327">
            <v>339.75</v>
          </cell>
          <cell r="AA327">
            <v>1027.5</v>
          </cell>
          <cell r="AB327">
            <v>1873.87</v>
          </cell>
          <cell r="AD327">
            <v>1216.4100000000001</v>
          </cell>
          <cell r="AE327">
            <v>2213.62</v>
          </cell>
          <cell r="AG327">
            <v>1216.4100000000001</v>
          </cell>
          <cell r="AH327">
            <v>2213.62</v>
          </cell>
          <cell r="AJ327">
            <v>209.06</v>
          </cell>
          <cell r="AK327">
            <v>249.55</v>
          </cell>
          <cell r="AM327">
            <v>-689.53</v>
          </cell>
          <cell r="AN327">
            <v>-1066.1199999999999</v>
          </cell>
          <cell r="AP327">
            <v>-85.3</v>
          </cell>
          <cell r="AQ327">
            <v>-529.89</v>
          </cell>
          <cell r="AS327">
            <v>618.85</v>
          </cell>
          <cell r="AT327">
            <v>992.41</v>
          </cell>
          <cell r="AV327">
            <v>576.67999999999995</v>
          </cell>
          <cell r="AW327">
            <v>912.46</v>
          </cell>
          <cell r="AY327">
            <v>103.3</v>
          </cell>
          <cell r="AZ327">
            <v>79.75</v>
          </cell>
          <cell r="BB327">
            <v>301.67</v>
          </cell>
          <cell r="BC327">
            <v>-39.61</v>
          </cell>
          <cell r="BE327">
            <v>612.30999999999995</v>
          </cell>
          <cell r="BF327">
            <v>857.29</v>
          </cell>
          <cell r="BH327">
            <v>1740.4</v>
          </cell>
          <cell r="BI327">
            <v>2602.2399999999998</v>
          </cell>
        </row>
        <row r="328">
          <cell r="B328" t="str">
            <v>SOLUNION</v>
          </cell>
          <cell r="C328">
            <v>8458.01</v>
          </cell>
          <cell r="D328">
            <v>9775.02</v>
          </cell>
          <cell r="F328">
            <v>1236.2</v>
          </cell>
          <cell r="G328">
            <v>914.39</v>
          </cell>
          <cell r="I328">
            <v>-23.39</v>
          </cell>
          <cell r="J328">
            <v>17.23</v>
          </cell>
          <cell r="L328">
            <v>1259.5899999999999</v>
          </cell>
          <cell r="M328">
            <v>897.16</v>
          </cell>
          <cell r="O328">
            <v>138.47</v>
          </cell>
          <cell r="P328">
            <v>106.13</v>
          </cell>
          <cell r="R328">
            <v>1121.1199999999999</v>
          </cell>
          <cell r="S328">
            <v>791.03</v>
          </cell>
          <cell r="U328">
            <v>7571.1</v>
          </cell>
          <cell r="V328">
            <v>4134.6000000000004</v>
          </cell>
          <cell r="X328">
            <v>739.22</v>
          </cell>
          <cell r="Y328">
            <v>560.66999999999996</v>
          </cell>
          <cell r="AA328">
            <v>-865.57</v>
          </cell>
          <cell r="AB328">
            <v>-151.03</v>
          </cell>
          <cell r="AD328">
            <v>-126.35</v>
          </cell>
          <cell r="AE328">
            <v>409.64</v>
          </cell>
          <cell r="AG328">
            <v>-126.35</v>
          </cell>
          <cell r="AH328">
            <v>409.64</v>
          </cell>
          <cell r="AJ328">
            <v>859.29</v>
          </cell>
          <cell r="AK328">
            <v>589.12</v>
          </cell>
          <cell r="AM328">
            <v>-1545.38</v>
          </cell>
          <cell r="AN328">
            <v>-2176.94</v>
          </cell>
          <cell r="AP328">
            <v>-813.22</v>
          </cell>
          <cell r="AQ328">
            <v>-435.56</v>
          </cell>
          <cell r="AS328">
            <v>791.14</v>
          </cell>
          <cell r="AT328">
            <v>759.67</v>
          </cell>
          <cell r="AV328">
            <v>2095.7399999999998</v>
          </cell>
          <cell r="AW328">
            <v>1093.72</v>
          </cell>
          <cell r="AY328">
            <v>40.4</v>
          </cell>
          <cell r="AZ328">
            <v>0</v>
          </cell>
          <cell r="BB328">
            <v>678.79</v>
          </cell>
          <cell r="BC328">
            <v>1140.51</v>
          </cell>
          <cell r="BE328">
            <v>-74.239999999999995</v>
          </cell>
          <cell r="BF328">
            <v>604.07000000000005</v>
          </cell>
          <cell r="BH328">
            <v>442.33</v>
          </cell>
          <cell r="BI328">
            <v>-349.48</v>
          </cell>
        </row>
        <row r="334">
          <cell r="B334" t="str">
            <v>ALFA</v>
          </cell>
          <cell r="C334">
            <v>65844.58</v>
          </cell>
          <cell r="D334">
            <v>70606.87</v>
          </cell>
          <cell r="F334">
            <v>0</v>
          </cell>
          <cell r="G334">
            <v>2.15</v>
          </cell>
          <cell r="I334">
            <v>890.1</v>
          </cell>
          <cell r="J334">
            <v>-1338.22</v>
          </cell>
          <cell r="L334">
            <v>-890.1</v>
          </cell>
          <cell r="M334">
            <v>1340.37</v>
          </cell>
          <cell r="O334">
            <v>0</v>
          </cell>
          <cell r="P334">
            <v>0</v>
          </cell>
          <cell r="R334">
            <v>-890.1</v>
          </cell>
          <cell r="S334">
            <v>1340.37</v>
          </cell>
          <cell r="U334">
            <v>8125.72</v>
          </cell>
          <cell r="V334">
            <v>8549.0400000000009</v>
          </cell>
          <cell r="X334">
            <v>0</v>
          </cell>
          <cell r="Y334">
            <v>0.05</v>
          </cell>
          <cell r="AA334">
            <v>0</v>
          </cell>
          <cell r="AB334">
            <v>0.35</v>
          </cell>
          <cell r="AD334">
            <v>0</v>
          </cell>
          <cell r="AE334">
            <v>0.4</v>
          </cell>
          <cell r="AG334">
            <v>0</v>
          </cell>
          <cell r="AH334">
            <v>0.4</v>
          </cell>
          <cell r="AJ334">
            <v>31121.1</v>
          </cell>
          <cell r="AK334">
            <v>32658.959999999999</v>
          </cell>
          <cell r="AM334">
            <v>-16241.13</v>
          </cell>
          <cell r="AN334">
            <v>-14606.27</v>
          </cell>
          <cell r="AP334">
            <v>0</v>
          </cell>
          <cell r="AQ334">
            <v>0</v>
          </cell>
          <cell r="AS334">
            <v>2360.04</v>
          </cell>
          <cell r="AT334">
            <v>1456.95</v>
          </cell>
          <cell r="AV334">
            <v>3570.9</v>
          </cell>
          <cell r="AW334">
            <v>4118.99</v>
          </cell>
          <cell r="AY334">
            <v>1212.4000000000001</v>
          </cell>
          <cell r="AZ334">
            <v>1172.5999999999999</v>
          </cell>
          <cell r="BB334">
            <v>8207.69</v>
          </cell>
          <cell r="BC334">
            <v>9197.69</v>
          </cell>
          <cell r="BE334">
            <v>6158.62</v>
          </cell>
          <cell r="BF334">
            <v>7933.16</v>
          </cell>
          <cell r="BH334">
            <v>-9097.7900000000009</v>
          </cell>
          <cell r="BI334">
            <v>-7857.33</v>
          </cell>
        </row>
        <row r="335">
          <cell r="B335" t="str">
            <v>ALFA</v>
          </cell>
          <cell r="C335">
            <v>126258.1</v>
          </cell>
          <cell r="D335">
            <v>132330.01</v>
          </cell>
          <cell r="F335">
            <v>7.08</v>
          </cell>
          <cell r="G335">
            <v>2.84</v>
          </cell>
          <cell r="I335">
            <v>1929.24</v>
          </cell>
          <cell r="J335">
            <v>-2931.45</v>
          </cell>
          <cell r="L335">
            <v>-1922.16</v>
          </cell>
          <cell r="M335">
            <v>2934.3</v>
          </cell>
          <cell r="O335">
            <v>0</v>
          </cell>
          <cell r="P335">
            <v>0</v>
          </cell>
          <cell r="R335">
            <v>-1922.16</v>
          </cell>
          <cell r="S335">
            <v>2934.3</v>
          </cell>
          <cell r="U335">
            <v>14375.68</v>
          </cell>
          <cell r="V335">
            <v>16508.61</v>
          </cell>
          <cell r="X335">
            <v>0</v>
          </cell>
          <cell r="Y335">
            <v>0.4</v>
          </cell>
          <cell r="AA335">
            <v>-0.3</v>
          </cell>
          <cell r="AB335">
            <v>0.35</v>
          </cell>
          <cell r="AD335">
            <v>-0.3</v>
          </cell>
          <cell r="AE335">
            <v>0.75</v>
          </cell>
          <cell r="AG335">
            <v>-0.3</v>
          </cell>
          <cell r="AH335">
            <v>0.75</v>
          </cell>
          <cell r="AJ335">
            <v>60683.08</v>
          </cell>
          <cell r="AK335">
            <v>60963.14</v>
          </cell>
          <cell r="AM335">
            <v>-30740.53</v>
          </cell>
          <cell r="AN335">
            <v>-26326.26</v>
          </cell>
          <cell r="AP335">
            <v>0</v>
          </cell>
          <cell r="AQ335">
            <v>0</v>
          </cell>
          <cell r="AS335">
            <v>4608.4399999999996</v>
          </cell>
          <cell r="AT335">
            <v>2847.47</v>
          </cell>
          <cell r="AV335">
            <v>6667.87</v>
          </cell>
          <cell r="AW335">
            <v>7806.83</v>
          </cell>
          <cell r="AY335">
            <v>1977.36</v>
          </cell>
          <cell r="AZ335">
            <v>1298.53</v>
          </cell>
          <cell r="BB335">
            <v>15565.01</v>
          </cell>
          <cell r="BC335">
            <v>17306.990000000002</v>
          </cell>
          <cell r="BE335">
            <v>12660.25</v>
          </cell>
          <cell r="BF335">
            <v>14111.14</v>
          </cell>
          <cell r="BH335">
            <v>-17487.169999999998</v>
          </cell>
          <cell r="BI335">
            <v>-14372.69</v>
          </cell>
        </row>
        <row r="336">
          <cell r="B336" t="str">
            <v>ALLIANZ</v>
          </cell>
          <cell r="C336">
            <v>0</v>
          </cell>
          <cell r="D336">
            <v>-0.96</v>
          </cell>
          <cell r="F336">
            <v>0</v>
          </cell>
          <cell r="G336">
            <v>-0.96</v>
          </cell>
          <cell r="I336">
            <v>0</v>
          </cell>
          <cell r="J336">
            <v>0</v>
          </cell>
          <cell r="L336">
            <v>0</v>
          </cell>
          <cell r="M336">
            <v>-0.96</v>
          </cell>
          <cell r="O336">
            <v>0</v>
          </cell>
          <cell r="P336">
            <v>0</v>
          </cell>
          <cell r="R336">
            <v>0</v>
          </cell>
          <cell r="S336">
            <v>-0.96</v>
          </cell>
          <cell r="U336">
            <v>0</v>
          </cell>
          <cell r="V336">
            <v>0</v>
          </cell>
          <cell r="X336">
            <v>0</v>
          </cell>
          <cell r="Y336">
            <v>0</v>
          </cell>
          <cell r="AA336">
            <v>-3</v>
          </cell>
          <cell r="AB336">
            <v>-3</v>
          </cell>
          <cell r="AD336">
            <v>-3</v>
          </cell>
          <cell r="AE336">
            <v>-3</v>
          </cell>
          <cell r="AG336">
            <v>-3</v>
          </cell>
          <cell r="AH336">
            <v>-3</v>
          </cell>
          <cell r="AJ336">
            <v>0</v>
          </cell>
          <cell r="AK336">
            <v>0</v>
          </cell>
          <cell r="AM336">
            <v>0</v>
          </cell>
          <cell r="AN336">
            <v>0</v>
          </cell>
          <cell r="AP336">
            <v>0</v>
          </cell>
          <cell r="AQ336">
            <v>0</v>
          </cell>
          <cell r="AS336">
            <v>1.1299999999999999</v>
          </cell>
          <cell r="AT336">
            <v>33.270000000000003</v>
          </cell>
          <cell r="AV336">
            <v>4.62</v>
          </cell>
          <cell r="AW336">
            <v>4.55</v>
          </cell>
          <cell r="AY336">
            <v>0</v>
          </cell>
          <cell r="AZ336">
            <v>0</v>
          </cell>
          <cell r="BB336">
            <v>-2.75</v>
          </cell>
          <cell r="BC336">
            <v>-35.78</v>
          </cell>
          <cell r="BE336">
            <v>-54.38</v>
          </cell>
          <cell r="BF336">
            <v>-1068.46</v>
          </cell>
          <cell r="BH336">
            <v>2.75</v>
          </cell>
          <cell r="BI336">
            <v>34.81</v>
          </cell>
        </row>
        <row r="337">
          <cell r="B337" t="str">
            <v>AXA COLPATRIA</v>
          </cell>
          <cell r="C337">
            <v>9105.9500000000007</v>
          </cell>
          <cell r="D337">
            <v>7282.84</v>
          </cell>
          <cell r="F337">
            <v>9105.9500000000007</v>
          </cell>
          <cell r="G337">
            <v>7282.84</v>
          </cell>
          <cell r="I337">
            <v>-192.47</v>
          </cell>
          <cell r="J337">
            <v>-25.15</v>
          </cell>
          <cell r="L337">
            <v>9298.42</v>
          </cell>
          <cell r="M337">
            <v>7307.98</v>
          </cell>
          <cell r="O337">
            <v>0</v>
          </cell>
          <cell r="P337">
            <v>0</v>
          </cell>
          <cell r="R337">
            <v>9298.42</v>
          </cell>
          <cell r="S337">
            <v>7307.98</v>
          </cell>
          <cell r="U337">
            <v>2277.6799999999998</v>
          </cell>
          <cell r="V337">
            <v>1191.4100000000001</v>
          </cell>
          <cell r="X337">
            <v>2277.6799999999998</v>
          </cell>
          <cell r="Y337">
            <v>1191.4100000000001</v>
          </cell>
          <cell r="AA337">
            <v>-1258.22</v>
          </cell>
          <cell r="AB337">
            <v>217.86</v>
          </cell>
          <cell r="AD337">
            <v>1019.46</v>
          </cell>
          <cell r="AE337">
            <v>1409.26</v>
          </cell>
          <cell r="AG337">
            <v>1019.46</v>
          </cell>
          <cell r="AH337">
            <v>1409.26</v>
          </cell>
          <cell r="AJ337">
            <v>145.18</v>
          </cell>
          <cell r="AK337">
            <v>4930.46</v>
          </cell>
          <cell r="AM337">
            <v>145.18</v>
          </cell>
          <cell r="AN337">
            <v>4930.46</v>
          </cell>
          <cell r="AP337">
            <v>0</v>
          </cell>
          <cell r="AQ337">
            <v>-0.01</v>
          </cell>
          <cell r="AS337">
            <v>307.55</v>
          </cell>
          <cell r="AT337">
            <v>750.35</v>
          </cell>
          <cell r="AV337">
            <v>590.74</v>
          </cell>
          <cell r="AW337">
            <v>844.16</v>
          </cell>
          <cell r="AY337">
            <v>38.06</v>
          </cell>
          <cell r="AZ337">
            <v>25.17</v>
          </cell>
          <cell r="BB337">
            <v>7197.42</v>
          </cell>
          <cell r="BC337">
            <v>-651.41</v>
          </cell>
          <cell r="BE337">
            <v>1308.42</v>
          </cell>
          <cell r="BF337">
            <v>-464.7</v>
          </cell>
          <cell r="BH337">
            <v>2101</v>
          </cell>
          <cell r="BI337">
            <v>7959.39</v>
          </cell>
        </row>
        <row r="338">
          <cell r="B338" t="str">
            <v>BOLIVAR</v>
          </cell>
          <cell r="C338">
            <v>44202.23</v>
          </cell>
          <cell r="D338">
            <v>67279.12</v>
          </cell>
          <cell r="F338">
            <v>25865.13</v>
          </cell>
          <cell r="G338">
            <v>39811.46</v>
          </cell>
          <cell r="I338">
            <v>5414.82</v>
          </cell>
          <cell r="J338">
            <v>5057.66</v>
          </cell>
          <cell r="L338">
            <v>20450.310000000001</v>
          </cell>
          <cell r="M338">
            <v>34753.800000000003</v>
          </cell>
          <cell r="O338">
            <v>0</v>
          </cell>
          <cell r="P338">
            <v>0</v>
          </cell>
          <cell r="R338">
            <v>20450.310000000001</v>
          </cell>
          <cell r="S338">
            <v>34753.800000000003</v>
          </cell>
          <cell r="U338">
            <v>3401.68</v>
          </cell>
          <cell r="V338">
            <v>8760.5300000000007</v>
          </cell>
          <cell r="X338">
            <v>650.26</v>
          </cell>
          <cell r="Y338">
            <v>1800.92</v>
          </cell>
          <cell r="AA338">
            <v>1568.89</v>
          </cell>
          <cell r="AB338">
            <v>3189.22</v>
          </cell>
          <cell r="AD338">
            <v>2219.15</v>
          </cell>
          <cell r="AE338">
            <v>4990.13</v>
          </cell>
          <cell r="AG338">
            <v>2219.15</v>
          </cell>
          <cell r="AH338">
            <v>4990.13</v>
          </cell>
          <cell r="AJ338">
            <v>0</v>
          </cell>
          <cell r="AK338">
            <v>12709.97</v>
          </cell>
          <cell r="AM338">
            <v>-1037.1500000000001</v>
          </cell>
          <cell r="AN338">
            <v>5951.69</v>
          </cell>
          <cell r="AP338">
            <v>0</v>
          </cell>
          <cell r="AQ338">
            <v>0</v>
          </cell>
          <cell r="AS338">
            <v>744.57</v>
          </cell>
          <cell r="AT338">
            <v>1890</v>
          </cell>
          <cell r="AV338">
            <v>2283.92</v>
          </cell>
          <cell r="AW338">
            <v>6819.64</v>
          </cell>
          <cell r="AY338">
            <v>2002.84</v>
          </cell>
          <cell r="AZ338">
            <v>143.28</v>
          </cell>
          <cell r="BB338">
            <v>14236.97</v>
          </cell>
          <cell r="BC338">
            <v>14959.05</v>
          </cell>
          <cell r="BE338">
            <v>14827.98</v>
          </cell>
          <cell r="BF338">
            <v>16701.12</v>
          </cell>
          <cell r="BH338">
            <v>6213.34</v>
          </cell>
          <cell r="BI338">
            <v>19794.75</v>
          </cell>
        </row>
        <row r="339">
          <cell r="B339" t="str">
            <v>CARDIF</v>
          </cell>
          <cell r="C339">
            <v>109732.57</v>
          </cell>
          <cell r="D339">
            <v>171289.44</v>
          </cell>
          <cell r="F339">
            <v>237040.03</v>
          </cell>
          <cell r="G339">
            <v>308384.38</v>
          </cell>
          <cell r="I339">
            <v>-1280.93</v>
          </cell>
          <cell r="J339">
            <v>8408.34</v>
          </cell>
          <cell r="L339">
            <v>238320.96</v>
          </cell>
          <cell r="M339">
            <v>299976.03000000003</v>
          </cell>
          <cell r="O339">
            <v>0</v>
          </cell>
          <cell r="P339">
            <v>0</v>
          </cell>
          <cell r="R339">
            <v>238320.96</v>
          </cell>
          <cell r="S339">
            <v>299976.03000000003</v>
          </cell>
          <cell r="U339">
            <v>23516.21</v>
          </cell>
          <cell r="V339">
            <v>21317.26</v>
          </cell>
          <cell r="X339">
            <v>38245.97</v>
          </cell>
          <cell r="Y339">
            <v>37975.519999999997</v>
          </cell>
          <cell r="AA339">
            <v>7156.54</v>
          </cell>
          <cell r="AB339">
            <v>8530.93</v>
          </cell>
          <cell r="AD339">
            <v>45402.51</v>
          </cell>
          <cell r="AE339">
            <v>46506.45</v>
          </cell>
          <cell r="AG339">
            <v>45402.51</v>
          </cell>
          <cell r="AH339">
            <v>46506.45</v>
          </cell>
          <cell r="AJ339">
            <v>57131.07</v>
          </cell>
          <cell r="AK339">
            <v>94793.17</v>
          </cell>
          <cell r="AM339">
            <v>147342.03</v>
          </cell>
          <cell r="AN339">
            <v>186686.96</v>
          </cell>
          <cell r="AP339">
            <v>0</v>
          </cell>
          <cell r="AQ339">
            <v>-1.29</v>
          </cell>
          <cell r="AS339">
            <v>5135.51</v>
          </cell>
          <cell r="AT339">
            <v>9357.14</v>
          </cell>
          <cell r="AV339">
            <v>24135.17</v>
          </cell>
          <cell r="AW339">
            <v>42102.33</v>
          </cell>
          <cell r="AY339">
            <v>871.1</v>
          </cell>
          <cell r="AZ339">
            <v>1216.3800000000001</v>
          </cell>
          <cell r="BB339">
            <v>15434.63</v>
          </cell>
          <cell r="BC339">
            <v>14108.06</v>
          </cell>
          <cell r="BE339">
            <v>25723.27</v>
          </cell>
          <cell r="BF339">
            <v>12299.34</v>
          </cell>
          <cell r="BH339">
            <v>222886.32</v>
          </cell>
          <cell r="BI339">
            <v>285867.96999999997</v>
          </cell>
        </row>
        <row r="340">
          <cell r="B340" t="str">
            <v>COLMENA</v>
          </cell>
          <cell r="C340">
            <v>22269.37</v>
          </cell>
          <cell r="D340">
            <v>26614.29</v>
          </cell>
          <cell r="F340">
            <v>-160.74</v>
          </cell>
          <cell r="G340">
            <v>5.54</v>
          </cell>
          <cell r="I340">
            <v>0</v>
          </cell>
          <cell r="J340">
            <v>77.739999999999995</v>
          </cell>
          <cell r="L340">
            <v>-160.74</v>
          </cell>
          <cell r="M340">
            <v>-72.19</v>
          </cell>
          <cell r="O340">
            <v>0</v>
          </cell>
          <cell r="P340">
            <v>0</v>
          </cell>
          <cell r="R340">
            <v>-160.74</v>
          </cell>
          <cell r="S340">
            <v>-72.19</v>
          </cell>
          <cell r="U340">
            <v>886.48</v>
          </cell>
          <cell r="V340">
            <v>1554.69</v>
          </cell>
          <cell r="X340">
            <v>-40.770000000000003</v>
          </cell>
          <cell r="Y340">
            <v>30.76</v>
          </cell>
          <cell r="AA340">
            <v>-0.76</v>
          </cell>
          <cell r="AB340">
            <v>2.0299999999999998</v>
          </cell>
          <cell r="AD340">
            <v>-41.52</v>
          </cell>
          <cell r="AE340">
            <v>32.79</v>
          </cell>
          <cell r="AG340">
            <v>-41.52</v>
          </cell>
          <cell r="AH340">
            <v>32.79</v>
          </cell>
          <cell r="AJ340">
            <v>6697.2</v>
          </cell>
          <cell r="AK340">
            <v>8032.79</v>
          </cell>
          <cell r="AM340">
            <v>-11476.2</v>
          </cell>
          <cell r="AN340">
            <v>-13473.81</v>
          </cell>
          <cell r="AP340">
            <v>0</v>
          </cell>
          <cell r="AQ340">
            <v>0.63</v>
          </cell>
          <cell r="AS340">
            <v>1354.94</v>
          </cell>
          <cell r="AT340">
            <v>1792.64</v>
          </cell>
          <cell r="AV340">
            <v>3001.2</v>
          </cell>
          <cell r="AW340">
            <v>4335.4399999999996</v>
          </cell>
          <cell r="AY340">
            <v>0</v>
          </cell>
          <cell r="AZ340">
            <v>0</v>
          </cell>
          <cell r="BB340">
            <v>7000.85</v>
          </cell>
          <cell r="BC340">
            <v>7240.12</v>
          </cell>
          <cell r="BE340">
            <v>3896.92</v>
          </cell>
          <cell r="BF340">
            <v>4112.88</v>
          </cell>
          <cell r="BH340">
            <v>-7161.59</v>
          </cell>
          <cell r="BI340">
            <v>-7312.31</v>
          </cell>
        </row>
        <row r="341">
          <cell r="B341" t="str">
            <v>METLIFE</v>
          </cell>
          <cell r="C341">
            <v>1378.08</v>
          </cell>
          <cell r="D341">
            <v>2095.67</v>
          </cell>
          <cell r="F341">
            <v>1378.08</v>
          </cell>
          <cell r="G341">
            <v>2095.67</v>
          </cell>
          <cell r="I341">
            <v>0.48</v>
          </cell>
          <cell r="J341">
            <v>88.57</v>
          </cell>
          <cell r="L341">
            <v>1377.6</v>
          </cell>
          <cell r="M341">
            <v>2007.11</v>
          </cell>
          <cell r="O341">
            <v>0</v>
          </cell>
          <cell r="P341">
            <v>0</v>
          </cell>
          <cell r="R341">
            <v>1377.6</v>
          </cell>
          <cell r="S341">
            <v>2007.11</v>
          </cell>
          <cell r="U341">
            <v>39.24</v>
          </cell>
          <cell r="V341">
            <v>89.93</v>
          </cell>
          <cell r="X341">
            <v>39.24</v>
          </cell>
          <cell r="Y341">
            <v>89.93</v>
          </cell>
          <cell r="AA341">
            <v>57.13</v>
          </cell>
          <cell r="AB341">
            <v>155.19</v>
          </cell>
          <cell r="AD341">
            <v>96.37</v>
          </cell>
          <cell r="AE341">
            <v>245.11</v>
          </cell>
          <cell r="AG341">
            <v>96.37</v>
          </cell>
          <cell r="AH341">
            <v>245.11</v>
          </cell>
          <cell r="AJ341">
            <v>186.76</v>
          </cell>
          <cell r="AK341">
            <v>225.32</v>
          </cell>
          <cell r="AM341">
            <v>186.76</v>
          </cell>
          <cell r="AN341">
            <v>225.32</v>
          </cell>
          <cell r="AP341">
            <v>0</v>
          </cell>
          <cell r="AQ341">
            <v>0</v>
          </cell>
          <cell r="AS341">
            <v>55.08</v>
          </cell>
          <cell r="AT341">
            <v>114.32</v>
          </cell>
          <cell r="AV341">
            <v>865.18</v>
          </cell>
          <cell r="AW341">
            <v>1341.56</v>
          </cell>
          <cell r="AY341">
            <v>0</v>
          </cell>
          <cell r="AZ341">
            <v>73.53</v>
          </cell>
          <cell r="BB341">
            <v>174.21</v>
          </cell>
          <cell r="BC341">
            <v>7.26</v>
          </cell>
          <cell r="BE341">
            <v>196.04</v>
          </cell>
          <cell r="BF341">
            <v>52.64</v>
          </cell>
          <cell r="BH341">
            <v>1203.3800000000001</v>
          </cell>
          <cell r="BI341">
            <v>1999.84</v>
          </cell>
        </row>
        <row r="342">
          <cell r="B342" t="str">
            <v>PREVISORA</v>
          </cell>
          <cell r="C342">
            <v>2573.16</v>
          </cell>
          <cell r="D342">
            <v>-4.5599999999999996</v>
          </cell>
          <cell r="F342">
            <v>2573.16</v>
          </cell>
          <cell r="G342">
            <v>-4.5599999999999996</v>
          </cell>
          <cell r="I342">
            <v>-3.17</v>
          </cell>
          <cell r="J342">
            <v>0</v>
          </cell>
          <cell r="L342">
            <v>2576.33</v>
          </cell>
          <cell r="M342">
            <v>-4.5599999999999996</v>
          </cell>
          <cell r="O342">
            <v>0</v>
          </cell>
          <cell r="P342">
            <v>0</v>
          </cell>
          <cell r="R342">
            <v>2576.33</v>
          </cell>
          <cell r="S342">
            <v>-4.5599999999999996</v>
          </cell>
          <cell r="U342">
            <v>2510.6799999999998</v>
          </cell>
          <cell r="V342">
            <v>1015.49</v>
          </cell>
          <cell r="X342">
            <v>2510.6799999999998</v>
          </cell>
          <cell r="Y342">
            <v>1015.49</v>
          </cell>
          <cell r="AA342">
            <v>262.45999999999998</v>
          </cell>
          <cell r="AB342">
            <v>-1462.04</v>
          </cell>
          <cell r="AD342">
            <v>2773.14</v>
          </cell>
          <cell r="AE342">
            <v>-446.55</v>
          </cell>
          <cell r="AG342">
            <v>2773.14</v>
          </cell>
          <cell r="AH342">
            <v>-446.55</v>
          </cell>
          <cell r="AJ342">
            <v>140.93</v>
          </cell>
          <cell r="AK342">
            <v>50.13</v>
          </cell>
          <cell r="AM342">
            <v>140.93</v>
          </cell>
          <cell r="AN342">
            <v>50.13</v>
          </cell>
          <cell r="AP342">
            <v>0</v>
          </cell>
          <cell r="AQ342">
            <v>0</v>
          </cell>
          <cell r="AS342">
            <v>176.75</v>
          </cell>
          <cell r="AT342">
            <v>26.91</v>
          </cell>
          <cell r="AV342">
            <v>471.36</v>
          </cell>
          <cell r="AW342">
            <v>17.98</v>
          </cell>
          <cell r="AY342">
            <v>14.48</v>
          </cell>
          <cell r="AZ342">
            <v>0</v>
          </cell>
          <cell r="BB342">
            <v>-1000.32</v>
          </cell>
          <cell r="BC342">
            <v>346.96</v>
          </cell>
          <cell r="BE342">
            <v>-653.62</v>
          </cell>
          <cell r="BF342">
            <v>466.02</v>
          </cell>
          <cell r="BH342">
            <v>3576.65</v>
          </cell>
          <cell r="BI342">
            <v>-351.52</v>
          </cell>
        </row>
        <row r="343">
          <cell r="B343" t="str">
            <v>QBE</v>
          </cell>
          <cell r="C343">
            <v>3569.72</v>
          </cell>
          <cell r="D343">
            <v>3565.91</v>
          </cell>
          <cell r="F343">
            <v>3569.72</v>
          </cell>
          <cell r="G343">
            <v>3565.91</v>
          </cell>
          <cell r="I343">
            <v>370.46</v>
          </cell>
          <cell r="J343">
            <v>-1976.64</v>
          </cell>
          <cell r="L343">
            <v>3199.26</v>
          </cell>
          <cell r="M343">
            <v>5542.56</v>
          </cell>
          <cell r="O343">
            <v>0</v>
          </cell>
          <cell r="P343">
            <v>0</v>
          </cell>
          <cell r="R343">
            <v>3199.26</v>
          </cell>
          <cell r="S343">
            <v>5542.56</v>
          </cell>
          <cell r="U343">
            <v>2697.88</v>
          </cell>
          <cell r="V343">
            <v>1980.52</v>
          </cell>
          <cell r="X343">
            <v>2697.88</v>
          </cell>
          <cell r="Y343">
            <v>1980.52</v>
          </cell>
          <cell r="AA343">
            <v>252.45</v>
          </cell>
          <cell r="AB343">
            <v>62.86</v>
          </cell>
          <cell r="AD343">
            <v>2950.34</v>
          </cell>
          <cell r="AE343">
            <v>2043.37</v>
          </cell>
          <cell r="AG343">
            <v>2950.34</v>
          </cell>
          <cell r="AH343">
            <v>2043.37</v>
          </cell>
          <cell r="AJ343">
            <v>204.56</v>
          </cell>
          <cell r="AK343">
            <v>447.91</v>
          </cell>
          <cell r="AM343">
            <v>204.56</v>
          </cell>
          <cell r="AN343">
            <v>447.91</v>
          </cell>
          <cell r="AP343">
            <v>0</v>
          </cell>
          <cell r="AQ343">
            <v>0</v>
          </cell>
          <cell r="AS343">
            <v>151.46</v>
          </cell>
          <cell r="AT343">
            <v>87.47</v>
          </cell>
          <cell r="AV343">
            <v>1099.17</v>
          </cell>
          <cell r="AW343">
            <v>1310.7</v>
          </cell>
          <cell r="AY343">
            <v>23.19</v>
          </cell>
          <cell r="AZ343">
            <v>0</v>
          </cell>
          <cell r="BB343">
            <v>-1229.46</v>
          </cell>
          <cell r="BC343">
            <v>1653.11</v>
          </cell>
          <cell r="BE343">
            <v>-1144.3699999999999</v>
          </cell>
          <cell r="BF343">
            <v>1892.58</v>
          </cell>
          <cell r="BH343">
            <v>4428.72</v>
          </cell>
          <cell r="BI343">
            <v>3889.45</v>
          </cell>
        </row>
        <row r="344">
          <cell r="B344" t="str">
            <v>SOLIDARIA</v>
          </cell>
          <cell r="C344">
            <v>6809.07</v>
          </cell>
          <cell r="D344">
            <v>10255.39</v>
          </cell>
          <cell r="F344">
            <v>1294.8399999999999</v>
          </cell>
          <cell r="G344">
            <v>3597</v>
          </cell>
          <cell r="I344">
            <v>485.58</v>
          </cell>
          <cell r="J344">
            <v>115.97</v>
          </cell>
          <cell r="L344">
            <v>809.26</v>
          </cell>
          <cell r="M344">
            <v>3481.03</v>
          </cell>
          <cell r="O344">
            <v>0</v>
          </cell>
          <cell r="P344">
            <v>0</v>
          </cell>
          <cell r="R344">
            <v>809.26</v>
          </cell>
          <cell r="S344">
            <v>3481.03</v>
          </cell>
          <cell r="U344">
            <v>690.61</v>
          </cell>
          <cell r="V344">
            <v>6776.28</v>
          </cell>
          <cell r="X344">
            <v>131.22</v>
          </cell>
          <cell r="Y344">
            <v>1354.5</v>
          </cell>
          <cell r="AA344">
            <v>999.08</v>
          </cell>
          <cell r="AB344">
            <v>666.48</v>
          </cell>
          <cell r="AD344">
            <v>1130.3</v>
          </cell>
          <cell r="AE344">
            <v>2020.98</v>
          </cell>
          <cell r="AG344">
            <v>1130.3</v>
          </cell>
          <cell r="AH344">
            <v>2020.98</v>
          </cell>
          <cell r="AJ344">
            <v>1226.56</v>
          </cell>
          <cell r="AK344">
            <v>1890.94</v>
          </cell>
          <cell r="AM344">
            <v>-78.53</v>
          </cell>
          <cell r="AN344">
            <v>1111.4000000000001</v>
          </cell>
          <cell r="AP344">
            <v>-54.48</v>
          </cell>
          <cell r="AQ344">
            <v>0</v>
          </cell>
          <cell r="AS344">
            <v>174.65</v>
          </cell>
          <cell r="AT344">
            <v>405.17</v>
          </cell>
          <cell r="AV344">
            <v>161.74</v>
          </cell>
          <cell r="AW344">
            <v>267.3</v>
          </cell>
          <cell r="AY344">
            <v>60.47</v>
          </cell>
          <cell r="AZ344">
            <v>2.5499999999999998</v>
          </cell>
          <cell r="BB344">
            <v>-584.89</v>
          </cell>
          <cell r="BC344">
            <v>-326.37</v>
          </cell>
          <cell r="BE344">
            <v>-539.99</v>
          </cell>
          <cell r="BF344">
            <v>-160.91</v>
          </cell>
          <cell r="BH344">
            <v>1394.16</v>
          </cell>
          <cell r="BI344">
            <v>3807.4</v>
          </cell>
        </row>
        <row r="345">
          <cell r="B345" t="str">
            <v>SURAMERICANA</v>
          </cell>
          <cell r="C345">
            <v>30409.84</v>
          </cell>
          <cell r="D345">
            <v>10423.299999999999</v>
          </cell>
          <cell r="F345">
            <v>30409.84</v>
          </cell>
          <cell r="G345">
            <v>10423.299999999999</v>
          </cell>
          <cell r="I345">
            <v>-1712.86</v>
          </cell>
          <cell r="J345">
            <v>-131.13</v>
          </cell>
          <cell r="L345">
            <v>32122.7</v>
          </cell>
          <cell r="M345">
            <v>10554.43</v>
          </cell>
          <cell r="O345">
            <v>0</v>
          </cell>
          <cell r="P345">
            <v>0</v>
          </cell>
          <cell r="R345">
            <v>32122.7</v>
          </cell>
          <cell r="S345">
            <v>10554.43</v>
          </cell>
          <cell r="U345">
            <v>16658.22</v>
          </cell>
          <cell r="V345">
            <v>9214.86</v>
          </cell>
          <cell r="X345">
            <v>16658.22</v>
          </cell>
          <cell r="Y345">
            <v>9214.86</v>
          </cell>
          <cell r="AA345">
            <v>-583.14</v>
          </cell>
          <cell r="AB345">
            <v>170.58</v>
          </cell>
          <cell r="AD345">
            <v>16075.08</v>
          </cell>
          <cell r="AE345">
            <v>9385.44</v>
          </cell>
          <cell r="AG345">
            <v>16075.08</v>
          </cell>
          <cell r="AH345">
            <v>9385.44</v>
          </cell>
          <cell r="AJ345">
            <v>13954.35</v>
          </cell>
          <cell r="AK345">
            <v>584.77</v>
          </cell>
          <cell r="AM345">
            <v>13954.35</v>
          </cell>
          <cell r="AN345">
            <v>584.77</v>
          </cell>
          <cell r="AP345">
            <v>-21.78</v>
          </cell>
          <cell r="AQ345">
            <v>-50.9</v>
          </cell>
          <cell r="AS345">
            <v>1322.37</v>
          </cell>
          <cell r="AT345">
            <v>588.49</v>
          </cell>
          <cell r="AV345">
            <v>2171.4</v>
          </cell>
          <cell r="AW345">
            <v>2193.34</v>
          </cell>
          <cell r="AY345">
            <v>9.3000000000000007</v>
          </cell>
          <cell r="AZ345">
            <v>21.76</v>
          </cell>
          <cell r="BB345">
            <v>-1388.02</v>
          </cell>
          <cell r="BC345">
            <v>-2168.46</v>
          </cell>
          <cell r="BE345">
            <v>2874.93</v>
          </cell>
          <cell r="BF345">
            <v>-247.8</v>
          </cell>
          <cell r="BH345">
            <v>33510.730000000003</v>
          </cell>
          <cell r="BI345">
            <v>12722.89</v>
          </cell>
        </row>
        <row r="346">
          <cell r="B346" t="str">
            <v>TOTAL</v>
          </cell>
          <cell r="C346">
            <v>356308.08</v>
          </cell>
          <cell r="D346">
            <v>431130.44</v>
          </cell>
          <cell r="F346">
            <v>311083.09000000003</v>
          </cell>
          <cell r="G346">
            <v>375163.42</v>
          </cell>
          <cell r="I346">
            <v>5011.1499999999996</v>
          </cell>
          <cell r="J346">
            <v>8683.91</v>
          </cell>
          <cell r="L346">
            <v>306071.94</v>
          </cell>
          <cell r="M346">
            <v>366479.51</v>
          </cell>
          <cell r="O346">
            <v>0</v>
          </cell>
          <cell r="P346">
            <v>0</v>
          </cell>
          <cell r="R346">
            <v>306071.94</v>
          </cell>
          <cell r="S346">
            <v>366479.51</v>
          </cell>
          <cell r="U346">
            <v>67054.36</v>
          </cell>
          <cell r="V346">
            <v>68409.58</v>
          </cell>
          <cell r="X346">
            <v>63170.38</v>
          </cell>
          <cell r="Y346">
            <v>54654.29</v>
          </cell>
          <cell r="AA346">
            <v>8451.15</v>
          </cell>
          <cell r="AB346">
            <v>11530.46</v>
          </cell>
          <cell r="AD346">
            <v>71621.53</v>
          </cell>
          <cell r="AE346">
            <v>66184.75</v>
          </cell>
          <cell r="AG346">
            <v>71621.53</v>
          </cell>
          <cell r="AH346">
            <v>66184.75</v>
          </cell>
          <cell r="AJ346">
            <v>140369.69</v>
          </cell>
          <cell r="AK346">
            <v>184628.61</v>
          </cell>
          <cell r="AM346">
            <v>118641.4</v>
          </cell>
          <cell r="AN346">
            <v>160188.57</v>
          </cell>
          <cell r="AP346">
            <v>-76.260000000000005</v>
          </cell>
          <cell r="AQ346">
            <v>-51.57</v>
          </cell>
          <cell r="AS346">
            <v>14032.45</v>
          </cell>
          <cell r="AT346">
            <v>17893.2</v>
          </cell>
          <cell r="AV346">
            <v>41452.36</v>
          </cell>
          <cell r="AW346">
            <v>67043.83</v>
          </cell>
          <cell r="AY346">
            <v>4996.8</v>
          </cell>
          <cell r="AZ346">
            <v>2781.2</v>
          </cell>
          <cell r="BB346">
            <v>55403.65</v>
          </cell>
          <cell r="BC346">
            <v>52439.53</v>
          </cell>
          <cell r="BE346">
            <v>59095.45</v>
          </cell>
          <cell r="BF346">
            <v>47693.85</v>
          </cell>
          <cell r="BH346">
            <v>250668.29</v>
          </cell>
          <cell r="BI346">
            <v>314039.98</v>
          </cell>
        </row>
        <row r="352">
          <cell r="B352" t="str">
            <v>ALLIANZ</v>
          </cell>
          <cell r="C352">
            <v>1072.3599999999999</v>
          </cell>
          <cell r="D352">
            <v>1004.45</v>
          </cell>
          <cell r="F352">
            <v>163.99</v>
          </cell>
          <cell r="G352">
            <v>175.74</v>
          </cell>
          <cell r="I352">
            <v>244.09</v>
          </cell>
          <cell r="J352">
            <v>105.62</v>
          </cell>
          <cell r="L352">
            <v>-80.099999999999994</v>
          </cell>
          <cell r="M352">
            <v>70.12</v>
          </cell>
          <cell r="O352">
            <v>0</v>
          </cell>
          <cell r="P352">
            <v>0</v>
          </cell>
          <cell r="R352">
            <v>-80.099999999999994</v>
          </cell>
          <cell r="S352">
            <v>70.12</v>
          </cell>
          <cell r="U352">
            <v>0</v>
          </cell>
          <cell r="V352">
            <v>38.54</v>
          </cell>
          <cell r="X352">
            <v>0</v>
          </cell>
          <cell r="Y352">
            <v>0.77</v>
          </cell>
          <cell r="AA352">
            <v>0</v>
          </cell>
          <cell r="AB352">
            <v>1.29</v>
          </cell>
          <cell r="AD352">
            <v>0</v>
          </cell>
          <cell r="AE352">
            <v>2.06</v>
          </cell>
          <cell r="AG352">
            <v>0</v>
          </cell>
          <cell r="AH352">
            <v>2.06</v>
          </cell>
          <cell r="AJ352">
            <v>53.62</v>
          </cell>
          <cell r="AK352">
            <v>47.58</v>
          </cell>
          <cell r="AM352">
            <v>-175.97</v>
          </cell>
          <cell r="AN352">
            <v>-567.26</v>
          </cell>
          <cell r="AP352">
            <v>0</v>
          </cell>
          <cell r="AQ352">
            <v>0</v>
          </cell>
          <cell r="AS352">
            <v>0</v>
          </cell>
          <cell r="AT352">
            <v>0</v>
          </cell>
          <cell r="AV352">
            <v>1</v>
          </cell>
          <cell r="AW352">
            <v>35.049999999999997</v>
          </cell>
          <cell r="AY352">
            <v>0</v>
          </cell>
          <cell r="AZ352">
            <v>0.66</v>
          </cell>
          <cell r="BB352">
            <v>94.87</v>
          </cell>
          <cell r="BC352">
            <v>599.61</v>
          </cell>
          <cell r="BE352">
            <v>94.8</v>
          </cell>
          <cell r="BF352">
            <v>273.22000000000003</v>
          </cell>
          <cell r="BH352">
            <v>-174.97</v>
          </cell>
          <cell r="BI352">
            <v>-529.5</v>
          </cell>
        </row>
        <row r="353">
          <cell r="B353" t="str">
            <v>ALLIANZ</v>
          </cell>
          <cell r="C353">
            <v>3034.53</v>
          </cell>
          <cell r="D353">
            <v>4603.1899999999996</v>
          </cell>
          <cell r="F353">
            <v>556.41999999999996</v>
          </cell>
          <cell r="G353">
            <v>698.31</v>
          </cell>
          <cell r="I353">
            <v>409.64</v>
          </cell>
          <cell r="J353">
            <v>477.39</v>
          </cell>
          <cell r="L353">
            <v>146.78</v>
          </cell>
          <cell r="M353">
            <v>220.92</v>
          </cell>
          <cell r="O353">
            <v>0</v>
          </cell>
          <cell r="P353">
            <v>0</v>
          </cell>
          <cell r="R353">
            <v>146.78</v>
          </cell>
          <cell r="S353">
            <v>220.92</v>
          </cell>
          <cell r="U353">
            <v>20.5</v>
          </cell>
          <cell r="V353">
            <v>278.7</v>
          </cell>
          <cell r="X353">
            <v>5.67</v>
          </cell>
          <cell r="Y353">
            <v>-17.600000000000001</v>
          </cell>
          <cell r="AA353">
            <v>1.33</v>
          </cell>
          <cell r="AB353">
            <v>2.83</v>
          </cell>
          <cell r="AD353">
            <v>7</v>
          </cell>
          <cell r="AE353">
            <v>-14.77</v>
          </cell>
          <cell r="AG353">
            <v>7</v>
          </cell>
          <cell r="AH353">
            <v>-14.77</v>
          </cell>
          <cell r="AJ353">
            <v>146.62</v>
          </cell>
          <cell r="AK353">
            <v>217.3</v>
          </cell>
          <cell r="AM353">
            <v>-268.55</v>
          </cell>
          <cell r="AN353">
            <v>-1227.3599999999999</v>
          </cell>
          <cell r="AP353">
            <v>0</v>
          </cell>
          <cell r="AQ353">
            <v>0</v>
          </cell>
          <cell r="AS353">
            <v>0</v>
          </cell>
          <cell r="AT353">
            <v>0</v>
          </cell>
          <cell r="AV353">
            <v>12.6</v>
          </cell>
          <cell r="AW353">
            <v>44.69</v>
          </cell>
          <cell r="AY353">
            <v>0</v>
          </cell>
          <cell r="AZ353">
            <v>0.23</v>
          </cell>
          <cell r="BB353">
            <v>395.73</v>
          </cell>
          <cell r="BC353">
            <v>1418.12</v>
          </cell>
          <cell r="BE353">
            <v>384.84</v>
          </cell>
          <cell r="BF353">
            <v>652.34</v>
          </cell>
          <cell r="BH353">
            <v>-248.96</v>
          </cell>
          <cell r="BI353">
            <v>-1197.2</v>
          </cell>
        </row>
        <row r="354">
          <cell r="B354" t="str">
            <v>BOLIVAR</v>
          </cell>
          <cell r="C354">
            <v>1273.3900000000001</v>
          </cell>
          <cell r="D354">
            <v>978.08</v>
          </cell>
          <cell r="F354">
            <v>118.01</v>
          </cell>
          <cell r="G354">
            <v>93.84</v>
          </cell>
          <cell r="I354">
            <v>2.11</v>
          </cell>
          <cell r="J354">
            <v>5.0599999999999996</v>
          </cell>
          <cell r="L354">
            <v>115.89</v>
          </cell>
          <cell r="M354">
            <v>88.78</v>
          </cell>
          <cell r="O354">
            <v>0</v>
          </cell>
          <cell r="P354">
            <v>0</v>
          </cell>
          <cell r="R354">
            <v>115.89</v>
          </cell>
          <cell r="S354">
            <v>88.78</v>
          </cell>
          <cell r="U354">
            <v>604.95000000000005</v>
          </cell>
          <cell r="V354">
            <v>754.78</v>
          </cell>
          <cell r="X354">
            <v>55.95</v>
          </cell>
          <cell r="Y354">
            <v>75.48</v>
          </cell>
          <cell r="AA354">
            <v>73.75</v>
          </cell>
          <cell r="AB354">
            <v>-27.38</v>
          </cell>
          <cell r="AD354">
            <v>129.71</v>
          </cell>
          <cell r="AE354">
            <v>48.1</v>
          </cell>
          <cell r="AG354">
            <v>129.71</v>
          </cell>
          <cell r="AH354">
            <v>48.1</v>
          </cell>
          <cell r="AJ354">
            <v>0</v>
          </cell>
          <cell r="AK354">
            <v>37.89</v>
          </cell>
          <cell r="AM354">
            <v>-353.24</v>
          </cell>
          <cell r="AN354">
            <v>-231.84</v>
          </cell>
          <cell r="AP354">
            <v>0</v>
          </cell>
          <cell r="AQ354">
            <v>0</v>
          </cell>
          <cell r="AS354">
            <v>26.24</v>
          </cell>
          <cell r="AT354">
            <v>39.909999999999997</v>
          </cell>
          <cell r="AV354">
            <v>593.5</v>
          </cell>
          <cell r="AW354">
            <v>182.14</v>
          </cell>
          <cell r="AY354">
            <v>1903.83</v>
          </cell>
          <cell r="AZ354">
            <v>19.12</v>
          </cell>
          <cell r="BB354">
            <v>-2184.15</v>
          </cell>
          <cell r="BC354">
            <v>31.35</v>
          </cell>
          <cell r="BE354">
            <v>-2180.86</v>
          </cell>
          <cell r="BF354">
            <v>52.06</v>
          </cell>
          <cell r="BH354">
            <v>2300.04</v>
          </cell>
          <cell r="BI354">
            <v>57.43</v>
          </cell>
        </row>
        <row r="355">
          <cell r="B355" t="str">
            <v>EQUIDAD</v>
          </cell>
          <cell r="C355">
            <v>0</v>
          </cell>
          <cell r="D355">
            <v>0</v>
          </cell>
          <cell r="F355">
            <v>0</v>
          </cell>
          <cell r="G355">
            <v>0</v>
          </cell>
          <cell r="I355">
            <v>0</v>
          </cell>
          <cell r="J355">
            <v>0</v>
          </cell>
          <cell r="L355">
            <v>0</v>
          </cell>
          <cell r="M355">
            <v>0</v>
          </cell>
          <cell r="O355">
            <v>0</v>
          </cell>
          <cell r="P355">
            <v>0</v>
          </cell>
          <cell r="R355">
            <v>0</v>
          </cell>
          <cell r="S355">
            <v>0</v>
          </cell>
          <cell r="U355">
            <v>0</v>
          </cell>
          <cell r="V355">
            <v>0</v>
          </cell>
          <cell r="X355">
            <v>0</v>
          </cell>
          <cell r="Y355">
            <v>0</v>
          </cell>
          <cell r="AA355">
            <v>0</v>
          </cell>
          <cell r="AB355">
            <v>0</v>
          </cell>
          <cell r="AD355">
            <v>0</v>
          </cell>
          <cell r="AE355">
            <v>0</v>
          </cell>
          <cell r="AG355">
            <v>0</v>
          </cell>
          <cell r="AH355">
            <v>0</v>
          </cell>
          <cell r="AJ355">
            <v>0</v>
          </cell>
          <cell r="AK355">
            <v>0</v>
          </cell>
          <cell r="AM355">
            <v>0</v>
          </cell>
          <cell r="AN355">
            <v>0</v>
          </cell>
          <cell r="AP355">
            <v>0</v>
          </cell>
          <cell r="AQ355">
            <v>0</v>
          </cell>
          <cell r="AS355">
            <v>19.23</v>
          </cell>
          <cell r="AT355">
            <v>0</v>
          </cell>
          <cell r="AV355">
            <v>14.07</v>
          </cell>
          <cell r="AW355">
            <v>0</v>
          </cell>
          <cell r="AY355">
            <v>0</v>
          </cell>
          <cell r="AZ355">
            <v>0</v>
          </cell>
          <cell r="BB355">
            <v>-33.299999999999997</v>
          </cell>
          <cell r="BC355">
            <v>0</v>
          </cell>
          <cell r="BE355">
            <v>-33.299999999999997</v>
          </cell>
          <cell r="BF355">
            <v>0</v>
          </cell>
          <cell r="BH355">
            <v>33.299999999999997</v>
          </cell>
          <cell r="BI355">
            <v>0</v>
          </cell>
        </row>
        <row r="356">
          <cell r="B356" t="str">
            <v>LIBERTY</v>
          </cell>
          <cell r="C356">
            <v>600.22</v>
          </cell>
          <cell r="D356">
            <v>488.81</v>
          </cell>
          <cell r="F356">
            <v>600.22</v>
          </cell>
          <cell r="G356">
            <v>488.81</v>
          </cell>
          <cell r="I356">
            <v>29.79</v>
          </cell>
          <cell r="J356">
            <v>-45.14</v>
          </cell>
          <cell r="L356">
            <v>570.42999999999995</v>
          </cell>
          <cell r="M356">
            <v>533.95000000000005</v>
          </cell>
          <cell r="O356">
            <v>0</v>
          </cell>
          <cell r="P356">
            <v>0</v>
          </cell>
          <cell r="R356">
            <v>570.42999999999995</v>
          </cell>
          <cell r="S356">
            <v>533.95000000000005</v>
          </cell>
          <cell r="U356">
            <v>0</v>
          </cell>
          <cell r="V356">
            <v>0</v>
          </cell>
          <cell r="X356">
            <v>0</v>
          </cell>
          <cell r="Y356">
            <v>0</v>
          </cell>
          <cell r="AA356">
            <v>0</v>
          </cell>
          <cell r="AB356">
            <v>0</v>
          </cell>
          <cell r="AD356">
            <v>0</v>
          </cell>
          <cell r="AE356">
            <v>0</v>
          </cell>
          <cell r="AG356">
            <v>0</v>
          </cell>
          <cell r="AH356">
            <v>0</v>
          </cell>
          <cell r="AJ356">
            <v>111.56</v>
          </cell>
          <cell r="AK356">
            <v>83.06</v>
          </cell>
          <cell r="AM356">
            <v>111.56</v>
          </cell>
          <cell r="AN356">
            <v>83.06</v>
          </cell>
          <cell r="AP356">
            <v>0</v>
          </cell>
          <cell r="AQ356">
            <v>0</v>
          </cell>
          <cell r="AS356">
            <v>28.19</v>
          </cell>
          <cell r="AT356">
            <v>18.93</v>
          </cell>
          <cell r="AV356">
            <v>39.04</v>
          </cell>
          <cell r="AW356">
            <v>27.51</v>
          </cell>
          <cell r="AY356">
            <v>0</v>
          </cell>
          <cell r="AZ356">
            <v>0</v>
          </cell>
          <cell r="BB356">
            <v>391.64</v>
          </cell>
          <cell r="BC356">
            <v>404.45</v>
          </cell>
          <cell r="BE356">
            <v>430.62</v>
          </cell>
          <cell r="BF356">
            <v>449.13</v>
          </cell>
          <cell r="BH356">
            <v>178.79</v>
          </cell>
          <cell r="BI356">
            <v>129.5</v>
          </cell>
        </row>
        <row r="357">
          <cell r="B357" t="str">
            <v>MAPFRE</v>
          </cell>
          <cell r="C357">
            <v>33884.5</v>
          </cell>
          <cell r="D357">
            <v>28694.99</v>
          </cell>
          <cell r="F357">
            <v>3376.97</v>
          </cell>
          <cell r="G357">
            <v>2880.65</v>
          </cell>
          <cell r="I357">
            <v>-225.87</v>
          </cell>
          <cell r="J357">
            <v>263.86</v>
          </cell>
          <cell r="L357">
            <v>3602.83</v>
          </cell>
          <cell r="M357">
            <v>2616.79</v>
          </cell>
          <cell r="O357">
            <v>0</v>
          </cell>
          <cell r="P357">
            <v>0</v>
          </cell>
          <cell r="R357">
            <v>3602.83</v>
          </cell>
          <cell r="S357">
            <v>2616.79</v>
          </cell>
          <cell r="U357">
            <v>55436.5</v>
          </cell>
          <cell r="V357">
            <v>16834.52</v>
          </cell>
          <cell r="X357">
            <v>5805.24</v>
          </cell>
          <cell r="Y357">
            <v>1711.72</v>
          </cell>
          <cell r="AA357">
            <v>-879.97</v>
          </cell>
          <cell r="AB357">
            <v>-169.85</v>
          </cell>
          <cell r="AD357">
            <v>4925.2700000000004</v>
          </cell>
          <cell r="AE357">
            <v>1541.87</v>
          </cell>
          <cell r="AG357">
            <v>4925.2700000000004</v>
          </cell>
          <cell r="AH357">
            <v>1541.87</v>
          </cell>
          <cell r="AJ357">
            <v>1494.18</v>
          </cell>
          <cell r="AK357">
            <v>1149.1400000000001</v>
          </cell>
          <cell r="AM357">
            <v>-7165.64</v>
          </cell>
          <cell r="AN357">
            <v>-5796.08</v>
          </cell>
          <cell r="AP357">
            <v>0</v>
          </cell>
          <cell r="AQ357">
            <v>0</v>
          </cell>
          <cell r="AS357">
            <v>3052.25</v>
          </cell>
          <cell r="AT357">
            <v>2235.59</v>
          </cell>
          <cell r="AV357">
            <v>1737.67</v>
          </cell>
          <cell r="AW357">
            <v>1381.02</v>
          </cell>
          <cell r="AY357">
            <v>707.9</v>
          </cell>
          <cell r="AZ357">
            <v>228.66</v>
          </cell>
          <cell r="BB357">
            <v>345.38</v>
          </cell>
          <cell r="BC357">
            <v>3025.72</v>
          </cell>
          <cell r="BE357">
            <v>1008.42</v>
          </cell>
          <cell r="BF357">
            <v>3672.51</v>
          </cell>
          <cell r="BH357">
            <v>3257.45</v>
          </cell>
          <cell r="BI357">
            <v>-408.93</v>
          </cell>
        </row>
        <row r="358">
          <cell r="B358" t="str">
            <v>PREVISORA</v>
          </cell>
          <cell r="C358">
            <v>7435.43</v>
          </cell>
          <cell r="D358">
            <v>12772.45</v>
          </cell>
          <cell r="F358">
            <v>826.43</v>
          </cell>
          <cell r="G358">
            <v>1374.72</v>
          </cell>
          <cell r="I358">
            <v>449.97</v>
          </cell>
          <cell r="J358">
            <v>408.59</v>
          </cell>
          <cell r="L358">
            <v>376.45</v>
          </cell>
          <cell r="M358">
            <v>966.13</v>
          </cell>
          <cell r="O358">
            <v>0</v>
          </cell>
          <cell r="P358">
            <v>0</v>
          </cell>
          <cell r="R358">
            <v>376.45</v>
          </cell>
          <cell r="S358">
            <v>966.13</v>
          </cell>
          <cell r="U358">
            <v>2383.6999999999998</v>
          </cell>
          <cell r="V358">
            <v>2956.34</v>
          </cell>
          <cell r="X358">
            <v>323.02999999999997</v>
          </cell>
          <cell r="Y358">
            <v>390.61</v>
          </cell>
          <cell r="AA358">
            <v>6.6</v>
          </cell>
          <cell r="AB358">
            <v>202.95</v>
          </cell>
          <cell r="AD358">
            <v>329.63</v>
          </cell>
          <cell r="AE358">
            <v>593.55999999999995</v>
          </cell>
          <cell r="AG358">
            <v>329.63</v>
          </cell>
          <cell r="AH358">
            <v>593.55999999999995</v>
          </cell>
          <cell r="AJ358">
            <v>137.84</v>
          </cell>
          <cell r="AK358">
            <v>407.76</v>
          </cell>
          <cell r="AM358">
            <v>-286.89999999999998</v>
          </cell>
          <cell r="AN358">
            <v>-636.69000000000005</v>
          </cell>
          <cell r="AP358">
            <v>0</v>
          </cell>
          <cell r="AQ358">
            <v>0</v>
          </cell>
          <cell r="AS358">
            <v>67.33</v>
          </cell>
          <cell r="AT358">
            <v>432.17</v>
          </cell>
          <cell r="AV358">
            <v>101.05</v>
          </cell>
          <cell r="AW358">
            <v>481.29</v>
          </cell>
          <cell r="AY358">
            <v>5.54</v>
          </cell>
          <cell r="AZ358">
            <v>239.48</v>
          </cell>
          <cell r="BB358">
            <v>159.81</v>
          </cell>
          <cell r="BC358">
            <v>-143.69</v>
          </cell>
          <cell r="BE358">
            <v>1155.19</v>
          </cell>
          <cell r="BF358">
            <v>28.67</v>
          </cell>
          <cell r="BH358">
            <v>216.65</v>
          </cell>
          <cell r="BI358">
            <v>1109.81</v>
          </cell>
        </row>
        <row r="364">
          <cell r="B364">
            <v>0</v>
          </cell>
          <cell r="C364">
            <v>0</v>
          </cell>
          <cell r="D364">
            <v>0</v>
          </cell>
          <cell r="F364">
            <v>0</v>
          </cell>
          <cell r="G364">
            <v>0</v>
          </cell>
          <cell r="I364">
            <v>0</v>
          </cell>
          <cell r="J364">
            <v>0</v>
          </cell>
          <cell r="L364">
            <v>0</v>
          </cell>
          <cell r="M364">
            <v>0</v>
          </cell>
          <cell r="O364">
            <v>0</v>
          </cell>
          <cell r="P364">
            <v>0</v>
          </cell>
          <cell r="R364">
            <v>0</v>
          </cell>
          <cell r="S364">
            <v>0</v>
          </cell>
          <cell r="U364">
            <v>0</v>
          </cell>
          <cell r="V364">
            <v>0</v>
          </cell>
          <cell r="X364">
            <v>0</v>
          </cell>
          <cell r="Y364">
            <v>0</v>
          </cell>
          <cell r="AA364">
            <v>0</v>
          </cell>
          <cell r="AB364">
            <v>0</v>
          </cell>
          <cell r="AD364">
            <v>0</v>
          </cell>
          <cell r="AE364">
            <v>0</v>
          </cell>
          <cell r="AG364">
            <v>0</v>
          </cell>
          <cell r="AH364">
            <v>0</v>
          </cell>
          <cell r="AJ364">
            <v>0</v>
          </cell>
          <cell r="AK364">
            <v>0</v>
          </cell>
          <cell r="AM364">
            <v>0</v>
          </cell>
          <cell r="AN364">
            <v>0</v>
          </cell>
          <cell r="AP364">
            <v>0</v>
          </cell>
          <cell r="AQ364">
            <v>0</v>
          </cell>
          <cell r="AS364">
            <v>0</v>
          </cell>
          <cell r="AT364">
            <v>0</v>
          </cell>
          <cell r="AV364">
            <v>0</v>
          </cell>
          <cell r="AW364">
            <v>0</v>
          </cell>
          <cell r="AY364">
            <v>0</v>
          </cell>
          <cell r="AZ364">
            <v>0</v>
          </cell>
          <cell r="BB364">
            <v>0</v>
          </cell>
          <cell r="BC364">
            <v>0</v>
          </cell>
          <cell r="BE364">
            <v>0</v>
          </cell>
          <cell r="BF364">
            <v>0</v>
          </cell>
          <cell r="BH364">
            <v>0</v>
          </cell>
          <cell r="BI364">
            <v>0</v>
          </cell>
        </row>
        <row r="365">
          <cell r="B365">
            <v>0</v>
          </cell>
          <cell r="C365">
            <v>0</v>
          </cell>
          <cell r="D365">
            <v>0</v>
          </cell>
          <cell r="F365">
            <v>0</v>
          </cell>
          <cell r="G365">
            <v>0</v>
          </cell>
          <cell r="I365">
            <v>0</v>
          </cell>
          <cell r="J365">
            <v>0</v>
          </cell>
          <cell r="L365">
            <v>0</v>
          </cell>
          <cell r="M365">
            <v>0</v>
          </cell>
          <cell r="O365">
            <v>0</v>
          </cell>
          <cell r="P365">
            <v>0</v>
          </cell>
          <cell r="R365">
            <v>0</v>
          </cell>
          <cell r="S365">
            <v>0</v>
          </cell>
          <cell r="U365">
            <v>0</v>
          </cell>
          <cell r="V365">
            <v>0</v>
          </cell>
          <cell r="X365">
            <v>0</v>
          </cell>
          <cell r="Y365">
            <v>0</v>
          </cell>
          <cell r="AA365">
            <v>0</v>
          </cell>
          <cell r="AB365">
            <v>0</v>
          </cell>
          <cell r="AD365">
            <v>0</v>
          </cell>
          <cell r="AE365">
            <v>0</v>
          </cell>
          <cell r="AG365">
            <v>0</v>
          </cell>
          <cell r="AH365">
            <v>0</v>
          </cell>
          <cell r="AJ365">
            <v>0</v>
          </cell>
          <cell r="AK365">
            <v>0</v>
          </cell>
          <cell r="AM365">
            <v>0</v>
          </cell>
          <cell r="AN365">
            <v>0</v>
          </cell>
          <cell r="AP365">
            <v>0</v>
          </cell>
          <cell r="AQ365">
            <v>0</v>
          </cell>
          <cell r="AS365">
            <v>0</v>
          </cell>
          <cell r="AT365">
            <v>0</v>
          </cell>
          <cell r="AV365">
            <v>0</v>
          </cell>
          <cell r="AW365">
            <v>0</v>
          </cell>
          <cell r="AY365">
            <v>0</v>
          </cell>
          <cell r="AZ365">
            <v>0</v>
          </cell>
          <cell r="BB365">
            <v>0</v>
          </cell>
          <cell r="BC365">
            <v>0</v>
          </cell>
          <cell r="BE365">
            <v>0</v>
          </cell>
          <cell r="BF365">
            <v>0</v>
          </cell>
          <cell r="BH365">
            <v>0</v>
          </cell>
          <cell r="BI365">
            <v>0</v>
          </cell>
        </row>
        <row r="366">
          <cell r="B366">
            <v>0</v>
          </cell>
          <cell r="C366">
            <v>0</v>
          </cell>
          <cell r="D366">
            <v>0</v>
          </cell>
          <cell r="F366">
            <v>0</v>
          </cell>
          <cell r="G366">
            <v>0</v>
          </cell>
          <cell r="I366">
            <v>0</v>
          </cell>
          <cell r="J366">
            <v>0</v>
          </cell>
          <cell r="L366">
            <v>0</v>
          </cell>
          <cell r="M366">
            <v>0</v>
          </cell>
          <cell r="O366">
            <v>0</v>
          </cell>
          <cell r="P366">
            <v>0</v>
          </cell>
          <cell r="R366">
            <v>0</v>
          </cell>
          <cell r="S366">
            <v>0</v>
          </cell>
          <cell r="U366">
            <v>0</v>
          </cell>
          <cell r="V366">
            <v>0</v>
          </cell>
          <cell r="X366">
            <v>0</v>
          </cell>
          <cell r="Y366">
            <v>0</v>
          </cell>
          <cell r="AA366">
            <v>0</v>
          </cell>
          <cell r="AB366">
            <v>0</v>
          </cell>
          <cell r="AD366">
            <v>0</v>
          </cell>
          <cell r="AE366">
            <v>0</v>
          </cell>
          <cell r="AG366">
            <v>0</v>
          </cell>
          <cell r="AH366">
            <v>0</v>
          </cell>
          <cell r="AJ366">
            <v>0</v>
          </cell>
          <cell r="AK366">
            <v>0</v>
          </cell>
          <cell r="AM366">
            <v>0</v>
          </cell>
          <cell r="AN366">
            <v>0</v>
          </cell>
          <cell r="AP366">
            <v>0</v>
          </cell>
          <cell r="AQ366">
            <v>0</v>
          </cell>
          <cell r="AS366">
            <v>0</v>
          </cell>
          <cell r="AT366">
            <v>0</v>
          </cell>
          <cell r="AV366">
            <v>0</v>
          </cell>
          <cell r="AW366">
            <v>0</v>
          </cell>
          <cell r="AY366">
            <v>0</v>
          </cell>
          <cell r="AZ366">
            <v>0</v>
          </cell>
          <cell r="BB366">
            <v>0</v>
          </cell>
          <cell r="BC366">
            <v>0</v>
          </cell>
          <cell r="BE366">
            <v>0</v>
          </cell>
          <cell r="BF366">
            <v>0</v>
          </cell>
          <cell r="BH366">
            <v>0</v>
          </cell>
          <cell r="BI366">
            <v>0</v>
          </cell>
        </row>
        <row r="373">
          <cell r="B373" t="str">
            <v>ALFA</v>
          </cell>
          <cell r="C373">
            <v>0.01</v>
          </cell>
          <cell r="D373">
            <v>0.01</v>
          </cell>
          <cell r="F373">
            <v>0.01</v>
          </cell>
          <cell r="G373">
            <v>0.01</v>
          </cell>
          <cell r="I373">
            <v>0</v>
          </cell>
          <cell r="J373">
            <v>0</v>
          </cell>
          <cell r="L373">
            <v>0</v>
          </cell>
          <cell r="M373">
            <v>0</v>
          </cell>
          <cell r="O373">
            <v>0</v>
          </cell>
          <cell r="P373">
            <v>0</v>
          </cell>
          <cell r="R373">
            <v>0</v>
          </cell>
          <cell r="S373">
            <v>0</v>
          </cell>
          <cell r="U373">
            <v>0</v>
          </cell>
          <cell r="V373">
            <v>0</v>
          </cell>
          <cell r="X373">
            <v>0</v>
          </cell>
          <cell r="Y373">
            <v>0</v>
          </cell>
          <cell r="AA373">
            <v>0</v>
          </cell>
          <cell r="AB373">
            <v>0</v>
          </cell>
          <cell r="AD373">
            <v>0</v>
          </cell>
          <cell r="AE373">
            <v>0</v>
          </cell>
          <cell r="AG373">
            <v>0</v>
          </cell>
          <cell r="AH373">
            <v>0</v>
          </cell>
          <cell r="AJ373">
            <v>0</v>
          </cell>
          <cell r="AK373">
            <v>0</v>
          </cell>
          <cell r="AM373">
            <v>0</v>
          </cell>
          <cell r="AN373">
            <v>0</v>
          </cell>
          <cell r="AP373">
            <v>0</v>
          </cell>
          <cell r="AQ373">
            <v>0</v>
          </cell>
          <cell r="AS373">
            <v>0</v>
          </cell>
          <cell r="AT373">
            <v>0</v>
          </cell>
          <cell r="AV373">
            <v>0</v>
          </cell>
          <cell r="AW373">
            <v>0</v>
          </cell>
          <cell r="AY373">
            <v>0</v>
          </cell>
          <cell r="AZ373">
            <v>0</v>
          </cell>
          <cell r="BB373">
            <v>0</v>
          </cell>
          <cell r="BC373">
            <v>0</v>
          </cell>
          <cell r="BE373">
            <v>0.15</v>
          </cell>
          <cell r="BF373">
            <v>0.69</v>
          </cell>
          <cell r="BH373">
            <v>0</v>
          </cell>
          <cell r="BI373">
            <v>0</v>
          </cell>
        </row>
        <row r="374">
          <cell r="B374" t="str">
            <v>ALFA</v>
          </cell>
          <cell r="C374">
            <v>0.01</v>
          </cell>
          <cell r="D374">
            <v>0.01</v>
          </cell>
          <cell r="F374">
            <v>0.01</v>
          </cell>
          <cell r="G374">
            <v>0.01</v>
          </cell>
          <cell r="I374">
            <v>0</v>
          </cell>
          <cell r="J374">
            <v>0</v>
          </cell>
          <cell r="L374">
            <v>0.01</v>
          </cell>
          <cell r="M374">
            <v>0.01</v>
          </cell>
          <cell r="O374">
            <v>0</v>
          </cell>
          <cell r="P374">
            <v>0</v>
          </cell>
          <cell r="R374">
            <v>0.01</v>
          </cell>
          <cell r="S374">
            <v>0.01</v>
          </cell>
          <cell r="U374">
            <v>0</v>
          </cell>
          <cell r="V374">
            <v>0</v>
          </cell>
          <cell r="X374">
            <v>0</v>
          </cell>
          <cell r="Y374">
            <v>0</v>
          </cell>
          <cell r="AA374">
            <v>0</v>
          </cell>
          <cell r="AB374">
            <v>0</v>
          </cell>
          <cell r="AD374">
            <v>0</v>
          </cell>
          <cell r="AE374">
            <v>0</v>
          </cell>
          <cell r="AG374">
            <v>0</v>
          </cell>
          <cell r="AH374">
            <v>0</v>
          </cell>
          <cell r="AJ374">
            <v>0</v>
          </cell>
          <cell r="AK374">
            <v>0</v>
          </cell>
          <cell r="AM374">
            <v>0</v>
          </cell>
          <cell r="AN374">
            <v>0</v>
          </cell>
          <cell r="AP374">
            <v>0</v>
          </cell>
          <cell r="AQ374">
            <v>0</v>
          </cell>
          <cell r="AS374">
            <v>0</v>
          </cell>
          <cell r="AT374">
            <v>0</v>
          </cell>
          <cell r="AV374">
            <v>0</v>
          </cell>
          <cell r="AW374">
            <v>0</v>
          </cell>
          <cell r="AY374">
            <v>0</v>
          </cell>
          <cell r="AZ374">
            <v>0</v>
          </cell>
          <cell r="BB374">
            <v>0.01</v>
          </cell>
          <cell r="BC374">
            <v>0.01</v>
          </cell>
          <cell r="BE374">
            <v>0.38</v>
          </cell>
          <cell r="BF374">
            <v>0.73</v>
          </cell>
          <cell r="BH374">
            <v>0</v>
          </cell>
          <cell r="BI374">
            <v>0</v>
          </cell>
        </row>
        <row r="375">
          <cell r="B375" t="str">
            <v>AXA COLPATRIA</v>
          </cell>
          <cell r="C375">
            <v>0</v>
          </cell>
          <cell r="D375">
            <v>0</v>
          </cell>
          <cell r="F375">
            <v>0</v>
          </cell>
          <cell r="G375">
            <v>0</v>
          </cell>
          <cell r="I375">
            <v>0</v>
          </cell>
          <cell r="J375">
            <v>0</v>
          </cell>
          <cell r="L375">
            <v>0</v>
          </cell>
          <cell r="M375">
            <v>0</v>
          </cell>
          <cell r="O375">
            <v>0</v>
          </cell>
          <cell r="P375">
            <v>0</v>
          </cell>
          <cell r="R375">
            <v>0</v>
          </cell>
          <cell r="S375">
            <v>0</v>
          </cell>
          <cell r="U375">
            <v>153.16</v>
          </cell>
          <cell r="V375">
            <v>189.27</v>
          </cell>
          <cell r="X375">
            <v>151.69999999999999</v>
          </cell>
          <cell r="Y375">
            <v>170.61</v>
          </cell>
          <cell r="AA375">
            <v>-12.3</v>
          </cell>
          <cell r="AB375">
            <v>7.95</v>
          </cell>
          <cell r="AD375">
            <v>139.41</v>
          </cell>
          <cell r="AE375">
            <v>178.55</v>
          </cell>
          <cell r="AG375">
            <v>139.41</v>
          </cell>
          <cell r="AH375">
            <v>178.55</v>
          </cell>
          <cell r="AJ375">
            <v>0</v>
          </cell>
          <cell r="AK375">
            <v>38.020000000000003</v>
          </cell>
          <cell r="AM375">
            <v>0</v>
          </cell>
          <cell r="AN375">
            <v>38.020000000000003</v>
          </cell>
          <cell r="AP375">
            <v>0</v>
          </cell>
          <cell r="AQ375">
            <v>0</v>
          </cell>
          <cell r="AS375">
            <v>0</v>
          </cell>
          <cell r="AT375">
            <v>0</v>
          </cell>
          <cell r="AV375">
            <v>0</v>
          </cell>
          <cell r="AW375">
            <v>0</v>
          </cell>
          <cell r="AY375">
            <v>0</v>
          </cell>
          <cell r="AZ375">
            <v>0.27</v>
          </cell>
          <cell r="BB375">
            <v>-139.41</v>
          </cell>
          <cell r="BC375">
            <v>-216.84</v>
          </cell>
          <cell r="BE375">
            <v>-132.1</v>
          </cell>
          <cell r="BF375">
            <v>-212.93</v>
          </cell>
          <cell r="BH375">
            <v>139.41</v>
          </cell>
          <cell r="BI375">
            <v>216.84</v>
          </cell>
        </row>
        <row r="376">
          <cell r="B376" t="str">
            <v>BOLIVAR</v>
          </cell>
          <cell r="C376">
            <v>3.54</v>
          </cell>
          <cell r="D376">
            <v>3.2</v>
          </cell>
          <cell r="F376">
            <v>3.54</v>
          </cell>
          <cell r="G376">
            <v>3.2</v>
          </cell>
          <cell r="I376">
            <v>-0.23</v>
          </cell>
          <cell r="J376">
            <v>3.05</v>
          </cell>
          <cell r="L376">
            <v>3.77</v>
          </cell>
          <cell r="M376">
            <v>0.15</v>
          </cell>
          <cell r="O376">
            <v>0</v>
          </cell>
          <cell r="P376">
            <v>0</v>
          </cell>
          <cell r="R376">
            <v>3.77</v>
          </cell>
          <cell r="S376">
            <v>0.15</v>
          </cell>
          <cell r="U376">
            <v>1.34</v>
          </cell>
          <cell r="V376">
            <v>0</v>
          </cell>
          <cell r="X376">
            <v>1.34</v>
          </cell>
          <cell r="Y376">
            <v>0</v>
          </cell>
          <cell r="AA376">
            <v>-0.85</v>
          </cell>
          <cell r="AB376">
            <v>-0.32</v>
          </cell>
          <cell r="AD376">
            <v>0.49</v>
          </cell>
          <cell r="AE376">
            <v>-0.32</v>
          </cell>
          <cell r="AG376">
            <v>0.49</v>
          </cell>
          <cell r="AH376">
            <v>-0.32</v>
          </cell>
          <cell r="AJ376">
            <v>0.7</v>
          </cell>
          <cell r="AK376">
            <v>10.38</v>
          </cell>
          <cell r="AM376">
            <v>0.7</v>
          </cell>
          <cell r="AN376">
            <v>10.38</v>
          </cell>
          <cell r="AP376">
            <v>0</v>
          </cell>
          <cell r="AQ376">
            <v>0</v>
          </cell>
          <cell r="AS376">
            <v>26.01</v>
          </cell>
          <cell r="AT376">
            <v>0.27</v>
          </cell>
          <cell r="AV376">
            <v>520.14</v>
          </cell>
          <cell r="AW376">
            <v>2.14</v>
          </cell>
          <cell r="AY376">
            <v>0.77</v>
          </cell>
          <cell r="AZ376">
            <v>0</v>
          </cell>
          <cell r="BB376">
            <v>-544.34</v>
          </cell>
          <cell r="BC376">
            <v>-12.32</v>
          </cell>
          <cell r="BE376">
            <v>-544.19000000000005</v>
          </cell>
          <cell r="BF376">
            <v>-12.11</v>
          </cell>
          <cell r="BH376">
            <v>548.11</v>
          </cell>
          <cell r="BI376">
            <v>12.46</v>
          </cell>
        </row>
        <row r="377">
          <cell r="B377" t="str">
            <v>EQUIDAD</v>
          </cell>
          <cell r="C377">
            <v>19.850000000000001</v>
          </cell>
          <cell r="D377">
            <v>23.11</v>
          </cell>
          <cell r="F377">
            <v>19.75</v>
          </cell>
          <cell r="G377">
            <v>13.93</v>
          </cell>
          <cell r="I377">
            <v>17.25</v>
          </cell>
          <cell r="J377">
            <v>98.84</v>
          </cell>
          <cell r="L377">
            <v>2.5</v>
          </cell>
          <cell r="M377">
            <v>-84.92</v>
          </cell>
          <cell r="O377">
            <v>0</v>
          </cell>
          <cell r="P377">
            <v>0</v>
          </cell>
          <cell r="R377">
            <v>2.5</v>
          </cell>
          <cell r="S377">
            <v>-84.92</v>
          </cell>
          <cell r="U377">
            <v>6.52</v>
          </cell>
          <cell r="V377">
            <v>1.49</v>
          </cell>
          <cell r="X377">
            <v>6.52</v>
          </cell>
          <cell r="Y377">
            <v>1.49</v>
          </cell>
          <cell r="AA377">
            <v>-0.26</v>
          </cell>
          <cell r="AB377">
            <v>-13.94</v>
          </cell>
          <cell r="AD377">
            <v>6.26</v>
          </cell>
          <cell r="AE377">
            <v>-12.45</v>
          </cell>
          <cell r="AG377">
            <v>6.26</v>
          </cell>
          <cell r="AH377">
            <v>-12.45</v>
          </cell>
          <cell r="AJ377">
            <v>125.66</v>
          </cell>
          <cell r="AK377">
            <v>0.6</v>
          </cell>
          <cell r="AM377">
            <v>125.65</v>
          </cell>
          <cell r="AN377">
            <v>-0.11</v>
          </cell>
          <cell r="AP377">
            <v>-0.08</v>
          </cell>
          <cell r="AQ377">
            <v>-0.06</v>
          </cell>
          <cell r="AS377">
            <v>17.920000000000002</v>
          </cell>
          <cell r="AT377">
            <v>16.850000000000001</v>
          </cell>
          <cell r="AV377">
            <v>34.22</v>
          </cell>
          <cell r="AW377">
            <v>22.14</v>
          </cell>
          <cell r="AY377">
            <v>1.61</v>
          </cell>
          <cell r="AZ377">
            <v>93.05</v>
          </cell>
          <cell r="BB377">
            <v>-183.08</v>
          </cell>
          <cell r="BC377">
            <v>-204.34</v>
          </cell>
          <cell r="BE377">
            <v>-172.03</v>
          </cell>
          <cell r="BF377">
            <v>-188.46</v>
          </cell>
          <cell r="BH377">
            <v>185.58</v>
          </cell>
          <cell r="BI377">
            <v>119.42</v>
          </cell>
        </row>
        <row r="378">
          <cell r="B378" t="str">
            <v>ESTADO</v>
          </cell>
          <cell r="C378">
            <v>33.83</v>
          </cell>
          <cell r="D378">
            <v>38.65</v>
          </cell>
          <cell r="F378">
            <v>33.799999999999997</v>
          </cell>
          <cell r="G378">
            <v>38.619999999999997</v>
          </cell>
          <cell r="I378">
            <v>0.16</v>
          </cell>
          <cell r="J378">
            <v>142.12</v>
          </cell>
          <cell r="L378">
            <v>33.64</v>
          </cell>
          <cell r="M378">
            <v>-103.5</v>
          </cell>
          <cell r="O378">
            <v>0</v>
          </cell>
          <cell r="P378">
            <v>0</v>
          </cell>
          <cell r="R378">
            <v>33.64</v>
          </cell>
          <cell r="S378">
            <v>-103.5</v>
          </cell>
          <cell r="U378">
            <v>10.18</v>
          </cell>
          <cell r="V378">
            <v>7.07</v>
          </cell>
          <cell r="X378">
            <v>10.18</v>
          </cell>
          <cell r="Y378">
            <v>7.07</v>
          </cell>
          <cell r="AA378">
            <v>8.7899999999999991</v>
          </cell>
          <cell r="AB378">
            <v>4.76</v>
          </cell>
          <cell r="AD378">
            <v>18.97</v>
          </cell>
          <cell r="AE378">
            <v>11.82</v>
          </cell>
          <cell r="AG378">
            <v>18.97</v>
          </cell>
          <cell r="AH378">
            <v>11.82</v>
          </cell>
          <cell r="AJ378">
            <v>4.75</v>
          </cell>
          <cell r="AK378">
            <v>5.33</v>
          </cell>
          <cell r="AM378">
            <v>4.75</v>
          </cell>
          <cell r="AN378">
            <v>5.32</v>
          </cell>
          <cell r="AP378">
            <v>0</v>
          </cell>
          <cell r="AQ378">
            <v>0</v>
          </cell>
          <cell r="AS378">
            <v>239.42</v>
          </cell>
          <cell r="AT378">
            <v>32.479999999999997</v>
          </cell>
          <cell r="AV378">
            <v>312.67</v>
          </cell>
          <cell r="AW378">
            <v>104.85</v>
          </cell>
          <cell r="AY378">
            <v>0.01</v>
          </cell>
          <cell r="AZ378">
            <v>0</v>
          </cell>
          <cell r="BB378">
            <v>-542.17999999999995</v>
          </cell>
          <cell r="BC378">
            <v>-257.97000000000003</v>
          </cell>
          <cell r="BE378">
            <v>-536.28</v>
          </cell>
          <cell r="BF378">
            <v>-237.63</v>
          </cell>
          <cell r="BH378">
            <v>575.82000000000005</v>
          </cell>
          <cell r="BI378">
            <v>154.47</v>
          </cell>
        </row>
        <row r="379">
          <cell r="B379" t="str">
            <v>GENERALI</v>
          </cell>
          <cell r="C379">
            <v>5.04</v>
          </cell>
          <cell r="D379">
            <v>1.33</v>
          </cell>
          <cell r="F379">
            <v>5.04</v>
          </cell>
          <cell r="G379">
            <v>1.33</v>
          </cell>
          <cell r="I379">
            <v>-4.2</v>
          </cell>
          <cell r="J379">
            <v>-0.28999999999999998</v>
          </cell>
          <cell r="L379">
            <v>9.24</v>
          </cell>
          <cell r="M379">
            <v>1.61</v>
          </cell>
          <cell r="O379">
            <v>0</v>
          </cell>
          <cell r="P379">
            <v>0</v>
          </cell>
          <cell r="R379">
            <v>9.24</v>
          </cell>
          <cell r="S379">
            <v>1.61</v>
          </cell>
          <cell r="U379">
            <v>0</v>
          </cell>
          <cell r="V379">
            <v>0</v>
          </cell>
          <cell r="X379">
            <v>0</v>
          </cell>
          <cell r="Y379">
            <v>0</v>
          </cell>
          <cell r="AA379">
            <v>0</v>
          </cell>
          <cell r="AB379">
            <v>0</v>
          </cell>
          <cell r="AD379">
            <v>0</v>
          </cell>
          <cell r="AE379">
            <v>0</v>
          </cell>
          <cell r="AG379">
            <v>0</v>
          </cell>
          <cell r="AH379">
            <v>0</v>
          </cell>
          <cell r="AJ379">
            <v>0.46</v>
          </cell>
          <cell r="AK379">
            <v>0.21</v>
          </cell>
          <cell r="AM379">
            <v>0.46</v>
          </cell>
          <cell r="AN379">
            <v>0.21</v>
          </cell>
          <cell r="AP379">
            <v>0</v>
          </cell>
          <cell r="AQ379">
            <v>0</v>
          </cell>
          <cell r="AS379">
            <v>0.28999999999999998</v>
          </cell>
          <cell r="AT379">
            <v>0</v>
          </cell>
          <cell r="AV379">
            <v>0.59</v>
          </cell>
          <cell r="AW379">
            <v>0.15</v>
          </cell>
          <cell r="AY379">
            <v>0</v>
          </cell>
          <cell r="AZ379">
            <v>0</v>
          </cell>
          <cell r="BB379">
            <v>7.9</v>
          </cell>
          <cell r="BC379">
            <v>1.26</v>
          </cell>
          <cell r="BE379">
            <v>8.02</v>
          </cell>
          <cell r="BF379">
            <v>1.33</v>
          </cell>
          <cell r="BH379">
            <v>1.34</v>
          </cell>
          <cell r="BI379">
            <v>0.35</v>
          </cell>
        </row>
        <row r="380">
          <cell r="B380" t="str">
            <v>LIBERTY</v>
          </cell>
          <cell r="C380">
            <v>92.69</v>
          </cell>
          <cell r="D380">
            <v>84.42</v>
          </cell>
          <cell r="F380">
            <v>92.69</v>
          </cell>
          <cell r="G380">
            <v>84.42</v>
          </cell>
          <cell r="I380">
            <v>-7.99</v>
          </cell>
          <cell r="J380">
            <v>1.33</v>
          </cell>
          <cell r="L380">
            <v>100.68</v>
          </cell>
          <cell r="M380">
            <v>83.09</v>
          </cell>
          <cell r="O380">
            <v>0</v>
          </cell>
          <cell r="P380">
            <v>0</v>
          </cell>
          <cell r="R380">
            <v>100.68</v>
          </cell>
          <cell r="S380">
            <v>83.09</v>
          </cell>
          <cell r="U380">
            <v>35.71</v>
          </cell>
          <cell r="V380">
            <v>73.09</v>
          </cell>
          <cell r="X380">
            <v>35.71</v>
          </cell>
          <cell r="Y380">
            <v>73.09</v>
          </cell>
          <cell r="AA380">
            <v>-4.45</v>
          </cell>
          <cell r="AB380">
            <v>31.39</v>
          </cell>
          <cell r="AD380">
            <v>31.26</v>
          </cell>
          <cell r="AE380">
            <v>104.48</v>
          </cell>
          <cell r="AG380">
            <v>31.26</v>
          </cell>
          <cell r="AH380">
            <v>104.48</v>
          </cell>
          <cell r="AJ380">
            <v>25.89</v>
          </cell>
          <cell r="AK380">
            <v>25.02</v>
          </cell>
          <cell r="AM380">
            <v>25.89</v>
          </cell>
          <cell r="AN380">
            <v>25.02</v>
          </cell>
          <cell r="AP380">
            <v>-0.56999999999999995</v>
          </cell>
          <cell r="AQ380">
            <v>-0.53</v>
          </cell>
          <cell r="AS380">
            <v>9.07</v>
          </cell>
          <cell r="AT380">
            <v>12.95</v>
          </cell>
          <cell r="AV380">
            <v>12.58</v>
          </cell>
          <cell r="AW380">
            <v>19.02</v>
          </cell>
          <cell r="AY380">
            <v>0.03</v>
          </cell>
          <cell r="AZ380">
            <v>0</v>
          </cell>
          <cell r="BB380">
            <v>22.42</v>
          </cell>
          <cell r="BC380">
            <v>-77.849999999999994</v>
          </cell>
          <cell r="BE380">
            <v>29.01</v>
          </cell>
          <cell r="BF380">
            <v>-62.77</v>
          </cell>
          <cell r="BH380">
            <v>78.25</v>
          </cell>
          <cell r="BI380">
            <v>160.93</v>
          </cell>
        </row>
        <row r="381">
          <cell r="B381" t="str">
            <v>PREVISORA</v>
          </cell>
          <cell r="C381">
            <v>2.63</v>
          </cell>
          <cell r="D381">
            <v>1.23</v>
          </cell>
          <cell r="F381">
            <v>2.63</v>
          </cell>
          <cell r="G381">
            <v>1.23</v>
          </cell>
          <cell r="I381">
            <v>0.13</v>
          </cell>
          <cell r="J381">
            <v>-0.5</v>
          </cell>
          <cell r="L381">
            <v>2.5</v>
          </cell>
          <cell r="M381">
            <v>1.73</v>
          </cell>
          <cell r="O381">
            <v>0</v>
          </cell>
          <cell r="P381">
            <v>0</v>
          </cell>
          <cell r="R381">
            <v>2.5</v>
          </cell>
          <cell r="S381">
            <v>1.73</v>
          </cell>
          <cell r="U381">
            <v>0.16</v>
          </cell>
          <cell r="V381">
            <v>0.02</v>
          </cell>
          <cell r="X381">
            <v>0.16</v>
          </cell>
          <cell r="Y381">
            <v>0.02</v>
          </cell>
          <cell r="AA381">
            <v>0</v>
          </cell>
          <cell r="AB381">
            <v>-0.48</v>
          </cell>
          <cell r="AD381">
            <v>0.16</v>
          </cell>
          <cell r="AE381">
            <v>-0.45</v>
          </cell>
          <cell r="AG381">
            <v>0.16</v>
          </cell>
          <cell r="AH381">
            <v>-0.45</v>
          </cell>
          <cell r="AJ381">
            <v>0.47</v>
          </cell>
          <cell r="AK381">
            <v>0.32</v>
          </cell>
          <cell r="AM381">
            <v>0.47</v>
          </cell>
          <cell r="AN381">
            <v>0.32</v>
          </cell>
          <cell r="AP381">
            <v>0</v>
          </cell>
          <cell r="AQ381">
            <v>0</v>
          </cell>
          <cell r="AS381">
            <v>0</v>
          </cell>
          <cell r="AT381">
            <v>0</v>
          </cell>
          <cell r="AV381">
            <v>-0.02</v>
          </cell>
          <cell r="AW381">
            <v>0.13</v>
          </cell>
          <cell r="AY381">
            <v>0</v>
          </cell>
          <cell r="AZ381">
            <v>0</v>
          </cell>
          <cell r="BB381">
            <v>1.89</v>
          </cell>
          <cell r="BC381">
            <v>1.74</v>
          </cell>
          <cell r="BE381">
            <v>2.58</v>
          </cell>
          <cell r="BF381">
            <v>2.31</v>
          </cell>
          <cell r="BH381">
            <v>0.61</v>
          </cell>
          <cell r="BI381">
            <v>-0.01</v>
          </cell>
        </row>
        <row r="382">
          <cell r="B382" t="str">
            <v>SBS SEGUROS</v>
          </cell>
          <cell r="C382">
            <v>0</v>
          </cell>
          <cell r="D382">
            <v>0</v>
          </cell>
          <cell r="F382">
            <v>0</v>
          </cell>
          <cell r="G382">
            <v>0</v>
          </cell>
          <cell r="I382">
            <v>0</v>
          </cell>
          <cell r="J382">
            <v>0</v>
          </cell>
          <cell r="L382">
            <v>0</v>
          </cell>
          <cell r="M382">
            <v>0</v>
          </cell>
          <cell r="O382">
            <v>0</v>
          </cell>
          <cell r="P382">
            <v>0.7</v>
          </cell>
          <cell r="R382">
            <v>0</v>
          </cell>
          <cell r="S382">
            <v>-0.7</v>
          </cell>
          <cell r="U382">
            <v>0</v>
          </cell>
          <cell r="V382">
            <v>0</v>
          </cell>
          <cell r="X382">
            <v>0</v>
          </cell>
          <cell r="Y382">
            <v>0</v>
          </cell>
          <cell r="AA382">
            <v>0</v>
          </cell>
          <cell r="AB382">
            <v>0</v>
          </cell>
          <cell r="AD382">
            <v>0</v>
          </cell>
          <cell r="AE382">
            <v>0</v>
          </cell>
          <cell r="AG382">
            <v>0</v>
          </cell>
          <cell r="AH382">
            <v>0</v>
          </cell>
          <cell r="AJ382">
            <v>0</v>
          </cell>
          <cell r="AK382">
            <v>0</v>
          </cell>
          <cell r="AM382">
            <v>0</v>
          </cell>
          <cell r="AN382">
            <v>0</v>
          </cell>
          <cell r="AP382">
            <v>0</v>
          </cell>
          <cell r="AQ382">
            <v>0</v>
          </cell>
          <cell r="AS382">
            <v>0</v>
          </cell>
          <cell r="AT382">
            <v>0</v>
          </cell>
          <cell r="AV382">
            <v>0</v>
          </cell>
          <cell r="AW382">
            <v>0</v>
          </cell>
          <cell r="AY382">
            <v>0</v>
          </cell>
          <cell r="AZ382">
            <v>0</v>
          </cell>
          <cell r="BB382">
            <v>0</v>
          </cell>
          <cell r="BC382">
            <v>-0.7</v>
          </cell>
          <cell r="BE382">
            <v>0</v>
          </cell>
          <cell r="BF382">
            <v>-0.7</v>
          </cell>
          <cell r="BH382">
            <v>0</v>
          </cell>
          <cell r="BI382">
            <v>0</v>
          </cell>
        </row>
        <row r="383">
          <cell r="B383" t="str">
            <v>SOLIDARIA</v>
          </cell>
          <cell r="C383">
            <v>15.03</v>
          </cell>
          <cell r="D383">
            <v>2.94</v>
          </cell>
          <cell r="F383">
            <v>15.03</v>
          </cell>
          <cell r="G383">
            <v>2.94</v>
          </cell>
          <cell r="I383">
            <v>20.7</v>
          </cell>
          <cell r="J383">
            <v>-17.260000000000002</v>
          </cell>
          <cell r="L383">
            <v>-5.68</v>
          </cell>
          <cell r="M383">
            <v>20.2</v>
          </cell>
          <cell r="O383">
            <v>0</v>
          </cell>
          <cell r="P383">
            <v>0</v>
          </cell>
          <cell r="R383">
            <v>-5.68</v>
          </cell>
          <cell r="S383">
            <v>20.2</v>
          </cell>
          <cell r="U383">
            <v>10.27</v>
          </cell>
          <cell r="V383">
            <v>0</v>
          </cell>
          <cell r="X383">
            <v>10.27</v>
          </cell>
          <cell r="Y383">
            <v>0</v>
          </cell>
          <cell r="AA383">
            <v>0.01</v>
          </cell>
          <cell r="AB383">
            <v>-1.67</v>
          </cell>
          <cell r="AD383">
            <v>10.28</v>
          </cell>
          <cell r="AE383">
            <v>-1.67</v>
          </cell>
          <cell r="AG383">
            <v>10.28</v>
          </cell>
          <cell r="AH383">
            <v>-1.67</v>
          </cell>
          <cell r="AJ383">
            <v>3.32</v>
          </cell>
          <cell r="AK383">
            <v>1.26</v>
          </cell>
          <cell r="AM383">
            <v>3.32</v>
          </cell>
          <cell r="AN383">
            <v>1.26</v>
          </cell>
          <cell r="AP383">
            <v>-1.51</v>
          </cell>
          <cell r="AQ383">
            <v>0</v>
          </cell>
          <cell r="AS383">
            <v>9.52</v>
          </cell>
          <cell r="AT383">
            <v>2.31</v>
          </cell>
          <cell r="AV383">
            <v>5.0199999999999996</v>
          </cell>
          <cell r="AW383">
            <v>1.23</v>
          </cell>
          <cell r="AY383">
            <v>0.2</v>
          </cell>
          <cell r="AZ383">
            <v>0</v>
          </cell>
          <cell r="BB383">
            <v>-32.5</v>
          </cell>
          <cell r="BC383">
            <v>17.059999999999999</v>
          </cell>
          <cell r="BE383">
            <v>-31.74</v>
          </cell>
          <cell r="BF383">
            <v>17.41</v>
          </cell>
          <cell r="BH383">
            <v>26.82</v>
          </cell>
          <cell r="BI383">
            <v>3.14</v>
          </cell>
        </row>
        <row r="384">
          <cell r="B384" t="str">
            <v>SURAMERICANA</v>
          </cell>
          <cell r="C384">
            <v>0.15</v>
          </cell>
          <cell r="D384">
            <v>0.34</v>
          </cell>
          <cell r="F384">
            <v>0.15</v>
          </cell>
          <cell r="G384">
            <v>0.34</v>
          </cell>
          <cell r="I384">
            <v>-3.13</v>
          </cell>
          <cell r="J384">
            <v>3.01</v>
          </cell>
          <cell r="L384">
            <v>3.28</v>
          </cell>
          <cell r="M384">
            <v>-2.68</v>
          </cell>
          <cell r="O384">
            <v>0</v>
          </cell>
          <cell r="P384">
            <v>0</v>
          </cell>
          <cell r="R384">
            <v>3.28</v>
          </cell>
          <cell r="S384">
            <v>-2.68</v>
          </cell>
          <cell r="U384">
            <v>1.66</v>
          </cell>
          <cell r="V384">
            <v>0</v>
          </cell>
          <cell r="X384">
            <v>1.66</v>
          </cell>
          <cell r="Y384">
            <v>0</v>
          </cell>
          <cell r="AA384">
            <v>0</v>
          </cell>
          <cell r="AB384">
            <v>0</v>
          </cell>
          <cell r="AD384">
            <v>1.66</v>
          </cell>
          <cell r="AE384">
            <v>0</v>
          </cell>
          <cell r="AG384">
            <v>1.66</v>
          </cell>
          <cell r="AH384">
            <v>0</v>
          </cell>
          <cell r="AJ384">
            <v>0.25</v>
          </cell>
          <cell r="AK384">
            <v>0.12</v>
          </cell>
          <cell r="AM384">
            <v>-1.83</v>
          </cell>
          <cell r="AN384">
            <v>-1.96</v>
          </cell>
          <cell r="AP384">
            <v>-0.33</v>
          </cell>
          <cell r="AQ384">
            <v>-0.06</v>
          </cell>
          <cell r="AS384">
            <v>19.05</v>
          </cell>
          <cell r="AT384">
            <v>10.89</v>
          </cell>
          <cell r="AV384">
            <v>38.03</v>
          </cell>
          <cell r="AW384">
            <v>22.66</v>
          </cell>
          <cell r="AY384">
            <v>0</v>
          </cell>
          <cell r="AZ384">
            <v>0</v>
          </cell>
          <cell r="BB384">
            <v>-53.29</v>
          </cell>
          <cell r="BC384">
            <v>-34.21</v>
          </cell>
          <cell r="BE384">
            <v>85.28</v>
          </cell>
          <cell r="BF384">
            <v>62.41</v>
          </cell>
          <cell r="BH384">
            <v>56.57</v>
          </cell>
          <cell r="BI384">
            <v>31.53</v>
          </cell>
        </row>
        <row r="385">
          <cell r="B385" t="str">
            <v>TOTAL</v>
          </cell>
          <cell r="C385">
            <v>172.76</v>
          </cell>
          <cell r="D385">
            <v>155.22999999999999</v>
          </cell>
          <cell r="F385">
            <v>172.63</v>
          </cell>
          <cell r="G385">
            <v>146.01</v>
          </cell>
          <cell r="I385">
            <v>22.7</v>
          </cell>
          <cell r="J385">
            <v>230.32</v>
          </cell>
          <cell r="L385">
            <v>149.93</v>
          </cell>
          <cell r="M385">
            <v>-84.31</v>
          </cell>
          <cell r="O385">
            <v>0</v>
          </cell>
          <cell r="P385">
            <v>0.7</v>
          </cell>
          <cell r="R385">
            <v>149.93</v>
          </cell>
          <cell r="S385">
            <v>-85.01</v>
          </cell>
          <cell r="U385">
            <v>219.02</v>
          </cell>
          <cell r="V385">
            <v>270.94</v>
          </cell>
          <cell r="X385">
            <v>217.56</v>
          </cell>
          <cell r="Y385">
            <v>252.28</v>
          </cell>
          <cell r="AA385">
            <v>-9.06</v>
          </cell>
          <cell r="AB385">
            <v>27.68</v>
          </cell>
          <cell r="AD385">
            <v>208.5</v>
          </cell>
          <cell r="AE385">
            <v>279.95999999999998</v>
          </cell>
          <cell r="AG385">
            <v>208.5</v>
          </cell>
          <cell r="AH385">
            <v>279.95999999999998</v>
          </cell>
          <cell r="AJ385">
            <v>161.49</v>
          </cell>
          <cell r="AK385">
            <v>81.25</v>
          </cell>
          <cell r="AM385">
            <v>159.4</v>
          </cell>
          <cell r="AN385">
            <v>78.459999999999994</v>
          </cell>
          <cell r="AP385">
            <v>-2.4900000000000002</v>
          </cell>
          <cell r="AQ385">
            <v>-0.65</v>
          </cell>
          <cell r="AS385">
            <v>321.27</v>
          </cell>
          <cell r="AT385">
            <v>75.739999999999995</v>
          </cell>
          <cell r="AV385">
            <v>923.22</v>
          </cell>
          <cell r="AW385">
            <v>172.31</v>
          </cell>
          <cell r="AY385">
            <v>2.62</v>
          </cell>
          <cell r="AZ385">
            <v>93.33</v>
          </cell>
          <cell r="BB385">
            <v>-1462.58</v>
          </cell>
          <cell r="BC385">
            <v>-784.17</v>
          </cell>
          <cell r="BE385">
            <v>-1291.08</v>
          </cell>
          <cell r="BF385">
            <v>-630.41</v>
          </cell>
          <cell r="BH385">
            <v>1612.51</v>
          </cell>
          <cell r="BI385">
            <v>699.16</v>
          </cell>
        </row>
        <row r="392">
          <cell r="B392" t="str">
            <v>AIG</v>
          </cell>
          <cell r="C392">
            <v>0</v>
          </cell>
          <cell r="D392">
            <v>0</v>
          </cell>
          <cell r="F392">
            <v>0</v>
          </cell>
          <cell r="G392">
            <v>0</v>
          </cell>
          <cell r="I392">
            <v>0</v>
          </cell>
          <cell r="J392">
            <v>0</v>
          </cell>
          <cell r="L392">
            <v>0</v>
          </cell>
          <cell r="M392">
            <v>0</v>
          </cell>
          <cell r="O392">
            <v>0</v>
          </cell>
          <cell r="P392">
            <v>0</v>
          </cell>
          <cell r="R392">
            <v>0</v>
          </cell>
          <cell r="S392">
            <v>0</v>
          </cell>
          <cell r="U392">
            <v>0</v>
          </cell>
          <cell r="V392">
            <v>0</v>
          </cell>
          <cell r="X392">
            <v>0</v>
          </cell>
          <cell r="Y392">
            <v>0</v>
          </cell>
          <cell r="AA392">
            <v>0</v>
          </cell>
          <cell r="AB392">
            <v>0</v>
          </cell>
          <cell r="AD392">
            <v>0</v>
          </cell>
          <cell r="AE392">
            <v>0</v>
          </cell>
          <cell r="AG392">
            <v>0</v>
          </cell>
          <cell r="AH392">
            <v>0</v>
          </cell>
          <cell r="AJ392">
            <v>0</v>
          </cell>
          <cell r="AK392">
            <v>0</v>
          </cell>
          <cell r="AM392">
            <v>0</v>
          </cell>
          <cell r="AN392">
            <v>0</v>
          </cell>
          <cell r="AP392">
            <v>0</v>
          </cell>
          <cell r="AQ392">
            <v>0</v>
          </cell>
          <cell r="AS392">
            <v>0.18</v>
          </cell>
          <cell r="AT392">
            <v>0</v>
          </cell>
          <cell r="AV392">
            <v>0.28999999999999998</v>
          </cell>
          <cell r="AW392">
            <v>0</v>
          </cell>
          <cell r="AY392">
            <v>0</v>
          </cell>
          <cell r="AZ392">
            <v>0</v>
          </cell>
          <cell r="BB392">
            <v>-0.47</v>
          </cell>
          <cell r="BC392">
            <v>0</v>
          </cell>
          <cell r="BE392">
            <v>-0.47</v>
          </cell>
          <cell r="BF392">
            <v>0.02</v>
          </cell>
          <cell r="BH392">
            <v>0.47</v>
          </cell>
          <cell r="BI392">
            <v>0</v>
          </cell>
        </row>
        <row r="393">
          <cell r="B393" t="str">
            <v>ALFA</v>
          </cell>
          <cell r="C393">
            <v>0</v>
          </cell>
          <cell r="D393">
            <v>44.87</v>
          </cell>
          <cell r="F393">
            <v>0</v>
          </cell>
          <cell r="G393">
            <v>1.19</v>
          </cell>
          <cell r="I393">
            <v>0</v>
          </cell>
          <cell r="J393">
            <v>2.64</v>
          </cell>
          <cell r="L393">
            <v>0</v>
          </cell>
          <cell r="M393">
            <v>-1.45</v>
          </cell>
          <cell r="O393">
            <v>0</v>
          </cell>
          <cell r="P393">
            <v>0</v>
          </cell>
          <cell r="R393">
            <v>0</v>
          </cell>
          <cell r="S393">
            <v>-1.45</v>
          </cell>
          <cell r="U393">
            <v>0</v>
          </cell>
          <cell r="V393">
            <v>0</v>
          </cell>
          <cell r="X393">
            <v>0</v>
          </cell>
          <cell r="Y393">
            <v>0</v>
          </cell>
          <cell r="AA393">
            <v>0</v>
          </cell>
          <cell r="AB393">
            <v>0</v>
          </cell>
          <cell r="AD393">
            <v>0</v>
          </cell>
          <cell r="AE393">
            <v>0</v>
          </cell>
          <cell r="AG393">
            <v>0</v>
          </cell>
          <cell r="AH393">
            <v>0</v>
          </cell>
          <cell r="AJ393">
            <v>0</v>
          </cell>
          <cell r="AK393">
            <v>2.82</v>
          </cell>
          <cell r="AM393">
            <v>0</v>
          </cell>
          <cell r="AN393">
            <v>-2.2200000000000002</v>
          </cell>
          <cell r="AP393">
            <v>0</v>
          </cell>
          <cell r="AQ393">
            <v>0</v>
          </cell>
          <cell r="AS393">
            <v>0</v>
          </cell>
          <cell r="AT393">
            <v>0.16</v>
          </cell>
          <cell r="AV393">
            <v>0</v>
          </cell>
          <cell r="AW393">
            <v>0.34</v>
          </cell>
          <cell r="AY393">
            <v>0</v>
          </cell>
          <cell r="AZ393">
            <v>0</v>
          </cell>
          <cell r="BB393">
            <v>0</v>
          </cell>
          <cell r="BC393">
            <v>0.28000000000000003</v>
          </cell>
          <cell r="BE393">
            <v>0</v>
          </cell>
          <cell r="BF393">
            <v>-2.16</v>
          </cell>
          <cell r="BH393">
            <v>0</v>
          </cell>
          <cell r="BI393">
            <v>-1.72</v>
          </cell>
        </row>
        <row r="394">
          <cell r="B394" t="str">
            <v>ALLIANZ</v>
          </cell>
          <cell r="C394">
            <v>2646.82</v>
          </cell>
          <cell r="D394">
            <v>2052.75</v>
          </cell>
          <cell r="F394">
            <v>2535.0700000000002</v>
          </cell>
          <cell r="G394">
            <v>1629.68</v>
          </cell>
          <cell r="I394">
            <v>1253.01</v>
          </cell>
          <cell r="J394">
            <v>-466.76</v>
          </cell>
          <cell r="L394">
            <v>1282.07</v>
          </cell>
          <cell r="M394">
            <v>2096.44</v>
          </cell>
          <cell r="O394">
            <v>399.72</v>
          </cell>
          <cell r="P394">
            <v>423.59</v>
          </cell>
          <cell r="R394">
            <v>882.35</v>
          </cell>
          <cell r="S394">
            <v>1672.85</v>
          </cell>
          <cell r="U394">
            <v>324.7</v>
          </cell>
          <cell r="V394">
            <v>284.68</v>
          </cell>
          <cell r="X394">
            <v>103.33</v>
          </cell>
          <cell r="Y394">
            <v>168.59</v>
          </cell>
          <cell r="AA394">
            <v>1</v>
          </cell>
          <cell r="AB394">
            <v>228.06</v>
          </cell>
          <cell r="AD394">
            <v>104.33</v>
          </cell>
          <cell r="AE394">
            <v>396.65</v>
          </cell>
          <cell r="AG394">
            <v>104.33</v>
          </cell>
          <cell r="AH394">
            <v>396.65</v>
          </cell>
          <cell r="AJ394">
            <v>205.7</v>
          </cell>
          <cell r="AK394">
            <v>212.3</v>
          </cell>
          <cell r="AM394">
            <v>186.08</v>
          </cell>
          <cell r="AN394">
            <v>138.75</v>
          </cell>
          <cell r="AP394">
            <v>-97.22</v>
          </cell>
          <cell r="AQ394">
            <v>0</v>
          </cell>
          <cell r="AS394">
            <v>0</v>
          </cell>
          <cell r="AT394">
            <v>0</v>
          </cell>
          <cell r="AV394">
            <v>59.74</v>
          </cell>
          <cell r="AW394">
            <v>25.24</v>
          </cell>
          <cell r="AY394">
            <v>0.54</v>
          </cell>
          <cell r="AZ394">
            <v>51.44</v>
          </cell>
          <cell r="BB394">
            <v>628.87</v>
          </cell>
          <cell r="BC394">
            <v>1060.77</v>
          </cell>
          <cell r="BE394">
            <v>616.9</v>
          </cell>
          <cell r="BF394">
            <v>536.16</v>
          </cell>
          <cell r="BH394">
            <v>253.48</v>
          </cell>
          <cell r="BI394">
            <v>612.08000000000004</v>
          </cell>
        </row>
        <row r="395">
          <cell r="B395" t="str">
            <v>AXA COLPATRIA</v>
          </cell>
          <cell r="C395">
            <v>2738.04</v>
          </cell>
          <cell r="D395">
            <v>2243.0500000000002</v>
          </cell>
          <cell r="F395">
            <v>227.99</v>
          </cell>
          <cell r="G395">
            <v>172.17</v>
          </cell>
          <cell r="I395">
            <v>-111.57</v>
          </cell>
          <cell r="J395">
            <v>-132.82</v>
          </cell>
          <cell r="L395">
            <v>339.55</v>
          </cell>
          <cell r="M395">
            <v>304.98</v>
          </cell>
          <cell r="O395">
            <v>347.07</v>
          </cell>
          <cell r="P395">
            <v>0</v>
          </cell>
          <cell r="R395">
            <v>-7.52</v>
          </cell>
          <cell r="S395">
            <v>304.98</v>
          </cell>
          <cell r="U395">
            <v>1679.42</v>
          </cell>
          <cell r="V395">
            <v>1517.33</v>
          </cell>
          <cell r="X395">
            <v>24.09</v>
          </cell>
          <cell r="Y395">
            <v>30.26</v>
          </cell>
          <cell r="AA395">
            <v>-9.6</v>
          </cell>
          <cell r="AB395">
            <v>-10.18</v>
          </cell>
          <cell r="AD395">
            <v>14.49</v>
          </cell>
          <cell r="AE395">
            <v>20.07</v>
          </cell>
          <cell r="AG395">
            <v>14.49</v>
          </cell>
          <cell r="AH395">
            <v>20.07</v>
          </cell>
          <cell r="AJ395">
            <v>215.79</v>
          </cell>
          <cell r="AK395">
            <v>175.88</v>
          </cell>
          <cell r="AM395">
            <v>-231.23</v>
          </cell>
          <cell r="AN395">
            <v>-159.47</v>
          </cell>
          <cell r="AP395">
            <v>0</v>
          </cell>
          <cell r="AQ395">
            <v>-0.02</v>
          </cell>
          <cell r="AS395">
            <v>2.87</v>
          </cell>
          <cell r="AT395">
            <v>87.83</v>
          </cell>
          <cell r="AV395">
            <v>4.37</v>
          </cell>
          <cell r="AW395">
            <v>105.49</v>
          </cell>
          <cell r="AY395">
            <v>27.88</v>
          </cell>
          <cell r="AZ395">
            <v>4.18</v>
          </cell>
          <cell r="BB395">
            <v>174.1</v>
          </cell>
          <cell r="BC395">
            <v>246.9</v>
          </cell>
          <cell r="BE395">
            <v>182.19</v>
          </cell>
          <cell r="BF395">
            <v>465.12</v>
          </cell>
          <cell r="BH395">
            <v>-181.62</v>
          </cell>
          <cell r="BI395">
            <v>58.08</v>
          </cell>
        </row>
        <row r="396">
          <cell r="B396" t="str">
            <v>BOLIVAR</v>
          </cell>
          <cell r="C396">
            <v>1177.5</v>
          </cell>
          <cell r="D396">
            <v>769.65</v>
          </cell>
          <cell r="F396">
            <v>117.85</v>
          </cell>
          <cell r="G396">
            <v>78.59</v>
          </cell>
          <cell r="I396">
            <v>14.98</v>
          </cell>
          <cell r="J396">
            <v>-18.260000000000002</v>
          </cell>
          <cell r="L396">
            <v>102.88</v>
          </cell>
          <cell r="M396">
            <v>96.85</v>
          </cell>
          <cell r="O396">
            <v>0</v>
          </cell>
          <cell r="P396">
            <v>0</v>
          </cell>
          <cell r="R396">
            <v>102.88</v>
          </cell>
          <cell r="S396">
            <v>96.85</v>
          </cell>
          <cell r="U396">
            <v>0</v>
          </cell>
          <cell r="V396">
            <v>172.89</v>
          </cell>
          <cell r="X396">
            <v>0</v>
          </cell>
          <cell r="Y396">
            <v>90.9</v>
          </cell>
          <cell r="AA396">
            <v>-10.039999999999999</v>
          </cell>
          <cell r="AB396">
            <v>-24.85</v>
          </cell>
          <cell r="AD396">
            <v>-10.039999999999999</v>
          </cell>
          <cell r="AE396">
            <v>66.05</v>
          </cell>
          <cell r="AG396">
            <v>-10.039999999999999</v>
          </cell>
          <cell r="AH396">
            <v>66.05</v>
          </cell>
          <cell r="AJ396">
            <v>55.34</v>
          </cell>
          <cell r="AK396">
            <v>84.92</v>
          </cell>
          <cell r="AM396">
            <v>-79.569999999999993</v>
          </cell>
          <cell r="AN396">
            <v>-43.73</v>
          </cell>
          <cell r="AP396">
            <v>0</v>
          </cell>
          <cell r="AQ396">
            <v>0</v>
          </cell>
          <cell r="AS396">
            <v>155.82</v>
          </cell>
          <cell r="AT396">
            <v>69.099999999999994</v>
          </cell>
          <cell r="AV396">
            <v>683.6</v>
          </cell>
          <cell r="AW396">
            <v>54.76</v>
          </cell>
          <cell r="AY396">
            <v>18.47</v>
          </cell>
          <cell r="AZ396">
            <v>53.27</v>
          </cell>
          <cell r="BB396">
            <v>-665.41</v>
          </cell>
          <cell r="BC396">
            <v>-102.6</v>
          </cell>
          <cell r="BE396">
            <v>-631.30999999999995</v>
          </cell>
          <cell r="BF396">
            <v>-88.63</v>
          </cell>
          <cell r="BH396">
            <v>768.28</v>
          </cell>
          <cell r="BI396">
            <v>199.45</v>
          </cell>
        </row>
        <row r="397">
          <cell r="B397" t="str">
            <v>GENERALI</v>
          </cell>
          <cell r="C397">
            <v>94.1</v>
          </cell>
          <cell r="D397">
            <v>126.17</v>
          </cell>
          <cell r="F397">
            <v>94.1</v>
          </cell>
          <cell r="G397">
            <v>126.17</v>
          </cell>
          <cell r="I397">
            <v>-9.2899999999999991</v>
          </cell>
          <cell r="J397">
            <v>-32.57</v>
          </cell>
          <cell r="L397">
            <v>103.39</v>
          </cell>
          <cell r="M397">
            <v>158.74</v>
          </cell>
          <cell r="O397">
            <v>0</v>
          </cell>
          <cell r="P397">
            <v>0</v>
          </cell>
          <cell r="R397">
            <v>103.39</v>
          </cell>
          <cell r="S397">
            <v>158.74</v>
          </cell>
          <cell r="U397">
            <v>0</v>
          </cell>
          <cell r="V397">
            <v>0.95</v>
          </cell>
          <cell r="X397">
            <v>0</v>
          </cell>
          <cell r="Y397">
            <v>0.95</v>
          </cell>
          <cell r="AA397">
            <v>0.63</v>
          </cell>
          <cell r="AB397">
            <v>59.83</v>
          </cell>
          <cell r="AD397">
            <v>0.63</v>
          </cell>
          <cell r="AE397">
            <v>60.79</v>
          </cell>
          <cell r="AG397">
            <v>0.63</v>
          </cell>
          <cell r="AH397">
            <v>60.79</v>
          </cell>
          <cell r="AJ397">
            <v>16.72</v>
          </cell>
          <cell r="AK397">
            <v>17</v>
          </cell>
          <cell r="AM397">
            <v>16.72</v>
          </cell>
          <cell r="AN397">
            <v>17</v>
          </cell>
          <cell r="AP397">
            <v>0</v>
          </cell>
          <cell r="AQ397">
            <v>0</v>
          </cell>
          <cell r="AS397">
            <v>7.12</v>
          </cell>
          <cell r="AT397">
            <v>3.77</v>
          </cell>
          <cell r="AV397">
            <v>6.42</v>
          </cell>
          <cell r="AW397">
            <v>5.27</v>
          </cell>
          <cell r="AY397">
            <v>0</v>
          </cell>
          <cell r="AZ397">
            <v>1.44</v>
          </cell>
          <cell r="BB397">
            <v>72.489999999999995</v>
          </cell>
          <cell r="BC397">
            <v>70.48</v>
          </cell>
          <cell r="BE397">
            <v>76.81</v>
          </cell>
          <cell r="BF397">
            <v>78.22</v>
          </cell>
          <cell r="BH397">
            <v>30.89</v>
          </cell>
          <cell r="BI397">
            <v>88.26</v>
          </cell>
        </row>
        <row r="398">
          <cell r="B398" t="str">
            <v>LIBERTY</v>
          </cell>
          <cell r="C398">
            <v>310.08999999999997</v>
          </cell>
          <cell r="D398">
            <v>279.91000000000003</v>
          </cell>
          <cell r="F398">
            <v>297.54000000000002</v>
          </cell>
          <cell r="G398">
            <v>269.02</v>
          </cell>
          <cell r="I398">
            <v>12.44</v>
          </cell>
          <cell r="J398">
            <v>41.7</v>
          </cell>
          <cell r="L398">
            <v>285.10000000000002</v>
          </cell>
          <cell r="M398">
            <v>227.32</v>
          </cell>
          <cell r="O398">
            <v>0</v>
          </cell>
          <cell r="P398">
            <v>0</v>
          </cell>
          <cell r="R398">
            <v>285.10000000000002</v>
          </cell>
          <cell r="S398">
            <v>227.32</v>
          </cell>
          <cell r="U398">
            <v>37.03</v>
          </cell>
          <cell r="V398">
            <v>78.22</v>
          </cell>
          <cell r="X398">
            <v>37.03</v>
          </cell>
          <cell r="Y398">
            <v>78.22</v>
          </cell>
          <cell r="AA398">
            <v>-49.73</v>
          </cell>
          <cell r="AB398">
            <v>-76.489999999999995</v>
          </cell>
          <cell r="AD398">
            <v>-12.7</v>
          </cell>
          <cell r="AE398">
            <v>1.73</v>
          </cell>
          <cell r="AG398">
            <v>-12.7</v>
          </cell>
          <cell r="AH398">
            <v>1.73</v>
          </cell>
          <cell r="AJ398">
            <v>27.61</v>
          </cell>
          <cell r="AK398">
            <v>19.309999999999999</v>
          </cell>
          <cell r="AM398">
            <v>24.59</v>
          </cell>
          <cell r="AN398">
            <v>16.7</v>
          </cell>
          <cell r="AP398">
            <v>-0.08</v>
          </cell>
          <cell r="AQ398">
            <v>-0.09</v>
          </cell>
          <cell r="AS398">
            <v>12.2</v>
          </cell>
          <cell r="AT398">
            <v>10.74</v>
          </cell>
          <cell r="AV398">
            <v>45.05</v>
          </cell>
          <cell r="AW398">
            <v>40.630000000000003</v>
          </cell>
          <cell r="AY398">
            <v>0.4</v>
          </cell>
          <cell r="AZ398">
            <v>0.68</v>
          </cell>
          <cell r="BB398">
            <v>215.64</v>
          </cell>
          <cell r="BC398">
            <v>156.93</v>
          </cell>
          <cell r="BE398">
            <v>241.22</v>
          </cell>
          <cell r="BF398">
            <v>184.42</v>
          </cell>
          <cell r="BH398">
            <v>69.459999999999994</v>
          </cell>
          <cell r="BI398">
            <v>70.38</v>
          </cell>
        </row>
        <row r="399">
          <cell r="B399" t="str">
            <v>MAPFRE</v>
          </cell>
          <cell r="C399">
            <v>1810.85</v>
          </cell>
          <cell r="D399">
            <v>1214.33</v>
          </cell>
          <cell r="F399">
            <v>933.15</v>
          </cell>
          <cell r="G399">
            <v>728.38</v>
          </cell>
          <cell r="I399">
            <v>31.47</v>
          </cell>
          <cell r="J399">
            <v>197.96</v>
          </cell>
          <cell r="L399">
            <v>901.68</v>
          </cell>
          <cell r="M399">
            <v>530.41</v>
          </cell>
          <cell r="O399">
            <v>21.77</v>
          </cell>
          <cell r="P399">
            <v>20.53</v>
          </cell>
          <cell r="R399">
            <v>879.91</v>
          </cell>
          <cell r="S399">
            <v>509.89</v>
          </cell>
          <cell r="U399">
            <v>388.49</v>
          </cell>
          <cell r="V399">
            <v>177.99</v>
          </cell>
          <cell r="X399">
            <v>64.87</v>
          </cell>
          <cell r="Y399">
            <v>148.59</v>
          </cell>
          <cell r="AA399">
            <v>-34.92</v>
          </cell>
          <cell r="AB399">
            <v>84.51</v>
          </cell>
          <cell r="AD399">
            <v>29.95</v>
          </cell>
          <cell r="AE399">
            <v>233.11</v>
          </cell>
          <cell r="AG399">
            <v>29.95</v>
          </cell>
          <cell r="AH399">
            <v>233.11</v>
          </cell>
          <cell r="AJ399">
            <v>162.69</v>
          </cell>
          <cell r="AK399">
            <v>49.85</v>
          </cell>
          <cell r="AM399">
            <v>107.92</v>
          </cell>
          <cell r="AN399">
            <v>40.74</v>
          </cell>
          <cell r="AP399">
            <v>0</v>
          </cell>
          <cell r="AQ399">
            <v>0</v>
          </cell>
          <cell r="AS399">
            <v>33.5</v>
          </cell>
          <cell r="AT399">
            <v>17.489999999999998</v>
          </cell>
          <cell r="AV399">
            <v>40.61</v>
          </cell>
          <cell r="AW399">
            <v>23.68</v>
          </cell>
          <cell r="AY399">
            <v>26.92</v>
          </cell>
          <cell r="AZ399">
            <v>100.1</v>
          </cell>
          <cell r="BB399">
            <v>641.01</v>
          </cell>
          <cell r="BC399">
            <v>94.77</v>
          </cell>
          <cell r="BE399">
            <v>1403.04</v>
          </cell>
          <cell r="BF399">
            <v>146.27000000000001</v>
          </cell>
          <cell r="BH399">
            <v>238.9</v>
          </cell>
          <cell r="BI399">
            <v>415.12</v>
          </cell>
        </row>
        <row r="400">
          <cell r="B400" t="str">
            <v>PREVISORA</v>
          </cell>
          <cell r="C400">
            <v>3922.43</v>
          </cell>
          <cell r="D400">
            <v>4607.57</v>
          </cell>
          <cell r="F400">
            <v>485.56</v>
          </cell>
          <cell r="G400">
            <v>481.67</v>
          </cell>
          <cell r="I400">
            <v>122.93</v>
          </cell>
          <cell r="J400">
            <v>-150.43</v>
          </cell>
          <cell r="L400">
            <v>362.64</v>
          </cell>
          <cell r="M400">
            <v>632.11</v>
          </cell>
          <cell r="O400">
            <v>46.5</v>
          </cell>
          <cell r="P400">
            <v>21.36</v>
          </cell>
          <cell r="R400">
            <v>316.14</v>
          </cell>
          <cell r="S400">
            <v>610.74</v>
          </cell>
          <cell r="U400">
            <v>1016.95</v>
          </cell>
          <cell r="V400">
            <v>5619.68</v>
          </cell>
          <cell r="X400">
            <v>139.84</v>
          </cell>
          <cell r="Y400">
            <v>845.52</v>
          </cell>
          <cell r="AA400">
            <v>100.08</v>
          </cell>
          <cell r="AB400">
            <v>-470.94</v>
          </cell>
          <cell r="AD400">
            <v>239.93</v>
          </cell>
          <cell r="AE400">
            <v>374.59</v>
          </cell>
          <cell r="AG400">
            <v>239.93</v>
          </cell>
          <cell r="AH400">
            <v>374.59</v>
          </cell>
          <cell r="AJ400">
            <v>278.94</v>
          </cell>
          <cell r="AK400">
            <v>334.68</v>
          </cell>
          <cell r="AM400">
            <v>-204.81</v>
          </cell>
          <cell r="AN400">
            <v>-425.63</v>
          </cell>
          <cell r="AP400">
            <v>0</v>
          </cell>
          <cell r="AQ400">
            <v>0</v>
          </cell>
          <cell r="AS400">
            <v>298.79000000000002</v>
          </cell>
          <cell r="AT400">
            <v>440.36</v>
          </cell>
          <cell r="AV400">
            <v>444.68</v>
          </cell>
          <cell r="AW400">
            <v>444.53</v>
          </cell>
          <cell r="AY400">
            <v>24.7</v>
          </cell>
          <cell r="AZ400">
            <v>24.6</v>
          </cell>
          <cell r="BB400">
            <v>-487.14</v>
          </cell>
          <cell r="BC400">
            <v>-247.71</v>
          </cell>
          <cell r="BE400">
            <v>-395.92</v>
          </cell>
          <cell r="BF400">
            <v>-53.61</v>
          </cell>
          <cell r="BH400">
            <v>803.28</v>
          </cell>
          <cell r="BI400">
            <v>858.45</v>
          </cell>
        </row>
        <row r="401">
          <cell r="B401" t="str">
            <v>QBE</v>
          </cell>
          <cell r="C401">
            <v>173.39</v>
          </cell>
          <cell r="D401">
            <v>1549.67</v>
          </cell>
          <cell r="F401">
            <v>173.39</v>
          </cell>
          <cell r="G401">
            <v>419.68</v>
          </cell>
          <cell r="I401">
            <v>-2.84</v>
          </cell>
          <cell r="J401">
            <v>56.86</v>
          </cell>
          <cell r="L401">
            <v>176.23</v>
          </cell>
          <cell r="M401">
            <v>362.82</v>
          </cell>
          <cell r="O401">
            <v>0</v>
          </cell>
          <cell r="P401">
            <v>0</v>
          </cell>
          <cell r="R401">
            <v>176.23</v>
          </cell>
          <cell r="S401">
            <v>362.82</v>
          </cell>
          <cell r="U401">
            <v>6.69</v>
          </cell>
          <cell r="V401">
            <v>53.5</v>
          </cell>
          <cell r="X401">
            <v>6.69</v>
          </cell>
          <cell r="Y401">
            <v>53.5</v>
          </cell>
          <cell r="AA401">
            <v>-628.22</v>
          </cell>
          <cell r="AB401">
            <v>63.88</v>
          </cell>
          <cell r="AD401">
            <v>-621.52</v>
          </cell>
          <cell r="AE401">
            <v>117.38</v>
          </cell>
          <cell r="AG401">
            <v>-621.52</v>
          </cell>
          <cell r="AH401">
            <v>117.38</v>
          </cell>
          <cell r="AJ401">
            <v>5.93</v>
          </cell>
          <cell r="AK401">
            <v>157.68</v>
          </cell>
          <cell r="AM401">
            <v>5.93</v>
          </cell>
          <cell r="AN401">
            <v>13.54</v>
          </cell>
          <cell r="AP401">
            <v>0</v>
          </cell>
          <cell r="AQ401">
            <v>0</v>
          </cell>
          <cell r="AS401">
            <v>3.45</v>
          </cell>
          <cell r="AT401">
            <v>19.600000000000001</v>
          </cell>
          <cell r="AV401">
            <v>19.739999999999998</v>
          </cell>
          <cell r="AW401">
            <v>150.06</v>
          </cell>
          <cell r="AY401">
            <v>27.87</v>
          </cell>
          <cell r="AZ401">
            <v>12.22</v>
          </cell>
          <cell r="BB401">
            <v>740.77</v>
          </cell>
          <cell r="BC401">
            <v>50.02</v>
          </cell>
          <cell r="BE401">
            <v>783.08</v>
          </cell>
          <cell r="BF401">
            <v>64.510000000000005</v>
          </cell>
          <cell r="BH401">
            <v>-564.54</v>
          </cell>
          <cell r="BI401">
            <v>312.8</v>
          </cell>
        </row>
        <row r="402">
          <cell r="B402" t="str">
            <v>SBS SEGUROS</v>
          </cell>
          <cell r="C402">
            <v>0</v>
          </cell>
          <cell r="D402">
            <v>0</v>
          </cell>
          <cell r="F402">
            <v>0</v>
          </cell>
          <cell r="G402">
            <v>0</v>
          </cell>
          <cell r="I402">
            <v>0</v>
          </cell>
          <cell r="J402">
            <v>0</v>
          </cell>
          <cell r="L402">
            <v>0</v>
          </cell>
          <cell r="M402">
            <v>0</v>
          </cell>
          <cell r="O402">
            <v>0</v>
          </cell>
          <cell r="P402">
            <v>10.94</v>
          </cell>
          <cell r="R402">
            <v>0</v>
          </cell>
          <cell r="S402">
            <v>-10.94</v>
          </cell>
          <cell r="U402">
            <v>0</v>
          </cell>
          <cell r="V402">
            <v>0</v>
          </cell>
          <cell r="X402">
            <v>0</v>
          </cell>
          <cell r="Y402">
            <v>0</v>
          </cell>
          <cell r="AA402">
            <v>0</v>
          </cell>
          <cell r="AB402">
            <v>0</v>
          </cell>
          <cell r="AD402">
            <v>0</v>
          </cell>
          <cell r="AE402">
            <v>0</v>
          </cell>
          <cell r="AG402">
            <v>0</v>
          </cell>
          <cell r="AH402">
            <v>0</v>
          </cell>
          <cell r="AJ402">
            <v>0</v>
          </cell>
          <cell r="AK402">
            <v>0</v>
          </cell>
          <cell r="AM402">
            <v>0</v>
          </cell>
          <cell r="AN402">
            <v>0</v>
          </cell>
          <cell r="AP402">
            <v>0</v>
          </cell>
          <cell r="AQ402">
            <v>0</v>
          </cell>
          <cell r="AS402">
            <v>0</v>
          </cell>
          <cell r="AT402">
            <v>0</v>
          </cell>
          <cell r="AV402">
            <v>0</v>
          </cell>
          <cell r="AW402">
            <v>0</v>
          </cell>
          <cell r="AY402">
            <v>0</v>
          </cell>
          <cell r="AZ402">
            <v>0</v>
          </cell>
          <cell r="BB402">
            <v>0</v>
          </cell>
          <cell r="BC402">
            <v>-10.94</v>
          </cell>
          <cell r="BE402">
            <v>0.01</v>
          </cell>
          <cell r="BF402">
            <v>-10.94</v>
          </cell>
          <cell r="BH402">
            <v>0</v>
          </cell>
          <cell r="BI402">
            <v>0</v>
          </cell>
        </row>
        <row r="403">
          <cell r="B403" t="str">
            <v>SURAMERICANA</v>
          </cell>
          <cell r="C403">
            <v>3981.35</v>
          </cell>
          <cell r="D403">
            <v>8000.19</v>
          </cell>
          <cell r="F403">
            <v>807.78</v>
          </cell>
          <cell r="G403">
            <v>595.54</v>
          </cell>
          <cell r="I403">
            <v>-99.71</v>
          </cell>
          <cell r="J403">
            <v>-291</v>
          </cell>
          <cell r="L403">
            <v>907.49</v>
          </cell>
          <cell r="M403">
            <v>886.54</v>
          </cell>
          <cell r="O403">
            <v>82.86</v>
          </cell>
          <cell r="P403">
            <v>42.21</v>
          </cell>
          <cell r="R403">
            <v>824.63</v>
          </cell>
          <cell r="S403">
            <v>844.32</v>
          </cell>
          <cell r="U403">
            <v>440.62</v>
          </cell>
          <cell r="V403">
            <v>2147.0300000000002</v>
          </cell>
          <cell r="X403">
            <v>342.25</v>
          </cell>
          <cell r="Y403">
            <v>71.2</v>
          </cell>
          <cell r="AA403">
            <v>162.77000000000001</v>
          </cell>
          <cell r="AB403">
            <v>296.61</v>
          </cell>
          <cell r="AD403">
            <v>505.02</v>
          </cell>
          <cell r="AE403">
            <v>367.81</v>
          </cell>
          <cell r="AG403">
            <v>505.02</v>
          </cell>
          <cell r="AH403">
            <v>367.81</v>
          </cell>
          <cell r="AJ403">
            <v>423.78</v>
          </cell>
          <cell r="AK403">
            <v>317.83</v>
          </cell>
          <cell r="AM403">
            <v>-132.32</v>
          </cell>
          <cell r="AN403">
            <v>-471.31</v>
          </cell>
          <cell r="AP403">
            <v>-16.52</v>
          </cell>
          <cell r="AQ403">
            <v>-19.7</v>
          </cell>
          <cell r="AS403">
            <v>243.27</v>
          </cell>
          <cell r="AT403">
            <v>156.07</v>
          </cell>
          <cell r="AV403">
            <v>286.45999999999998</v>
          </cell>
          <cell r="AW403">
            <v>238.09</v>
          </cell>
          <cell r="AY403">
            <v>20.13</v>
          </cell>
          <cell r="AZ403">
            <v>93.67</v>
          </cell>
          <cell r="BB403">
            <v>-81.41</v>
          </cell>
          <cell r="BC403">
            <v>479.7</v>
          </cell>
          <cell r="BE403">
            <v>115.87</v>
          </cell>
          <cell r="BF403">
            <v>689.18</v>
          </cell>
          <cell r="BH403">
            <v>906.04</v>
          </cell>
          <cell r="BI403">
            <v>364.62</v>
          </cell>
        </row>
        <row r="410">
          <cell r="B410" t="str">
            <v>AIG</v>
          </cell>
          <cell r="C410">
            <v>920.67</v>
          </cell>
          <cell r="D410">
            <v>2441.4699999999998</v>
          </cell>
          <cell r="F410">
            <v>129.58000000000001</v>
          </cell>
          <cell r="G410">
            <v>1817.13</v>
          </cell>
          <cell r="I410">
            <v>6.12</v>
          </cell>
          <cell r="J410">
            <v>649.15</v>
          </cell>
          <cell r="L410">
            <v>123.46</v>
          </cell>
          <cell r="M410">
            <v>1167.98</v>
          </cell>
          <cell r="O410">
            <v>6.72</v>
          </cell>
          <cell r="P410">
            <v>7.42</v>
          </cell>
          <cell r="R410">
            <v>116.75</v>
          </cell>
          <cell r="S410">
            <v>1160.55</v>
          </cell>
          <cell r="U410">
            <v>427.91</v>
          </cell>
          <cell r="V410">
            <v>291.52999999999997</v>
          </cell>
          <cell r="X410">
            <v>136.19</v>
          </cell>
          <cell r="Y410">
            <v>69.7</v>
          </cell>
          <cell r="AA410">
            <v>-92.67</v>
          </cell>
          <cell r="AB410">
            <v>68.3</v>
          </cell>
          <cell r="AD410">
            <v>43.52</v>
          </cell>
          <cell r="AE410">
            <v>138</v>
          </cell>
          <cell r="AG410">
            <v>43.52</v>
          </cell>
          <cell r="AH410">
            <v>138</v>
          </cell>
          <cell r="AJ410">
            <v>136.30000000000001</v>
          </cell>
          <cell r="AK410">
            <v>298.73</v>
          </cell>
          <cell r="AM410">
            <v>-216.24</v>
          </cell>
          <cell r="AN410">
            <v>187.78</v>
          </cell>
          <cell r="AP410">
            <v>-10.26</v>
          </cell>
          <cell r="AQ410">
            <v>-133.11000000000001</v>
          </cell>
          <cell r="AS410">
            <v>93.27</v>
          </cell>
          <cell r="AT410">
            <v>113.82</v>
          </cell>
          <cell r="AV410">
            <v>283.83</v>
          </cell>
          <cell r="AW410">
            <v>274.94</v>
          </cell>
          <cell r="AY410">
            <v>7.26</v>
          </cell>
          <cell r="AZ410">
            <v>1.01</v>
          </cell>
          <cell r="BB410">
            <v>-84.64</v>
          </cell>
          <cell r="BC410">
            <v>578.11</v>
          </cell>
          <cell r="BE410">
            <v>-76.88</v>
          </cell>
          <cell r="BF410">
            <v>794.15</v>
          </cell>
          <cell r="BH410">
            <v>201.39</v>
          </cell>
          <cell r="BI410">
            <v>582.44000000000005</v>
          </cell>
        </row>
        <row r="411">
          <cell r="B411" t="str">
            <v>ALFA</v>
          </cell>
          <cell r="C411">
            <v>36337.620000000003</v>
          </cell>
          <cell r="D411">
            <v>37574.699999999997</v>
          </cell>
          <cell r="F411">
            <v>375.82</v>
          </cell>
          <cell r="G411">
            <v>176.53</v>
          </cell>
          <cell r="I411">
            <v>-86.72</v>
          </cell>
          <cell r="J411">
            <v>238.68</v>
          </cell>
          <cell r="L411">
            <v>462.55</v>
          </cell>
          <cell r="M411">
            <v>-62.15</v>
          </cell>
          <cell r="O411">
            <v>42.42</v>
          </cell>
          <cell r="P411">
            <v>48.36</v>
          </cell>
          <cell r="R411">
            <v>420.13</v>
          </cell>
          <cell r="S411">
            <v>-110.51</v>
          </cell>
          <cell r="U411">
            <v>4092.29</v>
          </cell>
          <cell r="V411">
            <v>4564.49</v>
          </cell>
          <cell r="X411">
            <v>24.43</v>
          </cell>
          <cell r="Y411">
            <v>56.67</v>
          </cell>
          <cell r="AA411">
            <v>10.4</v>
          </cell>
          <cell r="AB411">
            <v>-15.21</v>
          </cell>
          <cell r="AD411">
            <v>34.83</v>
          </cell>
          <cell r="AE411">
            <v>41.47</v>
          </cell>
          <cell r="AG411">
            <v>34.83</v>
          </cell>
          <cell r="AH411">
            <v>37.450000000000003</v>
          </cell>
          <cell r="AJ411">
            <v>11194.62</v>
          </cell>
          <cell r="AK411">
            <v>12139.04</v>
          </cell>
          <cell r="AM411">
            <v>-10567.01</v>
          </cell>
          <cell r="AN411">
            <v>-10450.629999999999</v>
          </cell>
          <cell r="AP411">
            <v>0</v>
          </cell>
          <cell r="AQ411">
            <v>0</v>
          </cell>
          <cell r="AS411">
            <v>1578.33</v>
          </cell>
          <cell r="AT411">
            <v>1048.4100000000001</v>
          </cell>
          <cell r="AV411">
            <v>897.33</v>
          </cell>
          <cell r="AW411">
            <v>3822.41</v>
          </cell>
          <cell r="AY411">
            <v>1291.75</v>
          </cell>
          <cell r="AZ411">
            <v>710.23</v>
          </cell>
          <cell r="BB411">
            <v>7184.89</v>
          </cell>
          <cell r="BC411">
            <v>4721.62</v>
          </cell>
          <cell r="BE411">
            <v>5574.89</v>
          </cell>
          <cell r="BF411">
            <v>3553.35</v>
          </cell>
          <cell r="BH411">
            <v>-6764.76</v>
          </cell>
          <cell r="BI411">
            <v>-4832.13</v>
          </cell>
        </row>
        <row r="412">
          <cell r="B412" t="str">
            <v>ALLIANZ</v>
          </cell>
          <cell r="C412">
            <v>13171.63</v>
          </cell>
          <cell r="D412">
            <v>14225.28</v>
          </cell>
          <cell r="F412">
            <v>10317.64</v>
          </cell>
          <cell r="G412">
            <v>12335.71</v>
          </cell>
          <cell r="I412">
            <v>-435.93</v>
          </cell>
          <cell r="J412">
            <v>-927.4</v>
          </cell>
          <cell r="L412">
            <v>10753.56</v>
          </cell>
          <cell r="M412">
            <v>13263.11</v>
          </cell>
          <cell r="O412">
            <v>2480.0700000000002</v>
          </cell>
          <cell r="P412">
            <v>1836.05</v>
          </cell>
          <cell r="R412">
            <v>8273.49</v>
          </cell>
          <cell r="S412">
            <v>11427.06</v>
          </cell>
          <cell r="U412">
            <v>3249.79</v>
          </cell>
          <cell r="V412">
            <v>2819.48</v>
          </cell>
          <cell r="X412">
            <v>2743.49</v>
          </cell>
          <cell r="Y412">
            <v>2775.89</v>
          </cell>
          <cell r="AA412">
            <v>10.91</v>
          </cell>
          <cell r="AB412">
            <v>1201.6400000000001</v>
          </cell>
          <cell r="AD412">
            <v>2754.4</v>
          </cell>
          <cell r="AE412">
            <v>3977.54</v>
          </cell>
          <cell r="AG412">
            <v>2732.36</v>
          </cell>
          <cell r="AH412">
            <v>3977.54</v>
          </cell>
          <cell r="AJ412">
            <v>1296.6300000000001</v>
          </cell>
          <cell r="AK412">
            <v>1282.4100000000001</v>
          </cell>
          <cell r="AM412">
            <v>366.55</v>
          </cell>
          <cell r="AN412">
            <v>723.56</v>
          </cell>
          <cell r="AP412">
            <v>-9.52</v>
          </cell>
          <cell r="AQ412">
            <v>0</v>
          </cell>
          <cell r="AS412">
            <v>527.65</v>
          </cell>
          <cell r="AT412">
            <v>964.61</v>
          </cell>
          <cell r="AV412">
            <v>1400.28</v>
          </cell>
          <cell r="AW412">
            <v>2221.34</v>
          </cell>
          <cell r="AY412">
            <v>0</v>
          </cell>
          <cell r="AZ412">
            <v>0.53</v>
          </cell>
          <cell r="BB412">
            <v>3256.18</v>
          </cell>
          <cell r="BC412">
            <v>3539.48</v>
          </cell>
          <cell r="BE412">
            <v>3113.31</v>
          </cell>
          <cell r="BF412">
            <v>1899.78</v>
          </cell>
          <cell r="BH412">
            <v>5017.32</v>
          </cell>
          <cell r="BI412">
            <v>7887.58</v>
          </cell>
        </row>
        <row r="413">
          <cell r="B413" t="str">
            <v>AXA COLPATRIA</v>
          </cell>
          <cell r="C413">
            <v>8139.86</v>
          </cell>
          <cell r="D413">
            <v>10004.969999999999</v>
          </cell>
          <cell r="F413">
            <v>6472.09</v>
          </cell>
          <cell r="G413">
            <v>8249.2800000000007</v>
          </cell>
          <cell r="I413">
            <v>679.37</v>
          </cell>
          <cell r="J413">
            <v>1.7</v>
          </cell>
          <cell r="L413">
            <v>5792.71</v>
          </cell>
          <cell r="M413">
            <v>8247.58</v>
          </cell>
          <cell r="O413">
            <v>549.61</v>
          </cell>
          <cell r="P413">
            <v>868.6</v>
          </cell>
          <cell r="R413">
            <v>5243.1</v>
          </cell>
          <cell r="S413">
            <v>7378.99</v>
          </cell>
          <cell r="U413">
            <v>1141.31</v>
          </cell>
          <cell r="V413">
            <v>1125.58</v>
          </cell>
          <cell r="X413">
            <v>955.11</v>
          </cell>
          <cell r="Y413">
            <v>873.21</v>
          </cell>
          <cell r="AA413">
            <v>-41.83</v>
          </cell>
          <cell r="AB413">
            <v>205.23</v>
          </cell>
          <cell r="AD413">
            <v>913.29</v>
          </cell>
          <cell r="AE413">
            <v>1078.44</v>
          </cell>
          <cell r="AG413">
            <v>913.29</v>
          </cell>
          <cell r="AH413">
            <v>1078.44</v>
          </cell>
          <cell r="AJ413">
            <v>325.43</v>
          </cell>
          <cell r="AK413">
            <v>3298.74</v>
          </cell>
          <cell r="AM413">
            <v>61.68</v>
          </cell>
          <cell r="AN413">
            <v>2901.77</v>
          </cell>
          <cell r="AP413">
            <v>0</v>
          </cell>
          <cell r="AQ413">
            <v>-0.02</v>
          </cell>
          <cell r="AS413">
            <v>264.38</v>
          </cell>
          <cell r="AT413">
            <v>716.94</v>
          </cell>
          <cell r="AV413">
            <v>426.82</v>
          </cell>
          <cell r="AW413">
            <v>855.07</v>
          </cell>
          <cell r="AY413">
            <v>0</v>
          </cell>
          <cell r="AZ413">
            <v>109.68</v>
          </cell>
          <cell r="BB413">
            <v>3576.93</v>
          </cell>
          <cell r="BC413">
            <v>1717.1</v>
          </cell>
          <cell r="BE413">
            <v>1055.1300000000001</v>
          </cell>
          <cell r="BF413">
            <v>3230.35</v>
          </cell>
          <cell r="BH413">
            <v>1666.17</v>
          </cell>
          <cell r="BI413">
            <v>5661.88</v>
          </cell>
        </row>
        <row r="414">
          <cell r="B414" t="str">
            <v>BBVA SEGUROS</v>
          </cell>
          <cell r="C414">
            <v>33259.440000000002</v>
          </cell>
          <cell r="D414">
            <v>48316.32</v>
          </cell>
          <cell r="F414">
            <v>28492.41</v>
          </cell>
          <cell r="G414">
            <v>41141.49</v>
          </cell>
          <cell r="I414">
            <v>5866.35</v>
          </cell>
          <cell r="J414">
            <v>4804.32</v>
          </cell>
          <cell r="L414">
            <v>22626.06</v>
          </cell>
          <cell r="M414">
            <v>36337.18</v>
          </cell>
          <cell r="O414">
            <v>1105.77</v>
          </cell>
          <cell r="P414">
            <v>1278.83</v>
          </cell>
          <cell r="R414">
            <v>21520.29</v>
          </cell>
          <cell r="S414">
            <v>35058.35</v>
          </cell>
          <cell r="U414">
            <v>2829.5</v>
          </cell>
          <cell r="V414">
            <v>3886.89</v>
          </cell>
          <cell r="X414">
            <v>2114.3000000000002</v>
          </cell>
          <cell r="Y414">
            <v>2767.83</v>
          </cell>
          <cell r="AA414">
            <v>746.64</v>
          </cell>
          <cell r="AB414">
            <v>199.56</v>
          </cell>
          <cell r="AD414">
            <v>2860.94</v>
          </cell>
          <cell r="AE414">
            <v>2967.39</v>
          </cell>
          <cell r="AG414">
            <v>2860.94</v>
          </cell>
          <cell r="AH414">
            <v>2967.39</v>
          </cell>
          <cell r="AJ414">
            <v>6776.67</v>
          </cell>
          <cell r="AK414">
            <v>9596.4599999999991</v>
          </cell>
          <cell r="AM414">
            <v>4722.43</v>
          </cell>
          <cell r="AN414">
            <v>6818.34</v>
          </cell>
          <cell r="AP414">
            <v>0</v>
          </cell>
          <cell r="AQ414">
            <v>0</v>
          </cell>
          <cell r="AS414">
            <v>1607.99</v>
          </cell>
          <cell r="AT414">
            <v>2014.27</v>
          </cell>
          <cell r="AV414">
            <v>1800.88</v>
          </cell>
          <cell r="AW414">
            <v>3438.11</v>
          </cell>
          <cell r="AY414">
            <v>170.32</v>
          </cell>
          <cell r="AZ414">
            <v>838.1</v>
          </cell>
          <cell r="BB414">
            <v>10357.719999999999</v>
          </cell>
          <cell r="BC414">
            <v>18982.14</v>
          </cell>
          <cell r="BE414">
            <v>7730.3</v>
          </cell>
          <cell r="BF414">
            <v>13007.41</v>
          </cell>
          <cell r="BH414">
            <v>11162.57</v>
          </cell>
          <cell r="BI414">
            <v>16076.21</v>
          </cell>
        </row>
        <row r="415">
          <cell r="B415" t="str">
            <v>BOLIVAR</v>
          </cell>
          <cell r="C415">
            <v>9833.02</v>
          </cell>
          <cell r="D415">
            <v>10180.030000000001</v>
          </cell>
          <cell r="F415">
            <v>9196.89</v>
          </cell>
          <cell r="G415">
            <v>9684.3700000000008</v>
          </cell>
          <cell r="I415">
            <v>226.69</v>
          </cell>
          <cell r="J415">
            <v>100.6</v>
          </cell>
          <cell r="L415">
            <v>8970.2000000000007</v>
          </cell>
          <cell r="M415">
            <v>9583.77</v>
          </cell>
          <cell r="O415">
            <v>165.61</v>
          </cell>
          <cell r="P415">
            <v>127.66</v>
          </cell>
          <cell r="R415">
            <v>8804.59</v>
          </cell>
          <cell r="S415">
            <v>9456.1</v>
          </cell>
          <cell r="U415">
            <v>2422.66</v>
          </cell>
          <cell r="V415">
            <v>2519</v>
          </cell>
          <cell r="X415">
            <v>1980.54</v>
          </cell>
          <cell r="Y415">
            <v>1837.61</v>
          </cell>
          <cell r="AA415">
            <v>85.36</v>
          </cell>
          <cell r="AB415">
            <v>413.92</v>
          </cell>
          <cell r="AD415">
            <v>2065.91</v>
          </cell>
          <cell r="AE415">
            <v>2251.52</v>
          </cell>
          <cell r="AG415">
            <v>2065.91</v>
          </cell>
          <cell r="AH415">
            <v>2251.52</v>
          </cell>
          <cell r="AJ415">
            <v>631.03</v>
          </cell>
          <cell r="AK415">
            <v>1577.76</v>
          </cell>
          <cell r="AM415">
            <v>467.73</v>
          </cell>
          <cell r="AN415">
            <v>1505.69</v>
          </cell>
          <cell r="AP415">
            <v>0</v>
          </cell>
          <cell r="AQ415">
            <v>0</v>
          </cell>
          <cell r="AS415">
            <v>743.94</v>
          </cell>
          <cell r="AT415">
            <v>780.57</v>
          </cell>
          <cell r="AV415">
            <v>1992.62</v>
          </cell>
          <cell r="AW415">
            <v>1816.82</v>
          </cell>
          <cell r="AY415">
            <v>674.52</v>
          </cell>
          <cell r="AZ415">
            <v>35.15</v>
          </cell>
          <cell r="BB415">
            <v>2859.87</v>
          </cell>
          <cell r="BC415">
            <v>3066.35</v>
          </cell>
          <cell r="BE415">
            <v>3023.68</v>
          </cell>
          <cell r="BF415">
            <v>3337.16</v>
          </cell>
          <cell r="BH415">
            <v>5944.72</v>
          </cell>
          <cell r="BI415">
            <v>6389.75</v>
          </cell>
        </row>
        <row r="416">
          <cell r="B416" t="str">
            <v>CARDIF</v>
          </cell>
          <cell r="C416">
            <v>57059.16</v>
          </cell>
          <cell r="D416">
            <v>73109.55</v>
          </cell>
          <cell r="F416">
            <v>89240.51</v>
          </cell>
          <cell r="G416">
            <v>109386.19</v>
          </cell>
          <cell r="I416">
            <v>2379.5500000000002</v>
          </cell>
          <cell r="J416">
            <v>2284.2399999999998</v>
          </cell>
          <cell r="L416">
            <v>86860.96</v>
          </cell>
          <cell r="M416">
            <v>107101.95</v>
          </cell>
          <cell r="O416">
            <v>0</v>
          </cell>
          <cell r="P416">
            <v>0</v>
          </cell>
          <cell r="R416">
            <v>86860.96</v>
          </cell>
          <cell r="S416">
            <v>107101.95</v>
          </cell>
          <cell r="U416">
            <v>4609.09</v>
          </cell>
          <cell r="V416">
            <v>6240.07</v>
          </cell>
          <cell r="X416">
            <v>7689.95</v>
          </cell>
          <cell r="Y416">
            <v>8911.44</v>
          </cell>
          <cell r="AA416">
            <v>-435.06</v>
          </cell>
          <cell r="AB416">
            <v>-400.15</v>
          </cell>
          <cell r="AD416">
            <v>7254.89</v>
          </cell>
          <cell r="AE416">
            <v>8511.2900000000009</v>
          </cell>
          <cell r="AG416">
            <v>7254.89</v>
          </cell>
          <cell r="AH416">
            <v>8511.2900000000009</v>
          </cell>
          <cell r="AJ416">
            <v>29775.4</v>
          </cell>
          <cell r="AK416">
            <v>35989.599999999999</v>
          </cell>
          <cell r="AM416">
            <v>51539.91</v>
          </cell>
          <cell r="AN416">
            <v>55860.18</v>
          </cell>
          <cell r="AP416">
            <v>0</v>
          </cell>
          <cell r="AQ416">
            <v>-4.9400000000000004</v>
          </cell>
          <cell r="AS416">
            <v>4375.0600000000004</v>
          </cell>
          <cell r="AT416">
            <v>6501.72</v>
          </cell>
          <cell r="AV416">
            <v>20639.400000000001</v>
          </cell>
          <cell r="AW416">
            <v>28203.98</v>
          </cell>
          <cell r="AY416">
            <v>347.1</v>
          </cell>
          <cell r="AZ416">
            <v>1173.1600000000001</v>
          </cell>
          <cell r="BB416">
            <v>2704.6</v>
          </cell>
          <cell r="BC416">
            <v>6856.57</v>
          </cell>
          <cell r="BE416">
            <v>5954.96</v>
          </cell>
          <cell r="BF416">
            <v>1635.56</v>
          </cell>
          <cell r="BH416">
            <v>84156.36</v>
          </cell>
          <cell r="BI416">
            <v>100245.38</v>
          </cell>
        </row>
        <row r="417">
          <cell r="B417" t="str">
            <v>CHUBB</v>
          </cell>
          <cell r="C417">
            <v>17814.25</v>
          </cell>
          <cell r="D417">
            <v>12091.62</v>
          </cell>
          <cell r="F417">
            <v>10413.040000000001</v>
          </cell>
          <cell r="G417">
            <v>11976.89</v>
          </cell>
          <cell r="I417">
            <v>-1645.58</v>
          </cell>
          <cell r="J417">
            <v>-1682.37</v>
          </cell>
          <cell r="L417">
            <v>12058.62</v>
          </cell>
          <cell r="M417">
            <v>13659.27</v>
          </cell>
          <cell r="O417">
            <v>192.69</v>
          </cell>
          <cell r="P417">
            <v>2796.38</v>
          </cell>
          <cell r="R417">
            <v>11865.93</v>
          </cell>
          <cell r="S417">
            <v>10862.89</v>
          </cell>
          <cell r="U417">
            <v>2741.59</v>
          </cell>
          <cell r="V417">
            <v>842.37</v>
          </cell>
          <cell r="X417">
            <v>1799.73</v>
          </cell>
          <cell r="Y417">
            <v>723.88</v>
          </cell>
          <cell r="AA417">
            <v>-177.55</v>
          </cell>
          <cell r="AB417">
            <v>-331.11</v>
          </cell>
          <cell r="AD417">
            <v>1622.19</v>
          </cell>
          <cell r="AE417">
            <v>392.77</v>
          </cell>
          <cell r="AG417">
            <v>1622.19</v>
          </cell>
          <cell r="AH417">
            <v>392.77</v>
          </cell>
          <cell r="AJ417">
            <v>6075.85</v>
          </cell>
          <cell r="AK417">
            <v>5827.74</v>
          </cell>
          <cell r="AM417">
            <v>1887.51</v>
          </cell>
          <cell r="AN417">
            <v>5793.51</v>
          </cell>
          <cell r="AP417">
            <v>1.34</v>
          </cell>
          <cell r="AQ417">
            <v>2.3199999999999998</v>
          </cell>
          <cell r="AS417">
            <v>1317.24</v>
          </cell>
          <cell r="AT417">
            <v>1199.6500000000001</v>
          </cell>
          <cell r="AV417">
            <v>3619.58</v>
          </cell>
          <cell r="AW417">
            <v>2657.07</v>
          </cell>
          <cell r="AY417">
            <v>136.88999999999999</v>
          </cell>
          <cell r="AZ417">
            <v>12.24</v>
          </cell>
          <cell r="BB417">
            <v>3281.18</v>
          </cell>
          <cell r="BC417">
            <v>805.33</v>
          </cell>
          <cell r="BE417">
            <v>3915.69</v>
          </cell>
          <cell r="BF417">
            <v>1115.19</v>
          </cell>
          <cell r="BH417">
            <v>8584.75</v>
          </cell>
          <cell r="BI417">
            <v>10057.56</v>
          </cell>
        </row>
        <row r="418">
          <cell r="B418" t="str">
            <v>CONFIANZA</v>
          </cell>
          <cell r="C418">
            <v>50.3</v>
          </cell>
          <cell r="D418">
            <v>759.83</v>
          </cell>
          <cell r="F418">
            <v>2.34</v>
          </cell>
          <cell r="G418">
            <v>41.42</v>
          </cell>
          <cell r="I418">
            <v>7.51</v>
          </cell>
          <cell r="J418">
            <v>76.510000000000005</v>
          </cell>
          <cell r="L418">
            <v>-5.17</v>
          </cell>
          <cell r="M418">
            <v>-35.090000000000003</v>
          </cell>
          <cell r="O418">
            <v>0</v>
          </cell>
          <cell r="P418">
            <v>4.57</v>
          </cell>
          <cell r="R418">
            <v>-5.17</v>
          </cell>
          <cell r="S418">
            <v>-39.659999999999997</v>
          </cell>
          <cell r="U418">
            <v>0</v>
          </cell>
          <cell r="V418">
            <v>1.24</v>
          </cell>
          <cell r="X418">
            <v>0</v>
          </cell>
          <cell r="Y418">
            <v>0.06</v>
          </cell>
          <cell r="AA418">
            <v>11.3</v>
          </cell>
          <cell r="AB418">
            <v>0.03</v>
          </cell>
          <cell r="AD418">
            <v>11.3</v>
          </cell>
          <cell r="AE418">
            <v>0.09</v>
          </cell>
          <cell r="AG418">
            <v>11.3</v>
          </cell>
          <cell r="AH418">
            <v>0.09</v>
          </cell>
          <cell r="AJ418">
            <v>3.66</v>
          </cell>
          <cell r="AK418">
            <v>108.35</v>
          </cell>
          <cell r="AM418">
            <v>-14.26</v>
          </cell>
          <cell r="AN418">
            <v>-157.86000000000001</v>
          </cell>
          <cell r="AP418">
            <v>-0.16</v>
          </cell>
          <cell r="AQ418">
            <v>-2.7</v>
          </cell>
          <cell r="AS418">
            <v>3.11</v>
          </cell>
          <cell r="AT418">
            <v>7.39</v>
          </cell>
          <cell r="AV418">
            <v>16.82</v>
          </cell>
          <cell r="AW418">
            <v>43.61</v>
          </cell>
          <cell r="AY418">
            <v>0.56000000000000005</v>
          </cell>
          <cell r="AZ418">
            <v>0</v>
          </cell>
          <cell r="BB418">
            <v>-22.53</v>
          </cell>
          <cell r="BC418">
            <v>69.81</v>
          </cell>
          <cell r="BE418">
            <v>-25.95</v>
          </cell>
          <cell r="BF418">
            <v>103.13</v>
          </cell>
          <cell r="BH418">
            <v>17.37</v>
          </cell>
          <cell r="BI418">
            <v>-109.47</v>
          </cell>
        </row>
        <row r="419">
          <cell r="B419" t="str">
            <v>EQUIDAD</v>
          </cell>
          <cell r="C419">
            <v>3409.63</v>
          </cell>
          <cell r="D419">
            <v>2531.29</v>
          </cell>
          <cell r="F419">
            <v>3170.15</v>
          </cell>
          <cell r="G419">
            <v>2233.67</v>
          </cell>
          <cell r="I419">
            <v>111.58</v>
          </cell>
          <cell r="J419">
            <v>-309.45999999999998</v>
          </cell>
          <cell r="L419">
            <v>3058.57</v>
          </cell>
          <cell r="M419">
            <v>2543.13</v>
          </cell>
          <cell r="O419">
            <v>139.05000000000001</v>
          </cell>
          <cell r="P419">
            <v>150.57</v>
          </cell>
          <cell r="R419">
            <v>2919.52</v>
          </cell>
          <cell r="S419">
            <v>2392.56</v>
          </cell>
          <cell r="U419">
            <v>381.33</v>
          </cell>
          <cell r="V419">
            <v>356.94</v>
          </cell>
          <cell r="X419">
            <v>381.33</v>
          </cell>
          <cell r="Y419">
            <v>356.94</v>
          </cell>
          <cell r="AA419">
            <v>76.709999999999994</v>
          </cell>
          <cell r="AB419">
            <v>-265.02999999999997</v>
          </cell>
          <cell r="AD419">
            <v>458.04</v>
          </cell>
          <cell r="AE419">
            <v>91.91</v>
          </cell>
          <cell r="AG419">
            <v>458.04</v>
          </cell>
          <cell r="AH419">
            <v>91.91</v>
          </cell>
          <cell r="AJ419">
            <v>1043.74</v>
          </cell>
          <cell r="AK419">
            <v>127.39</v>
          </cell>
          <cell r="AM419">
            <v>1025.8399999999999</v>
          </cell>
          <cell r="AN419">
            <v>77.349999999999994</v>
          </cell>
          <cell r="AP419">
            <v>-62.34</v>
          </cell>
          <cell r="AQ419">
            <v>-128.66999999999999</v>
          </cell>
          <cell r="AS419">
            <v>237.51</v>
          </cell>
          <cell r="AT419">
            <v>211.91</v>
          </cell>
          <cell r="AV419">
            <v>612.21</v>
          </cell>
          <cell r="AW419">
            <v>233.14</v>
          </cell>
          <cell r="AY419">
            <v>0</v>
          </cell>
          <cell r="AZ419">
            <v>16.13</v>
          </cell>
          <cell r="BB419">
            <v>648.24</v>
          </cell>
          <cell r="BC419">
            <v>1890.78</v>
          </cell>
          <cell r="BE419">
            <v>782.12</v>
          </cell>
          <cell r="BF419">
            <v>2024.51</v>
          </cell>
          <cell r="BH419">
            <v>2271.2800000000002</v>
          </cell>
          <cell r="BI419">
            <v>501.77</v>
          </cell>
        </row>
        <row r="420">
          <cell r="B420" t="str">
            <v>ESTADO</v>
          </cell>
          <cell r="C420">
            <v>3217.14</v>
          </cell>
          <cell r="D420">
            <v>3836.25</v>
          </cell>
          <cell r="F420">
            <v>3172.37</v>
          </cell>
          <cell r="G420">
            <v>3819.55</v>
          </cell>
          <cell r="I420">
            <v>165.32</v>
          </cell>
          <cell r="J420">
            <v>56.4</v>
          </cell>
          <cell r="L420">
            <v>3007.05</v>
          </cell>
          <cell r="M420">
            <v>3763.14</v>
          </cell>
          <cell r="O420">
            <v>119.06</v>
          </cell>
          <cell r="P420">
            <v>92.22</v>
          </cell>
          <cell r="R420">
            <v>2887.98</v>
          </cell>
          <cell r="S420">
            <v>3670.92</v>
          </cell>
          <cell r="U420">
            <v>527.28</v>
          </cell>
          <cell r="V420">
            <v>902.61</v>
          </cell>
          <cell r="X420">
            <v>527.28</v>
          </cell>
          <cell r="Y420">
            <v>902.37</v>
          </cell>
          <cell r="AA420">
            <v>27.83</v>
          </cell>
          <cell r="AB420">
            <v>5.3</v>
          </cell>
          <cell r="AD420">
            <v>555.11</v>
          </cell>
          <cell r="AE420">
            <v>907.67</v>
          </cell>
          <cell r="AG420">
            <v>388.94</v>
          </cell>
          <cell r="AH420">
            <v>510.03</v>
          </cell>
          <cell r="AJ420">
            <v>401.01</v>
          </cell>
          <cell r="AK420">
            <v>539.05999999999995</v>
          </cell>
          <cell r="AM420">
            <v>391.63</v>
          </cell>
          <cell r="AN420">
            <v>532.03</v>
          </cell>
          <cell r="AP420">
            <v>0</v>
          </cell>
          <cell r="AQ420">
            <v>0</v>
          </cell>
          <cell r="AS420">
            <v>593.20000000000005</v>
          </cell>
          <cell r="AT420">
            <v>228.09</v>
          </cell>
          <cell r="AV420">
            <v>930.27</v>
          </cell>
          <cell r="AW420">
            <v>576.04999999999995</v>
          </cell>
          <cell r="AY420">
            <v>8.09</v>
          </cell>
          <cell r="AZ420">
            <v>67.78</v>
          </cell>
          <cell r="BB420">
            <v>575.86</v>
          </cell>
          <cell r="BC420">
            <v>1756.95</v>
          </cell>
          <cell r="BE420">
            <v>594.28</v>
          </cell>
          <cell r="BF420">
            <v>1566.56</v>
          </cell>
          <cell r="BH420">
            <v>2312.12</v>
          </cell>
          <cell r="BI420">
            <v>1913.97</v>
          </cell>
        </row>
        <row r="421">
          <cell r="B421" t="str">
            <v>GENERALI</v>
          </cell>
          <cell r="C421">
            <v>4354.5200000000004</v>
          </cell>
          <cell r="D421">
            <v>6517.4</v>
          </cell>
          <cell r="F421">
            <v>4034.66</v>
          </cell>
          <cell r="G421">
            <v>6070.28</v>
          </cell>
          <cell r="I421">
            <v>33.64</v>
          </cell>
          <cell r="J421">
            <v>183</v>
          </cell>
          <cell r="L421">
            <v>4001.02</v>
          </cell>
          <cell r="M421">
            <v>5887.28</v>
          </cell>
          <cell r="O421">
            <v>62.78</v>
          </cell>
          <cell r="P421">
            <v>57.67</v>
          </cell>
          <cell r="R421">
            <v>3938.24</v>
          </cell>
          <cell r="S421">
            <v>5829.61</v>
          </cell>
          <cell r="U421">
            <v>1120.5899999999999</v>
          </cell>
          <cell r="V421">
            <v>1315.45</v>
          </cell>
          <cell r="X421">
            <v>991</v>
          </cell>
          <cell r="Y421">
            <v>997.38</v>
          </cell>
          <cell r="AA421">
            <v>154.37</v>
          </cell>
          <cell r="AB421">
            <v>-57.34</v>
          </cell>
          <cell r="AD421">
            <v>1145.3699999999999</v>
          </cell>
          <cell r="AE421">
            <v>940.05</v>
          </cell>
          <cell r="AG421">
            <v>1109</v>
          </cell>
          <cell r="AH421">
            <v>940.05</v>
          </cell>
          <cell r="AJ421">
            <v>1335.3</v>
          </cell>
          <cell r="AK421">
            <v>2564.92</v>
          </cell>
          <cell r="AM421">
            <v>1254.01</v>
          </cell>
          <cell r="AN421">
            <v>2491.58</v>
          </cell>
          <cell r="AP421">
            <v>0</v>
          </cell>
          <cell r="AQ421">
            <v>0</v>
          </cell>
          <cell r="AS421">
            <v>401.74</v>
          </cell>
          <cell r="AT421">
            <v>470.93</v>
          </cell>
          <cell r="AV421">
            <v>456.45</v>
          </cell>
          <cell r="AW421">
            <v>428.51</v>
          </cell>
          <cell r="AY421">
            <v>10.3</v>
          </cell>
          <cell r="AZ421">
            <v>9.27</v>
          </cell>
          <cell r="BB421">
            <v>706.73</v>
          </cell>
          <cell r="BC421">
            <v>1489.28</v>
          </cell>
          <cell r="BE421">
            <v>858.88</v>
          </cell>
          <cell r="BF421">
            <v>1666.76</v>
          </cell>
          <cell r="BH421">
            <v>3231.5</v>
          </cell>
          <cell r="BI421">
            <v>4340.33</v>
          </cell>
        </row>
        <row r="422">
          <cell r="B422" t="str">
            <v>LIBERTY</v>
          </cell>
          <cell r="C422">
            <v>9146.0499999999993</v>
          </cell>
          <cell r="D422">
            <v>8874.57</v>
          </cell>
          <cell r="F422">
            <v>7244.33</v>
          </cell>
          <cell r="G422">
            <v>7252.25</v>
          </cell>
          <cell r="I422">
            <v>-33.630000000000003</v>
          </cell>
          <cell r="J422">
            <v>101.54</v>
          </cell>
          <cell r="L422">
            <v>7277.96</v>
          </cell>
          <cell r="M422">
            <v>7150.7</v>
          </cell>
          <cell r="O422">
            <v>92.42</v>
          </cell>
          <cell r="P422">
            <v>49.29</v>
          </cell>
          <cell r="R422">
            <v>7185.53</v>
          </cell>
          <cell r="S422">
            <v>7101.41</v>
          </cell>
          <cell r="U422">
            <v>3051.29</v>
          </cell>
          <cell r="V422">
            <v>3520.29</v>
          </cell>
          <cell r="X422">
            <v>2523.96</v>
          </cell>
          <cell r="Y422">
            <v>2824.97</v>
          </cell>
          <cell r="AA422">
            <v>566.69000000000005</v>
          </cell>
          <cell r="AB422">
            <v>-57.36</v>
          </cell>
          <cell r="AD422">
            <v>3090.65</v>
          </cell>
          <cell r="AE422">
            <v>2767.61</v>
          </cell>
          <cell r="AG422">
            <v>3090.65</v>
          </cell>
          <cell r="AH422">
            <v>2767.61</v>
          </cell>
          <cell r="AJ422">
            <v>1718.7</v>
          </cell>
          <cell r="AK422">
            <v>1551.37</v>
          </cell>
          <cell r="AM422">
            <v>1067.8</v>
          </cell>
          <cell r="AN422">
            <v>997.83</v>
          </cell>
          <cell r="AP422">
            <v>-22.96</v>
          </cell>
          <cell r="AQ422">
            <v>-17.350000000000001</v>
          </cell>
          <cell r="AS422">
            <v>497.28</v>
          </cell>
          <cell r="AT422">
            <v>429.62</v>
          </cell>
          <cell r="AV422">
            <v>820.27</v>
          </cell>
          <cell r="AW422">
            <v>670.7</v>
          </cell>
          <cell r="AY422">
            <v>0</v>
          </cell>
          <cell r="AZ422">
            <v>0.55000000000000004</v>
          </cell>
          <cell r="BB422">
            <v>1732.5</v>
          </cell>
          <cell r="BC422">
            <v>2252.4499999999998</v>
          </cell>
          <cell r="BE422">
            <v>1864.14</v>
          </cell>
          <cell r="BF422">
            <v>2854.97</v>
          </cell>
          <cell r="BH422">
            <v>5453.04</v>
          </cell>
          <cell r="BI422">
            <v>4848.96</v>
          </cell>
        </row>
        <row r="423">
          <cell r="B423" t="str">
            <v>MAPFRE</v>
          </cell>
          <cell r="C423">
            <v>43054.2</v>
          </cell>
          <cell r="D423">
            <v>29588.33</v>
          </cell>
          <cell r="F423">
            <v>8793.84</v>
          </cell>
          <cell r="G423">
            <v>6979.29</v>
          </cell>
          <cell r="I423">
            <v>-3498.85</v>
          </cell>
          <cell r="J423">
            <v>421.71</v>
          </cell>
          <cell r="L423">
            <v>12292.7</v>
          </cell>
          <cell r="M423">
            <v>6557.58</v>
          </cell>
          <cell r="O423">
            <v>4734.57</v>
          </cell>
          <cell r="P423">
            <v>1237.6099999999999</v>
          </cell>
          <cell r="R423">
            <v>7558.13</v>
          </cell>
          <cell r="S423">
            <v>5319.97</v>
          </cell>
          <cell r="U423">
            <v>5221.5600000000004</v>
          </cell>
          <cell r="V423">
            <v>4396.3599999999997</v>
          </cell>
          <cell r="X423">
            <v>4165.25</v>
          </cell>
          <cell r="Y423">
            <v>2926.93</v>
          </cell>
          <cell r="AA423">
            <v>-843.73</v>
          </cell>
          <cell r="AB423">
            <v>686.38</v>
          </cell>
          <cell r="AD423">
            <v>3321.53</v>
          </cell>
          <cell r="AE423">
            <v>3613.31</v>
          </cell>
          <cell r="AG423">
            <v>3321.53</v>
          </cell>
          <cell r="AH423">
            <v>3613.31</v>
          </cell>
          <cell r="AJ423">
            <v>2893.15</v>
          </cell>
          <cell r="AK423">
            <v>1629.41</v>
          </cell>
          <cell r="AM423">
            <v>-1355.1</v>
          </cell>
          <cell r="AN423">
            <v>-837.67</v>
          </cell>
          <cell r="AP423">
            <v>0</v>
          </cell>
          <cell r="AQ423">
            <v>0</v>
          </cell>
          <cell r="AS423">
            <v>1056.33</v>
          </cell>
          <cell r="AT423">
            <v>675.15</v>
          </cell>
          <cell r="AV423">
            <v>2417.09</v>
          </cell>
          <cell r="AW423">
            <v>1374.77</v>
          </cell>
          <cell r="AY423">
            <v>43.84</v>
          </cell>
          <cell r="AZ423">
            <v>190.82</v>
          </cell>
          <cell r="BB423">
            <v>2074.4499999999998</v>
          </cell>
          <cell r="BC423">
            <v>303.60000000000002</v>
          </cell>
          <cell r="BE423">
            <v>2216.31</v>
          </cell>
          <cell r="BF423">
            <v>-281.55</v>
          </cell>
          <cell r="BH423">
            <v>5483.68</v>
          </cell>
          <cell r="BI423">
            <v>5016.38</v>
          </cell>
        </row>
        <row r="424">
          <cell r="B424" t="str">
            <v>PREVISORA</v>
          </cell>
          <cell r="C424">
            <v>10889.48</v>
          </cell>
          <cell r="D424">
            <v>13327.2</v>
          </cell>
          <cell r="F424">
            <v>9224.1200000000008</v>
          </cell>
          <cell r="G424">
            <v>8924.1200000000008</v>
          </cell>
          <cell r="I424">
            <v>73.73</v>
          </cell>
          <cell r="J424">
            <v>-295.61</v>
          </cell>
          <cell r="L424">
            <v>9150.39</v>
          </cell>
          <cell r="M424">
            <v>9219.73</v>
          </cell>
          <cell r="O424">
            <v>232.51</v>
          </cell>
          <cell r="P424">
            <v>427.26</v>
          </cell>
          <cell r="R424">
            <v>8917.8799999999992</v>
          </cell>
          <cell r="S424">
            <v>8792.4699999999993</v>
          </cell>
          <cell r="U424">
            <v>1512.98</v>
          </cell>
          <cell r="V424">
            <v>1370.07</v>
          </cell>
          <cell r="X424">
            <v>1301.8599999999999</v>
          </cell>
          <cell r="Y424">
            <v>1130.54</v>
          </cell>
          <cell r="AA424">
            <v>493.56</v>
          </cell>
          <cell r="AB424">
            <v>-508.58</v>
          </cell>
          <cell r="AD424">
            <v>1795.42</v>
          </cell>
          <cell r="AE424">
            <v>621.97</v>
          </cell>
          <cell r="AG424">
            <v>1748.33</v>
          </cell>
          <cell r="AH424">
            <v>538.87</v>
          </cell>
          <cell r="AJ424">
            <v>1410.13</v>
          </cell>
          <cell r="AK424">
            <v>1326.32</v>
          </cell>
          <cell r="AM424">
            <v>960.55</v>
          </cell>
          <cell r="AN424">
            <v>1052.31</v>
          </cell>
          <cell r="AP424">
            <v>0</v>
          </cell>
          <cell r="AQ424">
            <v>0</v>
          </cell>
          <cell r="AS424">
            <v>627.03</v>
          </cell>
          <cell r="AT424">
            <v>1574.39</v>
          </cell>
          <cell r="AV424">
            <v>1047.5899999999999</v>
          </cell>
          <cell r="AW424">
            <v>1952.31</v>
          </cell>
          <cell r="AY424">
            <v>52.17</v>
          </cell>
          <cell r="AZ424">
            <v>139.85</v>
          </cell>
          <cell r="BB424">
            <v>4482.22</v>
          </cell>
          <cell r="BC424">
            <v>3534.73</v>
          </cell>
          <cell r="BE424">
            <v>5405.83</v>
          </cell>
          <cell r="BF424">
            <v>4491.47</v>
          </cell>
          <cell r="BH424">
            <v>4435.66</v>
          </cell>
          <cell r="BI424">
            <v>5257.73</v>
          </cell>
        </row>
        <row r="425">
          <cell r="B425" t="str">
            <v>QBE</v>
          </cell>
          <cell r="C425">
            <v>2712.68</v>
          </cell>
          <cell r="D425">
            <v>3398.01</v>
          </cell>
          <cell r="F425">
            <v>641.70000000000005</v>
          </cell>
          <cell r="G425">
            <v>1557.6</v>
          </cell>
          <cell r="I425">
            <v>-12.24</v>
          </cell>
          <cell r="J425">
            <v>331.43</v>
          </cell>
          <cell r="L425">
            <v>653.94000000000005</v>
          </cell>
          <cell r="M425">
            <v>1226.17</v>
          </cell>
          <cell r="O425">
            <v>23.82</v>
          </cell>
          <cell r="P425">
            <v>279.64</v>
          </cell>
          <cell r="R425">
            <v>630.12</v>
          </cell>
          <cell r="S425">
            <v>946.53</v>
          </cell>
          <cell r="U425">
            <v>709.37</v>
          </cell>
          <cell r="V425">
            <v>895.39</v>
          </cell>
          <cell r="X425">
            <v>266.61</v>
          </cell>
          <cell r="Y425">
            <v>472.12</v>
          </cell>
          <cell r="AA425">
            <v>-6.88</v>
          </cell>
          <cell r="AB425">
            <v>96.92</v>
          </cell>
          <cell r="AD425">
            <v>259.73</v>
          </cell>
          <cell r="AE425">
            <v>569.04</v>
          </cell>
          <cell r="AG425">
            <v>259.73</v>
          </cell>
          <cell r="AH425">
            <v>569.04</v>
          </cell>
          <cell r="AJ425">
            <v>171.09</v>
          </cell>
          <cell r="AK425">
            <v>124.92</v>
          </cell>
          <cell r="AM425">
            <v>-599.74</v>
          </cell>
          <cell r="AN425">
            <v>-284.89999999999998</v>
          </cell>
          <cell r="AP425">
            <v>0</v>
          </cell>
          <cell r="AQ425">
            <v>0</v>
          </cell>
          <cell r="AS425">
            <v>127.47</v>
          </cell>
          <cell r="AT425">
            <v>67.77</v>
          </cell>
          <cell r="AV425">
            <v>609.74</v>
          </cell>
          <cell r="AW425">
            <v>523.4</v>
          </cell>
          <cell r="AY425">
            <v>0.75</v>
          </cell>
          <cell r="AZ425">
            <v>43.89</v>
          </cell>
          <cell r="BB425">
            <v>232.16</v>
          </cell>
          <cell r="BC425">
            <v>27.34</v>
          </cell>
          <cell r="BE425">
            <v>600.78</v>
          </cell>
          <cell r="BF425">
            <v>99.72</v>
          </cell>
          <cell r="BH425">
            <v>397.96</v>
          </cell>
          <cell r="BI425">
            <v>919.2</v>
          </cell>
        </row>
        <row r="426">
          <cell r="B426" t="str">
            <v>SBS SEGUROS</v>
          </cell>
          <cell r="C426">
            <v>1830.49</v>
          </cell>
          <cell r="D426">
            <v>7504.97</v>
          </cell>
          <cell r="F426">
            <v>267.64999999999998</v>
          </cell>
          <cell r="G426">
            <v>6621.41</v>
          </cell>
          <cell r="I426">
            <v>23.84</v>
          </cell>
          <cell r="J426">
            <v>1703.86</v>
          </cell>
          <cell r="L426">
            <v>243.81</v>
          </cell>
          <cell r="M426">
            <v>4917.5600000000004</v>
          </cell>
          <cell r="O426">
            <v>14.45</v>
          </cell>
          <cell r="P426">
            <v>86.14</v>
          </cell>
          <cell r="R426">
            <v>229.36</v>
          </cell>
          <cell r="S426">
            <v>4831.41</v>
          </cell>
          <cell r="U426">
            <v>622.22</v>
          </cell>
          <cell r="V426">
            <v>2185.6999999999998</v>
          </cell>
          <cell r="X426">
            <v>165.12</v>
          </cell>
          <cell r="Y426">
            <v>1778.46</v>
          </cell>
          <cell r="AA426">
            <v>-61.27</v>
          </cell>
          <cell r="AB426">
            <v>2141.4899999999998</v>
          </cell>
          <cell r="AD426">
            <v>103.85</v>
          </cell>
          <cell r="AE426">
            <v>3919.95</v>
          </cell>
          <cell r="AG426">
            <v>102.12</v>
          </cell>
          <cell r="AH426">
            <v>3919.95</v>
          </cell>
          <cell r="AJ426">
            <v>257.32</v>
          </cell>
          <cell r="AK426">
            <v>796.24</v>
          </cell>
          <cell r="AM426">
            <v>-438.22</v>
          </cell>
          <cell r="AN426">
            <v>450.21</v>
          </cell>
          <cell r="AP426">
            <v>-22.78</v>
          </cell>
          <cell r="AQ426">
            <v>-244.41</v>
          </cell>
          <cell r="AS426">
            <v>143.18</v>
          </cell>
          <cell r="AT426">
            <v>434.83</v>
          </cell>
          <cell r="AV426">
            <v>535.03</v>
          </cell>
          <cell r="AW426">
            <v>831.2</v>
          </cell>
          <cell r="AY426">
            <v>21.59</v>
          </cell>
          <cell r="AZ426">
            <v>43.75</v>
          </cell>
          <cell r="BB426">
            <v>-111.56</v>
          </cell>
          <cell r="BC426">
            <v>-604.12</v>
          </cell>
          <cell r="BE426">
            <v>-85.34</v>
          </cell>
          <cell r="BF426">
            <v>-36.4</v>
          </cell>
          <cell r="BH426">
            <v>340.91</v>
          </cell>
          <cell r="BI426">
            <v>5435.53</v>
          </cell>
        </row>
        <row r="427">
          <cell r="B427" t="str">
            <v>SOLIDARIA</v>
          </cell>
          <cell r="C427">
            <v>8185.58</v>
          </cell>
          <cell r="D427">
            <v>9532.2099999999991</v>
          </cell>
          <cell r="F427">
            <v>7330.72</v>
          </cell>
          <cell r="G427">
            <v>7436.92</v>
          </cell>
          <cell r="I427">
            <v>-146.85</v>
          </cell>
          <cell r="J427">
            <v>88.18</v>
          </cell>
          <cell r="L427">
            <v>7477.56</v>
          </cell>
          <cell r="M427">
            <v>7348.74</v>
          </cell>
          <cell r="O427">
            <v>155.74</v>
          </cell>
          <cell r="P427">
            <v>148.78</v>
          </cell>
          <cell r="R427">
            <v>7321.82</v>
          </cell>
          <cell r="S427">
            <v>7199.96</v>
          </cell>
          <cell r="U427">
            <v>1826.4</v>
          </cell>
          <cell r="V427">
            <v>1627.36</v>
          </cell>
          <cell r="X427">
            <v>1752.17</v>
          </cell>
          <cell r="Y427">
            <v>1409.34</v>
          </cell>
          <cell r="AA427">
            <v>-169.71</v>
          </cell>
          <cell r="AB427">
            <v>24.62</v>
          </cell>
          <cell r="AD427">
            <v>1582.46</v>
          </cell>
          <cell r="AE427">
            <v>1433.96</v>
          </cell>
          <cell r="AG427">
            <v>1582.46</v>
          </cell>
          <cell r="AH427">
            <v>1433.96</v>
          </cell>
          <cell r="AJ427">
            <v>2206.88</v>
          </cell>
          <cell r="AK427">
            <v>2391.39</v>
          </cell>
          <cell r="AM427">
            <v>2073.84</v>
          </cell>
          <cell r="AN427">
            <v>1929.61</v>
          </cell>
          <cell r="AP427">
            <v>-161.03</v>
          </cell>
          <cell r="AQ427">
            <v>0</v>
          </cell>
          <cell r="AS427">
            <v>1044.8399999999999</v>
          </cell>
          <cell r="AT427">
            <v>1379.11</v>
          </cell>
          <cell r="AV427">
            <v>1064.19</v>
          </cell>
          <cell r="AW427">
            <v>1022.39</v>
          </cell>
          <cell r="AY427">
            <v>17.16</v>
          </cell>
          <cell r="AZ427">
            <v>12.08</v>
          </cell>
          <cell r="BB427">
            <v>1700.37</v>
          </cell>
          <cell r="BC427">
            <v>1422.82</v>
          </cell>
          <cell r="BE427">
            <v>1992.83</v>
          </cell>
          <cell r="BF427">
            <v>2023.77</v>
          </cell>
          <cell r="BH427">
            <v>5621.46</v>
          </cell>
          <cell r="BI427">
            <v>5777.15</v>
          </cell>
        </row>
        <row r="428">
          <cell r="B428" t="str">
            <v>SURAMERICANA</v>
          </cell>
          <cell r="C428">
            <v>37548.300000000003</v>
          </cell>
          <cell r="D428">
            <v>38406.21</v>
          </cell>
          <cell r="F428">
            <v>34072.99</v>
          </cell>
          <cell r="G428">
            <v>24099.69</v>
          </cell>
          <cell r="I428">
            <v>1271.42</v>
          </cell>
          <cell r="J428">
            <v>-4441.17</v>
          </cell>
          <cell r="L428">
            <v>32801.57</v>
          </cell>
          <cell r="M428">
            <v>28540.86</v>
          </cell>
          <cell r="O428">
            <v>772.54</v>
          </cell>
          <cell r="P428">
            <v>435.45</v>
          </cell>
          <cell r="R428">
            <v>32029.03</v>
          </cell>
          <cell r="S428">
            <v>28105.41</v>
          </cell>
          <cell r="U428">
            <v>13340.19</v>
          </cell>
          <cell r="V428">
            <v>21480.78</v>
          </cell>
          <cell r="X428">
            <v>12072.94</v>
          </cell>
          <cell r="Y428">
            <v>13771.27</v>
          </cell>
          <cell r="AA428">
            <v>964.79</v>
          </cell>
          <cell r="AB428">
            <v>4023.56</v>
          </cell>
          <cell r="AD428">
            <v>13037.73</v>
          </cell>
          <cell r="AE428">
            <v>17794.830000000002</v>
          </cell>
          <cell r="AG428">
            <v>13027.01</v>
          </cell>
          <cell r="AH428">
            <v>17794.830000000002</v>
          </cell>
          <cell r="AJ428">
            <v>10563.66</v>
          </cell>
          <cell r="AK428">
            <v>7689.94</v>
          </cell>
          <cell r="AM428">
            <v>9370.01</v>
          </cell>
          <cell r="AN428">
            <v>4345.46</v>
          </cell>
          <cell r="AP428">
            <v>-45.6</v>
          </cell>
          <cell r="AQ428">
            <v>-328.73</v>
          </cell>
          <cell r="AS428">
            <v>1740.5</v>
          </cell>
          <cell r="AT428">
            <v>2111.85</v>
          </cell>
          <cell r="AV428">
            <v>6306.78</v>
          </cell>
          <cell r="AW428">
            <v>5188.32</v>
          </cell>
          <cell r="AY428">
            <v>567.49</v>
          </cell>
          <cell r="AZ428">
            <v>162.63</v>
          </cell>
          <cell r="BB428">
            <v>1062.83</v>
          </cell>
          <cell r="BC428">
            <v>-1168.96</v>
          </cell>
          <cell r="BE428">
            <v>2288.79</v>
          </cell>
          <cell r="BF428">
            <v>743.76</v>
          </cell>
          <cell r="BH428">
            <v>30966.2</v>
          </cell>
          <cell r="BI428">
            <v>29274.36</v>
          </cell>
        </row>
        <row r="429">
          <cell r="B429" t="str">
            <v>TOTAL</v>
          </cell>
          <cell r="C429">
            <v>300013.34000000003</v>
          </cell>
          <cell r="D429">
            <v>329778.74</v>
          </cell>
          <cell r="F429">
            <v>232463.27</v>
          </cell>
          <cell r="G429">
            <v>267986.68</v>
          </cell>
          <cell r="I429">
            <v>4979.21</v>
          </cell>
          <cell r="J429">
            <v>2736.17</v>
          </cell>
          <cell r="L429">
            <v>227484.06</v>
          </cell>
          <cell r="M429">
            <v>265250.51</v>
          </cell>
          <cell r="O429">
            <v>10883.12</v>
          </cell>
          <cell r="P429">
            <v>9925.08</v>
          </cell>
          <cell r="R429">
            <v>216600.94</v>
          </cell>
          <cell r="S429">
            <v>255325.42</v>
          </cell>
          <cell r="U429">
            <v>49399.46</v>
          </cell>
          <cell r="V429">
            <v>60050.06</v>
          </cell>
          <cell r="X429">
            <v>41455.1</v>
          </cell>
          <cell r="Y429">
            <v>44516.91</v>
          </cell>
          <cell r="AA429">
            <v>1412.54</v>
          </cell>
          <cell r="AB429">
            <v>7363.88</v>
          </cell>
          <cell r="AD429">
            <v>42867.63</v>
          </cell>
          <cell r="AE429">
            <v>51880.79</v>
          </cell>
          <cell r="AG429">
            <v>42583.51</v>
          </cell>
          <cell r="AH429">
            <v>51396.03</v>
          </cell>
          <cell r="AJ429">
            <v>78080.28</v>
          </cell>
          <cell r="AK429">
            <v>88561.08</v>
          </cell>
          <cell r="AM429">
            <v>62215.17</v>
          </cell>
          <cell r="AN429">
            <v>73748.350000000006</v>
          </cell>
          <cell r="AP429">
            <v>-323.05</v>
          </cell>
          <cell r="AQ429">
            <v>-724.5</v>
          </cell>
          <cell r="AS429">
            <v>16886.79</v>
          </cell>
          <cell r="AT429">
            <v>20817.2</v>
          </cell>
          <cell r="AV429">
            <v>45593.36</v>
          </cell>
          <cell r="AW429">
            <v>55859.199999999997</v>
          </cell>
          <cell r="AY429">
            <v>3342.52</v>
          </cell>
          <cell r="AZ429">
            <v>3565.85</v>
          </cell>
          <cell r="BB429">
            <v>46302.65</v>
          </cell>
          <cell r="BC429">
            <v>50663.28</v>
          </cell>
          <cell r="BE429">
            <v>46860.61</v>
          </cell>
          <cell r="BF429">
            <v>43035.5</v>
          </cell>
          <cell r="BH429">
            <v>170298.29</v>
          </cell>
          <cell r="BI429">
            <v>204662.14</v>
          </cell>
        </row>
        <row r="430">
          <cell r="B430">
            <v>0</v>
          </cell>
          <cell r="C430">
            <v>0</v>
          </cell>
          <cell r="D430">
            <v>0</v>
          </cell>
          <cell r="F430">
            <v>0</v>
          </cell>
          <cell r="G430">
            <v>0</v>
          </cell>
          <cell r="I430">
            <v>0</v>
          </cell>
          <cell r="J430">
            <v>0</v>
          </cell>
          <cell r="L430">
            <v>0</v>
          </cell>
          <cell r="M430">
            <v>0</v>
          </cell>
          <cell r="O430">
            <v>0</v>
          </cell>
          <cell r="P430">
            <v>0</v>
          </cell>
          <cell r="R430">
            <v>0</v>
          </cell>
          <cell r="S430">
            <v>0</v>
          </cell>
          <cell r="U430">
            <v>0</v>
          </cell>
          <cell r="V430">
            <v>0</v>
          </cell>
          <cell r="X430">
            <v>0</v>
          </cell>
          <cell r="Y430">
            <v>0</v>
          </cell>
          <cell r="AA430">
            <v>0</v>
          </cell>
          <cell r="AB430">
            <v>0</v>
          </cell>
          <cell r="AD430">
            <v>0</v>
          </cell>
          <cell r="AE430">
            <v>0</v>
          </cell>
          <cell r="AG430">
            <v>0</v>
          </cell>
          <cell r="AH430">
            <v>0</v>
          </cell>
          <cell r="AJ430">
            <v>0</v>
          </cell>
          <cell r="AK430">
            <v>0</v>
          </cell>
          <cell r="AM430">
            <v>0</v>
          </cell>
          <cell r="AN430">
            <v>0</v>
          </cell>
          <cell r="AP430">
            <v>0</v>
          </cell>
          <cell r="AQ430">
            <v>0</v>
          </cell>
          <cell r="AS430">
            <v>0</v>
          </cell>
          <cell r="AT430">
            <v>0</v>
          </cell>
          <cell r="AV430">
            <v>0</v>
          </cell>
          <cell r="AW430">
            <v>0</v>
          </cell>
          <cell r="AY430">
            <v>0</v>
          </cell>
          <cell r="AZ430">
            <v>0</v>
          </cell>
          <cell r="BB430">
            <v>0</v>
          </cell>
          <cell r="BC430">
            <v>0</v>
          </cell>
          <cell r="BE430">
            <v>0</v>
          </cell>
          <cell r="BF430">
            <v>0</v>
          </cell>
          <cell r="BH430">
            <v>0</v>
          </cell>
          <cell r="BI430">
            <v>0</v>
          </cell>
        </row>
        <row r="436">
          <cell r="B436" t="str">
            <v>AIG</v>
          </cell>
          <cell r="C436">
            <v>1331.31</v>
          </cell>
          <cell r="D436">
            <v>409.33</v>
          </cell>
          <cell r="F436">
            <v>1.72</v>
          </cell>
          <cell r="G436">
            <v>8.92</v>
          </cell>
          <cell r="I436">
            <v>1.72</v>
          </cell>
          <cell r="J436">
            <v>-28.61</v>
          </cell>
          <cell r="L436">
            <v>0</v>
          </cell>
          <cell r="M436">
            <v>37.53</v>
          </cell>
          <cell r="O436">
            <v>0.28000000000000003</v>
          </cell>
          <cell r="P436">
            <v>3.47</v>
          </cell>
          <cell r="R436">
            <v>-0.28000000000000003</v>
          </cell>
          <cell r="S436">
            <v>34.049999999999997</v>
          </cell>
          <cell r="U436">
            <v>0</v>
          </cell>
          <cell r="V436">
            <v>9.34</v>
          </cell>
          <cell r="X436">
            <v>0</v>
          </cell>
          <cell r="Y436">
            <v>0</v>
          </cell>
          <cell r="AA436">
            <v>1.72</v>
          </cell>
          <cell r="AB436">
            <v>3.98</v>
          </cell>
          <cell r="AD436">
            <v>1.72</v>
          </cell>
          <cell r="AE436">
            <v>3.98</v>
          </cell>
          <cell r="AG436">
            <v>1.72</v>
          </cell>
          <cell r="AH436">
            <v>3.98</v>
          </cell>
          <cell r="AJ436">
            <v>63.87</v>
          </cell>
          <cell r="AK436">
            <v>26.49</v>
          </cell>
          <cell r="AM436">
            <v>-310.45999999999998</v>
          </cell>
          <cell r="AN436">
            <v>24.53</v>
          </cell>
          <cell r="AP436">
            <v>-0.11</v>
          </cell>
          <cell r="AQ436">
            <v>-0.64</v>
          </cell>
          <cell r="AS436">
            <v>77.430000000000007</v>
          </cell>
          <cell r="AT436">
            <v>8.89</v>
          </cell>
          <cell r="AV436">
            <v>149.12</v>
          </cell>
          <cell r="AW436">
            <v>27.55</v>
          </cell>
          <cell r="AY436">
            <v>0</v>
          </cell>
          <cell r="AZ436">
            <v>0.32</v>
          </cell>
          <cell r="BB436">
            <v>82.02</v>
          </cell>
          <cell r="BC436">
            <v>-30.56</v>
          </cell>
          <cell r="BE436">
            <v>83.12</v>
          </cell>
          <cell r="BF436">
            <v>-27.82</v>
          </cell>
          <cell r="BH436">
            <v>-82.3</v>
          </cell>
          <cell r="BI436">
            <v>64.61</v>
          </cell>
        </row>
        <row r="437">
          <cell r="B437" t="str">
            <v>ALFA</v>
          </cell>
          <cell r="C437">
            <v>0</v>
          </cell>
          <cell r="D437">
            <v>0</v>
          </cell>
          <cell r="F437">
            <v>0</v>
          </cell>
          <cell r="G437">
            <v>0</v>
          </cell>
          <cell r="I437">
            <v>0</v>
          </cell>
          <cell r="J437">
            <v>0</v>
          </cell>
          <cell r="L437">
            <v>0</v>
          </cell>
          <cell r="M437">
            <v>0</v>
          </cell>
          <cell r="O437">
            <v>0</v>
          </cell>
          <cell r="P437">
            <v>0</v>
          </cell>
          <cell r="R437">
            <v>0</v>
          </cell>
          <cell r="S437">
            <v>0</v>
          </cell>
          <cell r="U437">
            <v>0</v>
          </cell>
          <cell r="V437">
            <v>0</v>
          </cell>
          <cell r="X437">
            <v>0</v>
          </cell>
          <cell r="Y437">
            <v>0</v>
          </cell>
          <cell r="AA437">
            <v>0</v>
          </cell>
          <cell r="AB437">
            <v>0</v>
          </cell>
          <cell r="AD437">
            <v>0</v>
          </cell>
          <cell r="AE437">
            <v>0</v>
          </cell>
          <cell r="AG437">
            <v>0</v>
          </cell>
          <cell r="AH437">
            <v>0</v>
          </cell>
          <cell r="AJ437">
            <v>0</v>
          </cell>
          <cell r="AK437">
            <v>0</v>
          </cell>
          <cell r="AM437">
            <v>0</v>
          </cell>
          <cell r="AN437">
            <v>0</v>
          </cell>
          <cell r="AP437">
            <v>0</v>
          </cell>
          <cell r="AQ437">
            <v>0</v>
          </cell>
          <cell r="AS437">
            <v>0</v>
          </cell>
          <cell r="AT437">
            <v>0</v>
          </cell>
          <cell r="AV437">
            <v>0</v>
          </cell>
          <cell r="AW437">
            <v>0</v>
          </cell>
          <cell r="AY437">
            <v>0</v>
          </cell>
          <cell r="AZ437">
            <v>0</v>
          </cell>
          <cell r="BB437">
            <v>0</v>
          </cell>
          <cell r="BC437">
            <v>0</v>
          </cell>
          <cell r="BE437">
            <v>0</v>
          </cell>
          <cell r="BF437">
            <v>0</v>
          </cell>
          <cell r="BH437">
            <v>0</v>
          </cell>
          <cell r="BI437">
            <v>0</v>
          </cell>
        </row>
        <row r="438">
          <cell r="B438" t="str">
            <v>ALLIANZ</v>
          </cell>
          <cell r="C438">
            <v>19262.669999999998</v>
          </cell>
          <cell r="D438">
            <v>25285</v>
          </cell>
          <cell r="F438">
            <v>777.44</v>
          </cell>
          <cell r="G438">
            <v>121.39</v>
          </cell>
          <cell r="I438">
            <v>164.89</v>
          </cell>
          <cell r="J438">
            <v>-94.08</v>
          </cell>
          <cell r="L438">
            <v>612.54999999999995</v>
          </cell>
          <cell r="M438">
            <v>215.47</v>
          </cell>
          <cell r="O438">
            <v>0</v>
          </cell>
          <cell r="P438">
            <v>0</v>
          </cell>
          <cell r="R438">
            <v>612.54999999999995</v>
          </cell>
          <cell r="S438">
            <v>215.47</v>
          </cell>
          <cell r="U438">
            <v>18803.560000000001</v>
          </cell>
          <cell r="V438">
            <v>11925.59</v>
          </cell>
          <cell r="X438">
            <v>481.23</v>
          </cell>
          <cell r="Y438">
            <v>37.57</v>
          </cell>
          <cell r="AA438">
            <v>-1128.3599999999999</v>
          </cell>
          <cell r="AB438">
            <v>294.92</v>
          </cell>
          <cell r="AD438">
            <v>-647.13</v>
          </cell>
          <cell r="AE438">
            <v>332.5</v>
          </cell>
          <cell r="AG438">
            <v>-647.13</v>
          </cell>
          <cell r="AH438">
            <v>278.29000000000002</v>
          </cell>
          <cell r="AJ438">
            <v>629.5</v>
          </cell>
          <cell r="AK438">
            <v>998.95</v>
          </cell>
          <cell r="AM438">
            <v>-2234.2600000000002</v>
          </cell>
          <cell r="AN438">
            <v>-2527.21</v>
          </cell>
          <cell r="AP438">
            <v>-101.72</v>
          </cell>
          <cell r="AQ438">
            <v>0</v>
          </cell>
          <cell r="AS438">
            <v>467.95</v>
          </cell>
          <cell r="AT438">
            <v>545.51</v>
          </cell>
          <cell r="AV438">
            <v>1225.4000000000001</v>
          </cell>
          <cell r="AW438">
            <v>1129.21</v>
          </cell>
          <cell r="AY438">
            <v>89.31</v>
          </cell>
          <cell r="AZ438">
            <v>560.52</v>
          </cell>
          <cell r="BB438">
            <v>1813</v>
          </cell>
          <cell r="BC438">
            <v>229.14</v>
          </cell>
          <cell r="BE438">
            <v>2006.83</v>
          </cell>
          <cell r="BF438">
            <v>122.37</v>
          </cell>
          <cell r="BH438">
            <v>-1200.45</v>
          </cell>
          <cell r="BI438">
            <v>-13.67</v>
          </cell>
        </row>
        <row r="439">
          <cell r="B439" t="str">
            <v>AXA COLPATRIA</v>
          </cell>
          <cell r="C439">
            <v>3575.14</v>
          </cell>
          <cell r="D439">
            <v>2552.54</v>
          </cell>
          <cell r="F439">
            <v>0</v>
          </cell>
          <cell r="G439">
            <v>14.38</v>
          </cell>
          <cell r="I439">
            <v>58.21</v>
          </cell>
          <cell r="J439">
            <v>-22.16</v>
          </cell>
          <cell r="L439">
            <v>-58.21</v>
          </cell>
          <cell r="M439">
            <v>36.54</v>
          </cell>
          <cell r="O439">
            <v>0</v>
          </cell>
          <cell r="P439">
            <v>0</v>
          </cell>
          <cell r="R439">
            <v>-58.21</v>
          </cell>
          <cell r="S439">
            <v>36.54</v>
          </cell>
          <cell r="U439">
            <v>0</v>
          </cell>
          <cell r="V439">
            <v>1719.56</v>
          </cell>
          <cell r="X439">
            <v>0</v>
          </cell>
          <cell r="Y439">
            <v>0</v>
          </cell>
          <cell r="AA439">
            <v>0</v>
          </cell>
          <cell r="AB439">
            <v>0</v>
          </cell>
          <cell r="AD439">
            <v>0</v>
          </cell>
          <cell r="AE439">
            <v>0</v>
          </cell>
          <cell r="AG439">
            <v>0</v>
          </cell>
          <cell r="AH439">
            <v>0</v>
          </cell>
          <cell r="AJ439">
            <v>90.54</v>
          </cell>
          <cell r="AK439">
            <v>48.68</v>
          </cell>
          <cell r="AM439">
            <v>-381.36</v>
          </cell>
          <cell r="AN439">
            <v>-327.14</v>
          </cell>
          <cell r="AP439">
            <v>0</v>
          </cell>
          <cell r="AQ439">
            <v>-0.03</v>
          </cell>
          <cell r="AS439">
            <v>32.979999999999997</v>
          </cell>
          <cell r="AT439">
            <v>0</v>
          </cell>
          <cell r="AV439">
            <v>175.34</v>
          </cell>
          <cell r="AW439">
            <v>117.78</v>
          </cell>
          <cell r="AY439">
            <v>92.32</v>
          </cell>
          <cell r="AZ439">
            <v>19.010000000000002</v>
          </cell>
          <cell r="BB439">
            <v>22.51</v>
          </cell>
          <cell r="BC439">
            <v>226.93</v>
          </cell>
          <cell r="BE439">
            <v>38.03</v>
          </cell>
          <cell r="BF439">
            <v>-29.25</v>
          </cell>
          <cell r="BH439">
            <v>-80.72</v>
          </cell>
          <cell r="BI439">
            <v>-190.38</v>
          </cell>
        </row>
        <row r="440">
          <cell r="B440" t="str">
            <v>BOLIVAR</v>
          </cell>
          <cell r="C440">
            <v>0</v>
          </cell>
          <cell r="D440">
            <v>0</v>
          </cell>
          <cell r="F440">
            <v>0</v>
          </cell>
          <cell r="G440">
            <v>0</v>
          </cell>
          <cell r="I440">
            <v>0</v>
          </cell>
          <cell r="J440">
            <v>0</v>
          </cell>
          <cell r="L440">
            <v>0</v>
          </cell>
          <cell r="M440">
            <v>0</v>
          </cell>
          <cell r="O440">
            <v>0</v>
          </cell>
          <cell r="P440">
            <v>0</v>
          </cell>
          <cell r="R440">
            <v>0</v>
          </cell>
          <cell r="S440">
            <v>0</v>
          </cell>
          <cell r="U440">
            <v>0</v>
          </cell>
          <cell r="V440">
            <v>0</v>
          </cell>
          <cell r="X440">
            <v>0</v>
          </cell>
          <cell r="Y440">
            <v>0</v>
          </cell>
          <cell r="AA440">
            <v>0</v>
          </cell>
          <cell r="AB440">
            <v>0</v>
          </cell>
          <cell r="AD440">
            <v>0</v>
          </cell>
          <cell r="AE440">
            <v>0</v>
          </cell>
          <cell r="AG440">
            <v>0</v>
          </cell>
          <cell r="AH440">
            <v>0</v>
          </cell>
          <cell r="AJ440">
            <v>0</v>
          </cell>
          <cell r="AK440">
            <v>0</v>
          </cell>
          <cell r="AM440">
            <v>0</v>
          </cell>
          <cell r="AN440">
            <v>0</v>
          </cell>
          <cell r="AP440">
            <v>0</v>
          </cell>
          <cell r="AQ440">
            <v>0</v>
          </cell>
          <cell r="AS440">
            <v>25.26</v>
          </cell>
          <cell r="AT440">
            <v>0</v>
          </cell>
          <cell r="AV440">
            <v>516.92999999999995</v>
          </cell>
          <cell r="AW440">
            <v>0</v>
          </cell>
          <cell r="AY440">
            <v>0</v>
          </cell>
          <cell r="AZ440">
            <v>0</v>
          </cell>
          <cell r="BB440">
            <v>-542.19000000000005</v>
          </cell>
          <cell r="BC440">
            <v>0</v>
          </cell>
          <cell r="BE440">
            <v>-542.19000000000005</v>
          </cell>
          <cell r="BF440">
            <v>0</v>
          </cell>
          <cell r="BH440">
            <v>542.19000000000005</v>
          </cell>
          <cell r="BI440">
            <v>0</v>
          </cell>
        </row>
        <row r="441">
          <cell r="B441" t="str">
            <v>GENERALI</v>
          </cell>
          <cell r="C441">
            <v>5999.34</v>
          </cell>
          <cell r="D441">
            <v>2199.81</v>
          </cell>
          <cell r="F441">
            <v>8.26</v>
          </cell>
          <cell r="G441">
            <v>-11.73</v>
          </cell>
          <cell r="I441">
            <v>-3.83</v>
          </cell>
          <cell r="J441">
            <v>0</v>
          </cell>
          <cell r="L441">
            <v>12.09</v>
          </cell>
          <cell r="M441">
            <v>-11.73</v>
          </cell>
          <cell r="O441">
            <v>0</v>
          </cell>
          <cell r="P441">
            <v>0</v>
          </cell>
          <cell r="R441">
            <v>12.09</v>
          </cell>
          <cell r="S441">
            <v>-11.73</v>
          </cell>
          <cell r="U441">
            <v>2425.31</v>
          </cell>
          <cell r="V441">
            <v>3242.93</v>
          </cell>
          <cell r="X441">
            <v>38.130000000000003</v>
          </cell>
          <cell r="Y441">
            <v>0.87</v>
          </cell>
          <cell r="AA441">
            <v>-12.16</v>
          </cell>
          <cell r="AB441">
            <v>-0.56999999999999995</v>
          </cell>
          <cell r="AD441">
            <v>25.98</v>
          </cell>
          <cell r="AE441">
            <v>0.3</v>
          </cell>
          <cell r="AG441">
            <v>25.98</v>
          </cell>
          <cell r="AH441">
            <v>0.3</v>
          </cell>
          <cell r="AJ441">
            <v>234.38</v>
          </cell>
          <cell r="AK441">
            <v>199.29</v>
          </cell>
          <cell r="AM441">
            <v>-220.74</v>
          </cell>
          <cell r="AN441">
            <v>-124.06</v>
          </cell>
          <cell r="AP441">
            <v>0</v>
          </cell>
          <cell r="AQ441">
            <v>0</v>
          </cell>
          <cell r="AS441">
            <v>67.400000000000006</v>
          </cell>
          <cell r="AT441">
            <v>129.08000000000001</v>
          </cell>
          <cell r="AV441">
            <v>237.67</v>
          </cell>
          <cell r="AW441">
            <v>87.18</v>
          </cell>
          <cell r="AY441">
            <v>62.99</v>
          </cell>
          <cell r="AZ441">
            <v>1.1399999999999999</v>
          </cell>
          <cell r="BB441">
            <v>-161.22</v>
          </cell>
          <cell r="BC441">
            <v>-105.37</v>
          </cell>
          <cell r="BE441">
            <v>-182.32</v>
          </cell>
          <cell r="BF441">
            <v>-25.15</v>
          </cell>
          <cell r="BH441">
            <v>173.3</v>
          </cell>
          <cell r="BI441">
            <v>93.64</v>
          </cell>
        </row>
        <row r="442">
          <cell r="B442" t="str">
            <v>MAPFRE</v>
          </cell>
          <cell r="C442">
            <v>34079.35</v>
          </cell>
          <cell r="D442">
            <v>31703.9</v>
          </cell>
          <cell r="F442">
            <v>155.35</v>
          </cell>
          <cell r="G442">
            <v>162.63999999999999</v>
          </cell>
          <cell r="I442">
            <v>89.85</v>
          </cell>
          <cell r="J442">
            <v>-150.11000000000001</v>
          </cell>
          <cell r="L442">
            <v>65.5</v>
          </cell>
          <cell r="M442">
            <v>312.75</v>
          </cell>
          <cell r="O442">
            <v>0</v>
          </cell>
          <cell r="P442">
            <v>0</v>
          </cell>
          <cell r="R442">
            <v>65.5</v>
          </cell>
          <cell r="S442">
            <v>312.75</v>
          </cell>
          <cell r="U442">
            <v>13196.7</v>
          </cell>
          <cell r="V442">
            <v>24028.05</v>
          </cell>
          <cell r="X442">
            <v>53.61</v>
          </cell>
          <cell r="Y442">
            <v>92.91</v>
          </cell>
          <cell r="AA442">
            <v>84.21</v>
          </cell>
          <cell r="AB442">
            <v>-27.62</v>
          </cell>
          <cell r="AD442">
            <v>137.82</v>
          </cell>
          <cell r="AE442">
            <v>65.290000000000006</v>
          </cell>
          <cell r="AG442">
            <v>137.82</v>
          </cell>
          <cell r="AH442">
            <v>65.290000000000006</v>
          </cell>
          <cell r="AJ442">
            <v>609.66999999999996</v>
          </cell>
          <cell r="AK442">
            <v>198.09</v>
          </cell>
          <cell r="AM442">
            <v>-2011.35</v>
          </cell>
          <cell r="AN442">
            <v>-2120.8200000000002</v>
          </cell>
          <cell r="AP442">
            <v>0</v>
          </cell>
          <cell r="AQ442">
            <v>0</v>
          </cell>
          <cell r="AS442">
            <v>509.05</v>
          </cell>
          <cell r="AT442">
            <v>473.33</v>
          </cell>
          <cell r="AV442">
            <v>414</v>
          </cell>
          <cell r="AW442">
            <v>559.27</v>
          </cell>
          <cell r="AY442">
            <v>569.79999999999995</v>
          </cell>
          <cell r="AZ442">
            <v>417.5</v>
          </cell>
          <cell r="BB442">
            <v>446.19</v>
          </cell>
          <cell r="BC442">
            <v>918.18</v>
          </cell>
          <cell r="BE442">
            <v>910.43</v>
          </cell>
          <cell r="BF442">
            <v>190.55</v>
          </cell>
          <cell r="BH442">
            <v>-380.69</v>
          </cell>
          <cell r="BI442">
            <v>-605.42999999999995</v>
          </cell>
        </row>
        <row r="443">
          <cell r="B443" t="str">
            <v>MUNDIAL</v>
          </cell>
          <cell r="C443">
            <v>49170.57</v>
          </cell>
          <cell r="D443">
            <v>36811.19</v>
          </cell>
          <cell r="F443">
            <v>102.97</v>
          </cell>
          <cell r="G443">
            <v>74.47</v>
          </cell>
          <cell r="I443">
            <v>-105.97</v>
          </cell>
          <cell r="J443">
            <v>92.26</v>
          </cell>
          <cell r="L443">
            <v>208.93</v>
          </cell>
          <cell r="M443">
            <v>-17.79</v>
          </cell>
          <cell r="O443">
            <v>0</v>
          </cell>
          <cell r="P443">
            <v>0</v>
          </cell>
          <cell r="R443">
            <v>208.93</v>
          </cell>
          <cell r="S443">
            <v>-17.79</v>
          </cell>
          <cell r="U443">
            <v>28336.43</v>
          </cell>
          <cell r="V443">
            <v>80219.19</v>
          </cell>
          <cell r="X443">
            <v>147.36000000000001</v>
          </cell>
          <cell r="Y443">
            <v>172.65</v>
          </cell>
          <cell r="AA443">
            <v>-2.06</v>
          </cell>
          <cell r="AB443">
            <v>117.57</v>
          </cell>
          <cell r="AD443">
            <v>145.30000000000001</v>
          </cell>
          <cell r="AE443">
            <v>290.22000000000003</v>
          </cell>
          <cell r="AG443">
            <v>145.30000000000001</v>
          </cell>
          <cell r="AH443">
            <v>290.22000000000003</v>
          </cell>
          <cell r="AJ443">
            <v>862.72</v>
          </cell>
          <cell r="AK443">
            <v>641.16999999999996</v>
          </cell>
          <cell r="AM443">
            <v>-957.37</v>
          </cell>
          <cell r="AN443">
            <v>-793.27</v>
          </cell>
          <cell r="AP443">
            <v>0</v>
          </cell>
          <cell r="AQ443">
            <v>0</v>
          </cell>
          <cell r="AS443">
            <v>1050.7</v>
          </cell>
          <cell r="AT443">
            <v>665.14</v>
          </cell>
          <cell r="AV443">
            <v>1724.38</v>
          </cell>
          <cell r="AW443">
            <v>547.19000000000005</v>
          </cell>
          <cell r="AY443">
            <v>377.96</v>
          </cell>
          <cell r="AZ443">
            <v>46.46</v>
          </cell>
          <cell r="BB443">
            <v>-2132.0300000000002</v>
          </cell>
          <cell r="BC443">
            <v>-773.53</v>
          </cell>
          <cell r="BE443">
            <v>-1019.78</v>
          </cell>
          <cell r="BF443">
            <v>-374.92</v>
          </cell>
          <cell r="BH443">
            <v>2340.9699999999998</v>
          </cell>
          <cell r="BI443">
            <v>755.74</v>
          </cell>
        </row>
        <row r="444">
          <cell r="B444" t="str">
            <v>PREVISORA</v>
          </cell>
          <cell r="C444">
            <v>1978.13</v>
          </cell>
          <cell r="D444">
            <v>3291.92</v>
          </cell>
          <cell r="F444">
            <v>73.73</v>
          </cell>
          <cell r="G444">
            <v>86.14</v>
          </cell>
          <cell r="I444">
            <v>8.94</v>
          </cell>
          <cell r="J444">
            <v>17.84</v>
          </cell>
          <cell r="L444">
            <v>64.790000000000006</v>
          </cell>
          <cell r="M444">
            <v>68.31</v>
          </cell>
          <cell r="O444">
            <v>0</v>
          </cell>
          <cell r="P444">
            <v>0</v>
          </cell>
          <cell r="R444">
            <v>64.790000000000006</v>
          </cell>
          <cell r="S444">
            <v>68.31</v>
          </cell>
          <cell r="U444">
            <v>921</v>
          </cell>
          <cell r="V444">
            <v>2357.37</v>
          </cell>
          <cell r="X444">
            <v>0</v>
          </cell>
          <cell r="Y444">
            <v>0</v>
          </cell>
          <cell r="AA444">
            <v>-5.97</v>
          </cell>
          <cell r="AB444">
            <v>0</v>
          </cell>
          <cell r="AD444">
            <v>-5.97</v>
          </cell>
          <cell r="AE444">
            <v>0</v>
          </cell>
          <cell r="AG444">
            <v>-5.97</v>
          </cell>
          <cell r="AH444">
            <v>0</v>
          </cell>
          <cell r="AJ444">
            <v>99.41</v>
          </cell>
          <cell r="AK444">
            <v>138.13</v>
          </cell>
          <cell r="AM444">
            <v>-1.81</v>
          </cell>
          <cell r="AN444">
            <v>-137.41999999999999</v>
          </cell>
          <cell r="AP444">
            <v>0</v>
          </cell>
          <cell r="AQ444">
            <v>0</v>
          </cell>
          <cell r="AS444">
            <v>25.25</v>
          </cell>
          <cell r="AT444">
            <v>75.92</v>
          </cell>
          <cell r="AV444">
            <v>51.85</v>
          </cell>
          <cell r="AW444">
            <v>83.46</v>
          </cell>
          <cell r="AY444">
            <v>2.13</v>
          </cell>
          <cell r="AZ444">
            <v>577.5</v>
          </cell>
          <cell r="BB444">
            <v>-6.66</v>
          </cell>
          <cell r="BC444">
            <v>-531.15</v>
          </cell>
          <cell r="BE444">
            <v>63.51</v>
          </cell>
          <cell r="BF444">
            <v>-276.89</v>
          </cell>
          <cell r="BH444">
            <v>71.45</v>
          </cell>
          <cell r="BI444">
            <v>599.45000000000005</v>
          </cell>
        </row>
        <row r="445">
          <cell r="B445" t="str">
            <v>QBE</v>
          </cell>
          <cell r="C445">
            <v>0</v>
          </cell>
          <cell r="D445">
            <v>0</v>
          </cell>
          <cell r="F445">
            <v>0</v>
          </cell>
          <cell r="G445">
            <v>0</v>
          </cell>
          <cell r="I445">
            <v>0</v>
          </cell>
          <cell r="J445">
            <v>0</v>
          </cell>
          <cell r="L445">
            <v>0</v>
          </cell>
          <cell r="M445">
            <v>0</v>
          </cell>
          <cell r="O445">
            <v>0</v>
          </cell>
          <cell r="P445">
            <v>0</v>
          </cell>
          <cell r="R445">
            <v>0</v>
          </cell>
          <cell r="S445">
            <v>0</v>
          </cell>
          <cell r="U445">
            <v>0</v>
          </cell>
          <cell r="V445">
            <v>0</v>
          </cell>
          <cell r="X445">
            <v>0</v>
          </cell>
          <cell r="Y445">
            <v>0</v>
          </cell>
          <cell r="AA445">
            <v>0</v>
          </cell>
          <cell r="AB445">
            <v>0</v>
          </cell>
          <cell r="AD445">
            <v>0</v>
          </cell>
          <cell r="AE445">
            <v>0</v>
          </cell>
          <cell r="AG445">
            <v>0</v>
          </cell>
          <cell r="AH445">
            <v>0</v>
          </cell>
          <cell r="AJ445">
            <v>0</v>
          </cell>
          <cell r="AK445">
            <v>0</v>
          </cell>
          <cell r="AM445">
            <v>0</v>
          </cell>
          <cell r="AN445">
            <v>0</v>
          </cell>
          <cell r="AP445">
            <v>0</v>
          </cell>
          <cell r="AQ445">
            <v>0</v>
          </cell>
          <cell r="AS445">
            <v>0</v>
          </cell>
          <cell r="AT445">
            <v>0</v>
          </cell>
          <cell r="AV445">
            <v>0</v>
          </cell>
          <cell r="AW445">
            <v>0</v>
          </cell>
          <cell r="AY445">
            <v>0</v>
          </cell>
          <cell r="AZ445">
            <v>4.4000000000000004</v>
          </cell>
          <cell r="BB445">
            <v>0</v>
          </cell>
          <cell r="BC445">
            <v>-4.4000000000000004</v>
          </cell>
          <cell r="BE445">
            <v>10.210000000000001</v>
          </cell>
          <cell r="BF445">
            <v>-2.06</v>
          </cell>
          <cell r="BH445">
            <v>0</v>
          </cell>
          <cell r="BI445">
            <v>4.4000000000000004</v>
          </cell>
        </row>
        <row r="446">
          <cell r="B446" t="str">
            <v>SBS SEGUROS</v>
          </cell>
          <cell r="C446">
            <v>1736.21</v>
          </cell>
          <cell r="D446">
            <v>578.13</v>
          </cell>
          <cell r="F446">
            <v>82.69</v>
          </cell>
          <cell r="G446">
            <v>7.52</v>
          </cell>
          <cell r="I446">
            <v>0.19</v>
          </cell>
          <cell r="J446">
            <v>-8.94</v>
          </cell>
          <cell r="L446">
            <v>82.49</v>
          </cell>
          <cell r="M446">
            <v>16.46</v>
          </cell>
          <cell r="O446">
            <v>6.23</v>
          </cell>
          <cell r="P446">
            <v>3.47</v>
          </cell>
          <cell r="R446">
            <v>76.27</v>
          </cell>
          <cell r="S446">
            <v>12.99</v>
          </cell>
          <cell r="U446">
            <v>50.49</v>
          </cell>
          <cell r="V446">
            <v>9.34</v>
          </cell>
          <cell r="X446">
            <v>-0.81</v>
          </cell>
          <cell r="Y446">
            <v>0</v>
          </cell>
          <cell r="AA446">
            <v>0.49</v>
          </cell>
          <cell r="AB446">
            <v>-18.2</v>
          </cell>
          <cell r="AD446">
            <v>-0.33</v>
          </cell>
          <cell r="AE446">
            <v>-18.2</v>
          </cell>
          <cell r="AG446">
            <v>-0.33</v>
          </cell>
          <cell r="AH446">
            <v>-18.2</v>
          </cell>
          <cell r="AJ446">
            <v>100.71</v>
          </cell>
          <cell r="AK446">
            <v>39.54</v>
          </cell>
          <cell r="AM446">
            <v>-304.62</v>
          </cell>
          <cell r="AN446">
            <v>11.26</v>
          </cell>
          <cell r="AP446">
            <v>-5.94</v>
          </cell>
          <cell r="AQ446">
            <v>-0.27</v>
          </cell>
          <cell r="AS446">
            <v>50.07</v>
          </cell>
          <cell r="AT446">
            <v>10.8</v>
          </cell>
          <cell r="AV446">
            <v>112.89</v>
          </cell>
          <cell r="AW446">
            <v>27.48</v>
          </cell>
          <cell r="AY446">
            <v>2.36</v>
          </cell>
          <cell r="AZ446">
            <v>1.38</v>
          </cell>
          <cell r="BB446">
            <v>221.83</v>
          </cell>
          <cell r="BC446">
            <v>-19.440000000000001</v>
          </cell>
          <cell r="BE446">
            <v>231.37</v>
          </cell>
          <cell r="BF446">
            <v>-16.66</v>
          </cell>
          <cell r="BH446">
            <v>-145.56</v>
          </cell>
          <cell r="BI446">
            <v>32.43</v>
          </cell>
        </row>
        <row r="453">
          <cell r="B453" t="str">
            <v>CONTROL CERO COGNOS</v>
          </cell>
          <cell r="C453">
            <v>0</v>
          </cell>
          <cell r="D453">
            <v>0</v>
          </cell>
          <cell r="F453">
            <v>0</v>
          </cell>
          <cell r="G453">
            <v>0</v>
          </cell>
          <cell r="I453">
            <v>0</v>
          </cell>
          <cell r="J453">
            <v>0</v>
          </cell>
          <cell r="L453">
            <v>0</v>
          </cell>
          <cell r="M453">
            <v>0</v>
          </cell>
          <cell r="O453">
            <v>0</v>
          </cell>
          <cell r="P453">
            <v>0</v>
          </cell>
          <cell r="R453">
            <v>0</v>
          </cell>
          <cell r="S453">
            <v>0</v>
          </cell>
          <cell r="U453">
            <v>0</v>
          </cell>
          <cell r="V453">
            <v>0</v>
          </cell>
          <cell r="X453">
            <v>0</v>
          </cell>
          <cell r="Y453">
            <v>0</v>
          </cell>
          <cell r="AA453">
            <v>0</v>
          </cell>
          <cell r="AB453">
            <v>0</v>
          </cell>
          <cell r="AD453">
            <v>0</v>
          </cell>
          <cell r="AE453">
            <v>0</v>
          </cell>
          <cell r="AG453">
            <v>0</v>
          </cell>
          <cell r="AH453">
            <v>0</v>
          </cell>
          <cell r="AJ453">
            <v>0</v>
          </cell>
          <cell r="AK453">
            <v>0</v>
          </cell>
          <cell r="AM453">
            <v>0</v>
          </cell>
          <cell r="AN453">
            <v>0</v>
          </cell>
          <cell r="AP453">
            <v>0</v>
          </cell>
          <cell r="AQ453">
            <v>0</v>
          </cell>
          <cell r="AS453">
            <v>0</v>
          </cell>
          <cell r="AT453">
            <v>0</v>
          </cell>
          <cell r="AV453">
            <v>0</v>
          </cell>
          <cell r="AW453">
            <v>0</v>
          </cell>
          <cell r="AY453">
            <v>0</v>
          </cell>
          <cell r="AZ453">
            <v>0</v>
          </cell>
          <cell r="BB453">
            <v>0</v>
          </cell>
          <cell r="BC453">
            <v>0</v>
          </cell>
          <cell r="BE453">
            <v>0</v>
          </cell>
          <cell r="BF453">
            <v>0</v>
          </cell>
          <cell r="BH453">
            <v>0</v>
          </cell>
          <cell r="BI453">
            <v>0</v>
          </cell>
          <cell r="BK453">
            <v>1.5074892443674079</v>
          </cell>
          <cell r="BL453">
            <v>1.1799269549593487</v>
          </cell>
        </row>
        <row r="454">
          <cell r="B454" t="str">
            <v>ALFA</v>
          </cell>
          <cell r="C454">
            <v>113933.18</v>
          </cell>
          <cell r="D454">
            <v>129880.09</v>
          </cell>
          <cell r="F454">
            <v>3340.31</v>
          </cell>
          <cell r="G454">
            <v>4727.8999999999996</v>
          </cell>
          <cell r="I454">
            <v>1223.5999999999999</v>
          </cell>
          <cell r="J454">
            <v>-531.62</v>
          </cell>
          <cell r="L454">
            <v>2116.71</v>
          </cell>
          <cell r="M454">
            <v>5259.52</v>
          </cell>
          <cell r="O454">
            <v>143.22</v>
          </cell>
          <cell r="P454">
            <v>161.59</v>
          </cell>
          <cell r="R454">
            <v>1973.49</v>
          </cell>
          <cell r="S454">
            <v>5097.93</v>
          </cell>
          <cell r="U454">
            <v>17222.88</v>
          </cell>
          <cell r="V454">
            <v>18986.62</v>
          </cell>
          <cell r="X454">
            <v>147.59</v>
          </cell>
          <cell r="Y454">
            <v>97.3</v>
          </cell>
          <cell r="AA454">
            <v>-13.72</v>
          </cell>
          <cell r="AB454">
            <v>-31.48</v>
          </cell>
          <cell r="AD454">
            <v>133.86000000000001</v>
          </cell>
          <cell r="AE454">
            <v>65.819999999999993</v>
          </cell>
          <cell r="AG454">
            <v>133.86000000000001</v>
          </cell>
          <cell r="AH454">
            <v>61.8</v>
          </cell>
          <cell r="AJ454">
            <v>41439</v>
          </cell>
          <cell r="AK454">
            <v>45022.19</v>
          </cell>
          <cell r="AM454">
            <v>-23811.85</v>
          </cell>
          <cell r="AN454">
            <v>-23564.04</v>
          </cell>
          <cell r="AP454">
            <v>245.82</v>
          </cell>
          <cell r="AQ454">
            <v>333.74</v>
          </cell>
          <cell r="AS454">
            <v>4513.38</v>
          </cell>
          <cell r="AT454">
            <v>2925.12</v>
          </cell>
          <cell r="AV454">
            <v>5323.7</v>
          </cell>
          <cell r="AW454">
            <v>7778.92</v>
          </cell>
          <cell r="AY454">
            <v>2290.2199999999998</v>
          </cell>
          <cell r="AZ454">
            <v>2028.73</v>
          </cell>
          <cell r="BB454">
            <v>13278.35</v>
          </cell>
          <cell r="BC454">
            <v>15533.66</v>
          </cell>
          <cell r="BE454">
            <v>10141.69</v>
          </cell>
          <cell r="BF454">
            <v>13757.47</v>
          </cell>
          <cell r="BH454">
            <v>-11304.86</v>
          </cell>
          <cell r="BI454">
            <v>-10435.73</v>
          </cell>
          <cell r="BK454">
            <v>-5.7283594038986774</v>
          </cell>
          <cell r="BL454">
            <v>-2.0470524310847735</v>
          </cell>
        </row>
        <row r="455">
          <cell r="B455" t="str">
            <v>ALFA</v>
          </cell>
          <cell r="C455">
            <v>225714.12</v>
          </cell>
          <cell r="D455">
            <v>238732.79999999999</v>
          </cell>
          <cell r="F455">
            <v>6568.56</v>
          </cell>
          <cell r="G455">
            <v>9374.74</v>
          </cell>
          <cell r="I455">
            <v>4067.57</v>
          </cell>
          <cell r="J455">
            <v>-1332.14</v>
          </cell>
          <cell r="L455">
            <v>2500.98</v>
          </cell>
          <cell r="M455">
            <v>10706.88</v>
          </cell>
          <cell r="O455">
            <v>274.51</v>
          </cell>
          <cell r="P455">
            <v>298.13</v>
          </cell>
          <cell r="R455">
            <v>2226.4699999999998</v>
          </cell>
          <cell r="S455">
            <v>10408.75</v>
          </cell>
          <cell r="U455">
            <v>30748.63</v>
          </cell>
          <cell r="V455">
            <v>36756.39</v>
          </cell>
          <cell r="X455">
            <v>137.91999999999999</v>
          </cell>
          <cell r="Y455">
            <v>144</v>
          </cell>
          <cell r="AA455">
            <v>191.66</v>
          </cell>
          <cell r="AB455">
            <v>-74.400000000000006</v>
          </cell>
          <cell r="AD455">
            <v>329.58</v>
          </cell>
          <cell r="AE455">
            <v>69.599999999999994</v>
          </cell>
          <cell r="AG455">
            <v>329.58</v>
          </cell>
          <cell r="AH455">
            <v>65.58</v>
          </cell>
          <cell r="AJ455">
            <v>79830.98</v>
          </cell>
          <cell r="AK455">
            <v>83971.09</v>
          </cell>
          <cell r="AM455">
            <v>-47622.77</v>
          </cell>
          <cell r="AN455">
            <v>-43384.92</v>
          </cell>
          <cell r="AP455">
            <v>459.51</v>
          </cell>
          <cell r="AQ455">
            <v>594.32000000000005</v>
          </cell>
          <cell r="AS455">
            <v>8367.36</v>
          </cell>
          <cell r="AT455">
            <v>5598.28</v>
          </cell>
          <cell r="AV455">
            <v>10079.549999999999</v>
          </cell>
          <cell r="AW455">
            <v>15530.83</v>
          </cell>
          <cell r="AY455">
            <v>3510.38</v>
          </cell>
          <cell r="AZ455">
            <v>2152.2399999999998</v>
          </cell>
          <cell r="BB455">
            <v>27102.86</v>
          </cell>
          <cell r="BC455">
            <v>29852.41</v>
          </cell>
          <cell r="BE455">
            <v>22066.66</v>
          </cell>
          <cell r="BF455">
            <v>24524.22</v>
          </cell>
          <cell r="BH455">
            <v>-24876.39</v>
          </cell>
          <cell r="BI455">
            <v>-19443.66</v>
          </cell>
          <cell r="BK455">
            <v>-11.173018275566255</v>
          </cell>
          <cell r="BL455">
            <v>-1.8680110483967816</v>
          </cell>
        </row>
        <row r="456">
          <cell r="B456" t="str">
            <v>ALLIANZ</v>
          </cell>
          <cell r="C456">
            <v>690039.36</v>
          </cell>
          <cell r="D456">
            <v>727176.91</v>
          </cell>
          <cell r="F456">
            <v>560203.6</v>
          </cell>
          <cell r="G456">
            <v>610378.69999999995</v>
          </cell>
          <cell r="I456">
            <v>-8749.6</v>
          </cell>
          <cell r="J456">
            <v>-2592.17</v>
          </cell>
          <cell r="L456">
            <v>568953.19999999995</v>
          </cell>
          <cell r="M456">
            <v>612970.87</v>
          </cell>
          <cell r="O456">
            <v>28192.73</v>
          </cell>
          <cell r="P456">
            <v>24114.75</v>
          </cell>
          <cell r="R456">
            <v>540760.48</v>
          </cell>
          <cell r="S456">
            <v>588856.12</v>
          </cell>
          <cell r="U456">
            <v>437757.58</v>
          </cell>
          <cell r="V456">
            <v>404848.79</v>
          </cell>
          <cell r="X456">
            <v>389928.74</v>
          </cell>
          <cell r="Y456">
            <v>347175.53</v>
          </cell>
          <cell r="AA456">
            <v>-20035.150000000001</v>
          </cell>
          <cell r="AB456">
            <v>31527.8</v>
          </cell>
          <cell r="AD456">
            <v>369893.59</v>
          </cell>
          <cell r="AE456">
            <v>378703.33</v>
          </cell>
          <cell r="AG456">
            <v>366990.84</v>
          </cell>
          <cell r="AH456">
            <v>377778.79</v>
          </cell>
          <cell r="AJ456">
            <v>83785.919999999998</v>
          </cell>
          <cell r="AK456">
            <v>96792.38</v>
          </cell>
          <cell r="AM456">
            <v>63439.21</v>
          </cell>
          <cell r="AN456">
            <v>72509.33</v>
          </cell>
          <cell r="AP456">
            <v>-1303.75</v>
          </cell>
          <cell r="AQ456">
            <v>1788.02</v>
          </cell>
          <cell r="AS456">
            <v>37299.71</v>
          </cell>
          <cell r="AT456">
            <v>41817.96</v>
          </cell>
          <cell r="AV456">
            <v>91012.17</v>
          </cell>
          <cell r="AW456">
            <v>91017.24</v>
          </cell>
          <cell r="AY456">
            <v>493.76</v>
          </cell>
          <cell r="AZ456">
            <v>5186.58</v>
          </cell>
          <cell r="BB456">
            <v>-17171.47</v>
          </cell>
          <cell r="BC456">
            <v>-1241.79</v>
          </cell>
          <cell r="BE456">
            <v>14564.27</v>
          </cell>
          <cell r="BF456">
            <v>12056.37</v>
          </cell>
          <cell r="BH456">
            <v>557931.94999999995</v>
          </cell>
          <cell r="BI456">
            <v>590097.92000000004</v>
          </cell>
          <cell r="BK456">
            <v>1.0317542990567654</v>
          </cell>
          <cell r="BL456">
            <v>1.0021088343278151</v>
          </cell>
        </row>
        <row r="457">
          <cell r="B457" t="str">
            <v>AXA COLPATRIA</v>
          </cell>
          <cell r="C457">
            <v>487308.75</v>
          </cell>
          <cell r="D457">
            <v>435782.99</v>
          </cell>
          <cell r="F457">
            <v>256418.01</v>
          </cell>
          <cell r="G457">
            <v>269036.78000000003</v>
          </cell>
          <cell r="I457">
            <v>3603.61</v>
          </cell>
          <cell r="J457">
            <v>1344.33</v>
          </cell>
          <cell r="L457">
            <v>252814.4</v>
          </cell>
          <cell r="M457">
            <v>267692.45</v>
          </cell>
          <cell r="O457">
            <v>54363.839999999997</v>
          </cell>
          <cell r="P457">
            <v>51378.77</v>
          </cell>
          <cell r="R457">
            <v>198450.56</v>
          </cell>
          <cell r="S457">
            <v>216313.68</v>
          </cell>
          <cell r="U457">
            <v>136870.47</v>
          </cell>
          <cell r="V457">
            <v>183867.49</v>
          </cell>
          <cell r="X457">
            <v>100624.39</v>
          </cell>
          <cell r="Y457">
            <v>113591.54</v>
          </cell>
          <cell r="AA457">
            <v>8948.0499999999993</v>
          </cell>
          <cell r="AB457">
            <v>12842.75</v>
          </cell>
          <cell r="AD457">
            <v>109572.45</v>
          </cell>
          <cell r="AE457">
            <v>126434.28</v>
          </cell>
          <cell r="AG457">
            <v>105986.8</v>
          </cell>
          <cell r="AH457">
            <v>123841.19</v>
          </cell>
          <cell r="AJ457">
            <v>33069.910000000003</v>
          </cell>
          <cell r="AK457">
            <v>76346.240000000005</v>
          </cell>
          <cell r="AM457">
            <v>-4902.1000000000004</v>
          </cell>
          <cell r="AN457">
            <v>39706.910000000003</v>
          </cell>
          <cell r="AP457">
            <v>3705.53</v>
          </cell>
          <cell r="AQ457">
            <v>3624.39</v>
          </cell>
          <cell r="AS457">
            <v>24394.98</v>
          </cell>
          <cell r="AT457">
            <v>25746.42</v>
          </cell>
          <cell r="AV457">
            <v>53561.54</v>
          </cell>
          <cell r="AW457">
            <v>58615.32</v>
          </cell>
          <cell r="AY457">
            <v>1461.36</v>
          </cell>
          <cell r="AZ457">
            <v>4035.57</v>
          </cell>
          <cell r="BB457">
            <v>14242.45</v>
          </cell>
          <cell r="BC457">
            <v>-39256.120000000003</v>
          </cell>
          <cell r="BE457">
            <v>23699.14</v>
          </cell>
          <cell r="BF457">
            <v>-2889.62</v>
          </cell>
          <cell r="BH457">
            <v>184208.11</v>
          </cell>
          <cell r="BI457">
            <v>255569.8</v>
          </cell>
          <cell r="BK457">
            <v>0.9282317469902831</v>
          </cell>
          <cell r="BL457">
            <v>1.1814777502745089</v>
          </cell>
        </row>
        <row r="458">
          <cell r="B458" t="str">
            <v>BBVA SEGUROS</v>
          </cell>
          <cell r="C458">
            <v>122018.93</v>
          </cell>
          <cell r="D458">
            <v>140037.69</v>
          </cell>
          <cell r="F458">
            <v>92318.97</v>
          </cell>
          <cell r="G458">
            <v>109524.22</v>
          </cell>
          <cell r="I458">
            <v>5975.19</v>
          </cell>
          <cell r="J458">
            <v>7494.71</v>
          </cell>
          <cell r="L458">
            <v>86343.78</v>
          </cell>
          <cell r="M458">
            <v>102029.51</v>
          </cell>
          <cell r="O458">
            <v>18829.740000000002</v>
          </cell>
          <cell r="P458">
            <v>20690.25</v>
          </cell>
          <cell r="R458">
            <v>67514.039999999994</v>
          </cell>
          <cell r="S458">
            <v>81339.259999999995</v>
          </cell>
          <cell r="U458">
            <v>27701.08</v>
          </cell>
          <cell r="V458">
            <v>23722.31</v>
          </cell>
          <cell r="X458">
            <v>19823</v>
          </cell>
          <cell r="Y458">
            <v>11920.31</v>
          </cell>
          <cell r="AA458">
            <v>11427.29</v>
          </cell>
          <cell r="AB458">
            <v>7954.9</v>
          </cell>
          <cell r="AD458">
            <v>31250.28</v>
          </cell>
          <cell r="AE458">
            <v>19875.22</v>
          </cell>
          <cell r="AG458">
            <v>25000.89</v>
          </cell>
          <cell r="AH458">
            <v>19839.57</v>
          </cell>
          <cell r="AJ458">
            <v>25535.45</v>
          </cell>
          <cell r="AK458">
            <v>27323.18</v>
          </cell>
          <cell r="AM458">
            <v>18003.11</v>
          </cell>
          <cell r="AN458">
            <v>19113.61</v>
          </cell>
          <cell r="AP458">
            <v>1058.92</v>
          </cell>
          <cell r="AQ458">
            <v>1138.19</v>
          </cell>
          <cell r="AS458">
            <v>4749.12</v>
          </cell>
          <cell r="AT458">
            <v>5167.83</v>
          </cell>
          <cell r="AV458">
            <v>6573.92</v>
          </cell>
          <cell r="AW458">
            <v>10288.56</v>
          </cell>
          <cell r="AY458">
            <v>1637.34</v>
          </cell>
          <cell r="AZ458">
            <v>2232.0700000000002</v>
          </cell>
          <cell r="BB458">
            <v>10490.74</v>
          </cell>
          <cell r="BC458">
            <v>23559.43</v>
          </cell>
          <cell r="BE458">
            <v>10452.790000000001</v>
          </cell>
          <cell r="BF458">
            <v>21652.26</v>
          </cell>
          <cell r="BH458">
            <v>57023.3</v>
          </cell>
          <cell r="BI458">
            <v>57779.83</v>
          </cell>
          <cell r="BK458">
            <v>0.84461394992804473</v>
          </cell>
          <cell r="BL458">
            <v>0.7103559830763152</v>
          </cell>
        </row>
        <row r="459">
          <cell r="B459" t="str">
            <v>BERKLEY</v>
          </cell>
          <cell r="C459">
            <v>18605.46</v>
          </cell>
          <cell r="D459">
            <v>27556.9</v>
          </cell>
          <cell r="F459">
            <v>5124.2299999999996</v>
          </cell>
          <cell r="G459">
            <v>8936.9500000000007</v>
          </cell>
          <cell r="I459">
            <v>2480.12</v>
          </cell>
          <cell r="J459">
            <v>2296.44</v>
          </cell>
          <cell r="L459">
            <v>2644.11</v>
          </cell>
          <cell r="M459">
            <v>6640.51</v>
          </cell>
          <cell r="O459">
            <v>267.95</v>
          </cell>
          <cell r="P459">
            <v>546.17999999999995</v>
          </cell>
          <cell r="R459">
            <v>2376.16</v>
          </cell>
          <cell r="S459">
            <v>6094.34</v>
          </cell>
          <cell r="U459">
            <v>156.62</v>
          </cell>
          <cell r="V459">
            <v>3948.25</v>
          </cell>
          <cell r="X459">
            <v>156.62</v>
          </cell>
          <cell r="Y459">
            <v>589.97</v>
          </cell>
          <cell r="AA459">
            <v>835.18</v>
          </cell>
          <cell r="AB459">
            <v>1774.01</v>
          </cell>
          <cell r="AD459">
            <v>991.8</v>
          </cell>
          <cell r="AE459">
            <v>2363.98</v>
          </cell>
          <cell r="AG459">
            <v>879.22</v>
          </cell>
          <cell r="AH459">
            <v>2363.98</v>
          </cell>
          <cell r="AJ459">
            <v>3825.55</v>
          </cell>
          <cell r="AK459">
            <v>5212.2</v>
          </cell>
          <cell r="AM459">
            <v>-964.63</v>
          </cell>
          <cell r="AN459">
            <v>-3855.36</v>
          </cell>
          <cell r="AP459">
            <v>0</v>
          </cell>
          <cell r="AQ459">
            <v>0</v>
          </cell>
          <cell r="AS459">
            <v>3770.31</v>
          </cell>
          <cell r="AT459">
            <v>5082.82</v>
          </cell>
          <cell r="AV459">
            <v>3592.14</v>
          </cell>
          <cell r="AW459">
            <v>5548.36</v>
          </cell>
          <cell r="AY459">
            <v>2.13</v>
          </cell>
          <cell r="AZ459">
            <v>72.58</v>
          </cell>
          <cell r="BB459">
            <v>-4903</v>
          </cell>
          <cell r="BC459">
            <v>-3118.04</v>
          </cell>
          <cell r="BE459">
            <v>-4801.68</v>
          </cell>
          <cell r="BF459">
            <v>-2448.1799999999998</v>
          </cell>
          <cell r="BH459">
            <v>7279.16</v>
          </cell>
          <cell r="BI459">
            <v>9212.3799999999992</v>
          </cell>
          <cell r="BK459">
            <v>3.0634132381657802</v>
          </cell>
          <cell r="BL459">
            <v>1.5116288228093606</v>
          </cell>
        </row>
        <row r="460">
          <cell r="B460" t="str">
            <v>BOLIVAR</v>
          </cell>
          <cell r="C460">
            <v>608653.15</v>
          </cell>
          <cell r="D460">
            <v>615728.88</v>
          </cell>
          <cell r="F460">
            <v>384728.64</v>
          </cell>
          <cell r="G460">
            <v>426230.46</v>
          </cell>
          <cell r="I460">
            <v>18300.84</v>
          </cell>
          <cell r="J460">
            <v>18618.13</v>
          </cell>
          <cell r="L460">
            <v>366427.8</v>
          </cell>
          <cell r="M460">
            <v>407612.33</v>
          </cell>
          <cell r="O460">
            <v>11078.18</v>
          </cell>
          <cell r="P460">
            <v>11589.29</v>
          </cell>
          <cell r="R460">
            <v>355349.63</v>
          </cell>
          <cell r="S460">
            <v>396023.05</v>
          </cell>
          <cell r="U460">
            <v>205554.03</v>
          </cell>
          <cell r="V460">
            <v>241708.65</v>
          </cell>
          <cell r="X460">
            <v>168833.41</v>
          </cell>
          <cell r="Y460">
            <v>176831.66</v>
          </cell>
          <cell r="AA460">
            <v>3681.35</v>
          </cell>
          <cell r="AB460">
            <v>15053.53</v>
          </cell>
          <cell r="AD460">
            <v>172514.76</v>
          </cell>
          <cell r="AE460">
            <v>191885.19</v>
          </cell>
          <cell r="AG460">
            <v>171819.77</v>
          </cell>
          <cell r="AH460">
            <v>191406.58</v>
          </cell>
          <cell r="AJ460">
            <v>35906.46</v>
          </cell>
          <cell r="AK460">
            <v>75713.13</v>
          </cell>
          <cell r="AM460">
            <v>-6648.06</v>
          </cell>
          <cell r="AN460">
            <v>19212.68</v>
          </cell>
          <cell r="AP460">
            <v>4184.58</v>
          </cell>
          <cell r="AQ460">
            <v>3578.18</v>
          </cell>
          <cell r="AS460">
            <v>41391.64</v>
          </cell>
          <cell r="AT460">
            <v>41604.83</v>
          </cell>
          <cell r="AV460">
            <v>72035.97</v>
          </cell>
          <cell r="AW460">
            <v>71669.77</v>
          </cell>
          <cell r="AY460">
            <v>26902.27</v>
          </cell>
          <cell r="AZ460">
            <v>1801.31</v>
          </cell>
          <cell r="BB460">
            <v>45663.46</v>
          </cell>
          <cell r="BC460">
            <v>66749.7</v>
          </cell>
          <cell r="BE460">
            <v>76331.899999999994</v>
          </cell>
          <cell r="BF460">
            <v>94193.42</v>
          </cell>
          <cell r="BH460">
            <v>309686.17</v>
          </cell>
          <cell r="BI460">
            <v>329273.34999999998</v>
          </cell>
          <cell r="BK460">
            <v>0.87149709428429678</v>
          </cell>
          <cell r="BL460">
            <v>0.8314499623191125</v>
          </cell>
        </row>
        <row r="461">
          <cell r="B461" t="str">
            <v>CARDIF</v>
          </cell>
          <cell r="C461">
            <v>166791.73000000001</v>
          </cell>
          <cell r="D461">
            <v>245698.79</v>
          </cell>
          <cell r="F461">
            <v>326280.53999999998</v>
          </cell>
          <cell r="G461">
            <v>419070.37</v>
          </cell>
          <cell r="I461">
            <v>1098.6199999999999</v>
          </cell>
          <cell r="J461">
            <v>10851.83</v>
          </cell>
          <cell r="L461">
            <v>325181.92</v>
          </cell>
          <cell r="M461">
            <v>408218.55</v>
          </cell>
          <cell r="O461">
            <v>0</v>
          </cell>
          <cell r="P461">
            <v>0</v>
          </cell>
          <cell r="R461">
            <v>325181.92</v>
          </cell>
          <cell r="S461">
            <v>408218.55</v>
          </cell>
          <cell r="U461">
            <v>28125.3</v>
          </cell>
          <cell r="V461">
            <v>27841.07</v>
          </cell>
          <cell r="X461">
            <v>45935.92</v>
          </cell>
          <cell r="Y461">
            <v>47170.7</v>
          </cell>
          <cell r="AA461">
            <v>6721.48</v>
          </cell>
          <cell r="AB461">
            <v>8514.14</v>
          </cell>
          <cell r="AD461">
            <v>52657.41</v>
          </cell>
          <cell r="AE461">
            <v>55684.85</v>
          </cell>
          <cell r="AG461">
            <v>52657.41</v>
          </cell>
          <cell r="AH461">
            <v>55684.85</v>
          </cell>
          <cell r="AJ461">
            <v>86906.47</v>
          </cell>
          <cell r="AK461">
            <v>131017.2</v>
          </cell>
          <cell r="AM461">
            <v>198881.94</v>
          </cell>
          <cell r="AN461">
            <v>242781.56</v>
          </cell>
          <cell r="AP461">
            <v>0</v>
          </cell>
          <cell r="AQ461">
            <v>-6.23</v>
          </cell>
          <cell r="AS461">
            <v>9510.58</v>
          </cell>
          <cell r="AT461">
            <v>15917.16</v>
          </cell>
          <cell r="AV461">
            <v>44774.559999999998</v>
          </cell>
          <cell r="AW461">
            <v>70558.28</v>
          </cell>
          <cell r="AY461">
            <v>1218.2</v>
          </cell>
          <cell r="AZ461">
            <v>2389.54</v>
          </cell>
          <cell r="BB461">
            <v>18139.23</v>
          </cell>
          <cell r="BC461">
            <v>20893.39</v>
          </cell>
          <cell r="BE461">
            <v>31779.62</v>
          </cell>
          <cell r="BF461">
            <v>14510.4</v>
          </cell>
          <cell r="BH461">
            <v>307042.68</v>
          </cell>
          <cell r="BI461">
            <v>387325.16</v>
          </cell>
          <cell r="BK461">
            <v>0.94421817793559992</v>
          </cell>
          <cell r="BL461">
            <v>0.94881812695674894</v>
          </cell>
        </row>
        <row r="462">
          <cell r="B462" t="str">
            <v>CHUBB</v>
          </cell>
          <cell r="C462">
            <v>265019.86</v>
          </cell>
          <cell r="D462">
            <v>291921.15000000002</v>
          </cell>
          <cell r="F462">
            <v>154695.57</v>
          </cell>
          <cell r="G462">
            <v>283816.99</v>
          </cell>
          <cell r="I462">
            <v>23496.21</v>
          </cell>
          <cell r="J462">
            <v>16082.48</v>
          </cell>
          <cell r="L462">
            <v>131199.35999999999</v>
          </cell>
          <cell r="M462">
            <v>267734.51</v>
          </cell>
          <cell r="O462">
            <v>31800.65</v>
          </cell>
          <cell r="P462">
            <v>50135.65</v>
          </cell>
          <cell r="R462">
            <v>99398.71</v>
          </cell>
          <cell r="S462">
            <v>217598.86</v>
          </cell>
          <cell r="U462">
            <v>90983.82</v>
          </cell>
          <cell r="V462">
            <v>120038.07</v>
          </cell>
          <cell r="X462">
            <v>37930.660000000003</v>
          </cell>
          <cell r="Y462">
            <v>66666.78</v>
          </cell>
          <cell r="AA462">
            <v>10237.450000000001</v>
          </cell>
          <cell r="AB462">
            <v>45708.21</v>
          </cell>
          <cell r="AD462">
            <v>48168.11</v>
          </cell>
          <cell r="AE462">
            <v>112374.99</v>
          </cell>
          <cell r="AG462">
            <v>48187.71</v>
          </cell>
          <cell r="AH462">
            <v>111816.24</v>
          </cell>
          <cell r="AJ462">
            <v>68136.289999999994</v>
          </cell>
          <cell r="AK462">
            <v>46229.84</v>
          </cell>
          <cell r="AM462">
            <v>-10989.68</v>
          </cell>
          <cell r="AN462">
            <v>39521.35</v>
          </cell>
          <cell r="AP462">
            <v>329.63</v>
          </cell>
          <cell r="AQ462">
            <v>569.41999999999996</v>
          </cell>
          <cell r="AS462">
            <v>17582.73</v>
          </cell>
          <cell r="AT462">
            <v>25980.48</v>
          </cell>
          <cell r="AV462">
            <v>46787.12</v>
          </cell>
          <cell r="AW462">
            <v>54958.71</v>
          </cell>
          <cell r="AY462">
            <v>1682.52</v>
          </cell>
          <cell r="AZ462">
            <v>1306.07</v>
          </cell>
          <cell r="BB462">
            <v>-4181.33</v>
          </cell>
          <cell r="BC462">
            <v>-16553.41</v>
          </cell>
          <cell r="BE462">
            <v>6680.75</v>
          </cell>
          <cell r="BF462">
            <v>-890.41</v>
          </cell>
          <cell r="BH462">
            <v>103580.03</v>
          </cell>
          <cell r="BI462">
            <v>234152.27</v>
          </cell>
          <cell r="BK462">
            <v>1.0420661394901403</v>
          </cell>
          <cell r="BL462">
            <v>1.0760730547944966</v>
          </cell>
        </row>
        <row r="463">
          <cell r="B463" t="str">
            <v>COFACE</v>
          </cell>
          <cell r="C463">
            <v>9454.19</v>
          </cell>
          <cell r="D463">
            <v>10762.9</v>
          </cell>
          <cell r="F463">
            <v>1937.3</v>
          </cell>
          <cell r="G463">
            <v>2138.48</v>
          </cell>
          <cell r="I463">
            <v>93.09</v>
          </cell>
          <cell r="J463">
            <v>-60.62</v>
          </cell>
          <cell r="L463">
            <v>1844.21</v>
          </cell>
          <cell r="M463">
            <v>2199.1</v>
          </cell>
          <cell r="O463">
            <v>59.97</v>
          </cell>
          <cell r="P463">
            <v>15.82</v>
          </cell>
          <cell r="R463">
            <v>1784.25</v>
          </cell>
          <cell r="S463">
            <v>2183.2800000000002</v>
          </cell>
          <cell r="U463">
            <v>6202.23</v>
          </cell>
          <cell r="V463">
            <v>6433.83</v>
          </cell>
          <cell r="X463">
            <v>1209.05</v>
          </cell>
          <cell r="Y463">
            <v>1286.77</v>
          </cell>
          <cell r="AA463">
            <v>-377.38</v>
          </cell>
          <cell r="AB463">
            <v>-613.34</v>
          </cell>
          <cell r="AD463">
            <v>831.67</v>
          </cell>
          <cell r="AE463">
            <v>673.43</v>
          </cell>
          <cell r="AG463">
            <v>831.67</v>
          </cell>
          <cell r="AH463">
            <v>673.43</v>
          </cell>
          <cell r="AJ463">
            <v>654.65</v>
          </cell>
          <cell r="AK463">
            <v>786.1</v>
          </cell>
          <cell r="AM463">
            <v>-2253.44</v>
          </cell>
          <cell r="AN463">
            <v>-2447.2800000000002</v>
          </cell>
          <cell r="AP463">
            <v>0</v>
          </cell>
          <cell r="AQ463">
            <v>0</v>
          </cell>
          <cell r="AS463">
            <v>1205.6199999999999</v>
          </cell>
          <cell r="AT463">
            <v>871.37</v>
          </cell>
          <cell r="AV463">
            <v>1679.88</v>
          </cell>
          <cell r="AW463">
            <v>1725.01</v>
          </cell>
          <cell r="AY463">
            <v>330.65</v>
          </cell>
          <cell r="AZ463">
            <v>299.12</v>
          </cell>
          <cell r="BB463">
            <v>-10.130000000000001</v>
          </cell>
          <cell r="BC463">
            <v>1061.6300000000001</v>
          </cell>
          <cell r="BE463">
            <v>609.73</v>
          </cell>
          <cell r="BF463">
            <v>1045.6500000000001</v>
          </cell>
          <cell r="BH463">
            <v>1794.38</v>
          </cell>
          <cell r="BI463">
            <v>1121.6500000000001</v>
          </cell>
          <cell r="BK463">
            <v>1.0056774555135211</v>
          </cell>
          <cell r="BL463">
            <v>0.5137453739327984</v>
          </cell>
        </row>
        <row r="464">
          <cell r="B464" t="str">
            <v>COLMENA</v>
          </cell>
          <cell r="C464">
            <v>22269.37</v>
          </cell>
          <cell r="D464">
            <v>26614.29</v>
          </cell>
          <cell r="F464">
            <v>-160.74</v>
          </cell>
          <cell r="G464">
            <v>5.54</v>
          </cell>
          <cell r="I464">
            <v>0</v>
          </cell>
          <cell r="J464">
            <v>77.739999999999995</v>
          </cell>
          <cell r="L464">
            <v>-160.74</v>
          </cell>
          <cell r="M464">
            <v>-72.19</v>
          </cell>
          <cell r="O464">
            <v>0</v>
          </cell>
          <cell r="P464">
            <v>0</v>
          </cell>
          <cell r="R464">
            <v>-160.74</v>
          </cell>
          <cell r="S464">
            <v>-72.19</v>
          </cell>
          <cell r="U464">
            <v>886.48</v>
          </cell>
          <cell r="V464">
            <v>1554.69</v>
          </cell>
          <cell r="X464">
            <v>-40.770000000000003</v>
          </cell>
          <cell r="Y464">
            <v>30.76</v>
          </cell>
          <cell r="AA464">
            <v>-0.76</v>
          </cell>
          <cell r="AB464">
            <v>2.0299999999999998</v>
          </cell>
          <cell r="AD464">
            <v>-41.52</v>
          </cell>
          <cell r="AE464">
            <v>32.79</v>
          </cell>
          <cell r="AG464">
            <v>-41.52</v>
          </cell>
          <cell r="AH464">
            <v>32.79</v>
          </cell>
          <cell r="AJ464">
            <v>6697.2</v>
          </cell>
          <cell r="AK464">
            <v>8032.79</v>
          </cell>
          <cell r="AM464">
            <v>-11476.2</v>
          </cell>
          <cell r="AN464">
            <v>-13473.81</v>
          </cell>
          <cell r="AP464">
            <v>0</v>
          </cell>
          <cell r="AQ464">
            <v>0.63</v>
          </cell>
          <cell r="AS464">
            <v>1354.94</v>
          </cell>
          <cell r="AT464">
            <v>1792.64</v>
          </cell>
          <cell r="AV464">
            <v>3001.2</v>
          </cell>
          <cell r="AW464">
            <v>4335.4399999999996</v>
          </cell>
          <cell r="AY464">
            <v>0</v>
          </cell>
          <cell r="AZ464">
            <v>0</v>
          </cell>
          <cell r="BB464">
            <v>7000.85</v>
          </cell>
          <cell r="BC464">
            <v>7240.12</v>
          </cell>
          <cell r="BE464">
            <v>3896.92</v>
          </cell>
          <cell r="BF464">
            <v>4112.88</v>
          </cell>
          <cell r="BH464">
            <v>-7161.59</v>
          </cell>
          <cell r="BI464">
            <v>-7312.31</v>
          </cell>
          <cell r="BK464">
            <v>44.553875824312556</v>
          </cell>
          <cell r="BL464">
            <v>101.29256129657848</v>
          </cell>
        </row>
        <row r="465">
          <cell r="B465" t="str">
            <v>CONFIANZA</v>
          </cell>
          <cell r="C465">
            <v>138001.09</v>
          </cell>
          <cell r="D465">
            <v>144912.74</v>
          </cell>
          <cell r="F465">
            <v>75612.759999999995</v>
          </cell>
          <cell r="G465">
            <v>85693.41</v>
          </cell>
          <cell r="I465">
            <v>-4978.95</v>
          </cell>
          <cell r="J465">
            <v>221.65</v>
          </cell>
          <cell r="L465">
            <v>80591.710000000006</v>
          </cell>
          <cell r="M465">
            <v>85471.76</v>
          </cell>
          <cell r="O465">
            <v>11292.83</v>
          </cell>
          <cell r="P465">
            <v>9727.83</v>
          </cell>
          <cell r="R465">
            <v>69298.880000000005</v>
          </cell>
          <cell r="S465">
            <v>75743.929999999993</v>
          </cell>
          <cell r="U465">
            <v>43783.87</v>
          </cell>
          <cell r="V465">
            <v>50568.2</v>
          </cell>
          <cell r="X465">
            <v>20369.560000000001</v>
          </cell>
          <cell r="Y465">
            <v>24272.14</v>
          </cell>
          <cell r="AA465">
            <v>14922.4</v>
          </cell>
          <cell r="AB465">
            <v>26375.3</v>
          </cell>
          <cell r="AD465">
            <v>35291.96</v>
          </cell>
          <cell r="AE465">
            <v>50647.44</v>
          </cell>
          <cell r="AG465">
            <v>29399.64</v>
          </cell>
          <cell r="AH465">
            <v>45872.2</v>
          </cell>
          <cell r="AJ465">
            <v>34418.51</v>
          </cell>
          <cell r="AK465">
            <v>36718.14</v>
          </cell>
          <cell r="AM465">
            <v>7854.97</v>
          </cell>
          <cell r="AN465">
            <v>11600.38</v>
          </cell>
          <cell r="AP465">
            <v>20.9</v>
          </cell>
          <cell r="AQ465">
            <v>0.39</v>
          </cell>
          <cell r="AS465">
            <v>14974.23</v>
          </cell>
          <cell r="AT465">
            <v>16149.74</v>
          </cell>
          <cell r="AV465">
            <v>26266.95</v>
          </cell>
          <cell r="AW465">
            <v>25084.23</v>
          </cell>
          <cell r="AY465">
            <v>564.91</v>
          </cell>
          <cell r="AZ465">
            <v>1095.23</v>
          </cell>
          <cell r="BB465">
            <v>-9782.7199999999993</v>
          </cell>
          <cell r="BC465">
            <v>-24058.240000000002</v>
          </cell>
          <cell r="BE465">
            <v>5095.75</v>
          </cell>
          <cell r="BF465">
            <v>-5643.34</v>
          </cell>
          <cell r="BH465">
            <v>79081.61</v>
          </cell>
          <cell r="BI465">
            <v>99802.16</v>
          </cell>
          <cell r="BK465">
            <v>1.1411672165553035</v>
          </cell>
          <cell r="BL465">
            <v>1.3176258480382521</v>
          </cell>
        </row>
        <row r="466">
          <cell r="B466" t="str">
            <v>EQUIDAD</v>
          </cell>
          <cell r="C466">
            <v>263468.52</v>
          </cell>
          <cell r="D466">
            <v>316217.67</v>
          </cell>
          <cell r="F466">
            <v>184597.95</v>
          </cell>
          <cell r="G466">
            <v>163003.42000000001</v>
          </cell>
          <cell r="I466">
            <v>9409.2000000000007</v>
          </cell>
          <cell r="J466">
            <v>896.85</v>
          </cell>
          <cell r="L466">
            <v>175188.75</v>
          </cell>
          <cell r="M466">
            <v>162106.57</v>
          </cell>
          <cell r="O466">
            <v>7321.05</v>
          </cell>
          <cell r="P466">
            <v>4133.55</v>
          </cell>
          <cell r="R466">
            <v>167867.7</v>
          </cell>
          <cell r="S466">
            <v>157973.01999999999</v>
          </cell>
          <cell r="U466">
            <v>120104.85</v>
          </cell>
          <cell r="V466">
            <v>153554.51999999999</v>
          </cell>
          <cell r="X466">
            <v>80741.350000000006</v>
          </cell>
          <cell r="Y466">
            <v>90191.55</v>
          </cell>
          <cell r="AA466">
            <v>8880.41</v>
          </cell>
          <cell r="AB466">
            <v>5690</v>
          </cell>
          <cell r="AD466">
            <v>89621.759999999995</v>
          </cell>
          <cell r="AE466">
            <v>95881.55</v>
          </cell>
          <cell r="AG466">
            <v>89621.759999999995</v>
          </cell>
          <cell r="AH466">
            <v>95881.55</v>
          </cell>
          <cell r="AJ466">
            <v>65823.570000000007</v>
          </cell>
          <cell r="AK466">
            <v>62129.36</v>
          </cell>
          <cell r="AM466">
            <v>42848.59</v>
          </cell>
          <cell r="AN466">
            <v>19653.189999999999</v>
          </cell>
          <cell r="AP466">
            <v>-22931.68</v>
          </cell>
          <cell r="AQ466">
            <v>-25346.48</v>
          </cell>
          <cell r="AS466">
            <v>14158.48</v>
          </cell>
          <cell r="AT466">
            <v>13989.11</v>
          </cell>
          <cell r="AV466">
            <v>40865.01</v>
          </cell>
          <cell r="AW466">
            <v>49119.37</v>
          </cell>
          <cell r="AY466">
            <v>5260.26</v>
          </cell>
          <cell r="AZ466">
            <v>8081.02</v>
          </cell>
          <cell r="BB466">
            <v>-1954.72</v>
          </cell>
          <cell r="BC466">
            <v>-3404.75</v>
          </cell>
          <cell r="BE466">
            <v>7957.72</v>
          </cell>
          <cell r="BF466">
            <v>9981.91</v>
          </cell>
          <cell r="BH466">
            <v>169822.42</v>
          </cell>
          <cell r="BI466">
            <v>161377.76999999999</v>
          </cell>
          <cell r="BK466">
            <v>1.0116444080665905</v>
          </cell>
          <cell r="BL466">
            <v>1.0215527309663384</v>
          </cell>
        </row>
        <row r="510">
          <cell r="B510" t="str">
            <v>CONTROL CERO COGNOS</v>
          </cell>
          <cell r="C510">
            <v>0</v>
          </cell>
          <cell r="D510">
            <v>0</v>
          </cell>
          <cell r="E510">
            <v>0</v>
          </cell>
          <cell r="F510">
            <v>0</v>
          </cell>
          <cell r="G510">
            <v>0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  <cell r="N510">
            <v>0</v>
          </cell>
          <cell r="O510">
            <v>0</v>
          </cell>
          <cell r="P510">
            <v>0</v>
          </cell>
          <cell r="Q510">
            <v>0</v>
          </cell>
          <cell r="R510">
            <v>0</v>
          </cell>
          <cell r="S510">
            <v>0</v>
          </cell>
          <cell r="T510">
            <v>0</v>
          </cell>
          <cell r="U510">
            <v>0</v>
          </cell>
          <cell r="V510">
            <v>0</v>
          </cell>
          <cell r="W510">
            <v>0</v>
          </cell>
          <cell r="X510">
            <v>0</v>
          </cell>
          <cell r="Y510">
            <v>0</v>
          </cell>
          <cell r="Z510">
            <v>0</v>
          </cell>
          <cell r="AA510">
            <v>0</v>
          </cell>
          <cell r="AB510">
            <v>0</v>
          </cell>
          <cell r="AC510">
            <v>0</v>
          </cell>
          <cell r="AD510">
            <v>0</v>
          </cell>
          <cell r="AE510">
            <v>0</v>
          </cell>
          <cell r="AF510">
            <v>0</v>
          </cell>
          <cell r="AG510">
            <v>0</v>
          </cell>
          <cell r="AH510">
            <v>0</v>
          </cell>
          <cell r="AI510">
            <v>0</v>
          </cell>
          <cell r="AJ510">
            <v>0</v>
          </cell>
          <cell r="AK510">
            <v>0</v>
          </cell>
          <cell r="AL510">
            <v>0</v>
          </cell>
          <cell r="AM510">
            <v>0</v>
          </cell>
          <cell r="AN510">
            <v>0</v>
          </cell>
          <cell r="AO510">
            <v>0</v>
          </cell>
          <cell r="AP510">
            <v>0</v>
          </cell>
          <cell r="AQ510">
            <v>0</v>
          </cell>
          <cell r="AR510">
            <v>0</v>
          </cell>
          <cell r="AS510">
            <v>0</v>
          </cell>
          <cell r="AT510">
            <v>0</v>
          </cell>
          <cell r="AU510">
            <v>0</v>
          </cell>
          <cell r="AV510">
            <v>0</v>
          </cell>
          <cell r="AW510">
            <v>0</v>
          </cell>
          <cell r="AX510">
            <v>0</v>
          </cell>
          <cell r="AY510">
            <v>0</v>
          </cell>
          <cell r="AZ510">
            <v>0</v>
          </cell>
          <cell r="BA510">
            <v>0</v>
          </cell>
          <cell r="BB510">
            <v>0</v>
          </cell>
          <cell r="BC510">
            <v>0</v>
          </cell>
          <cell r="BD510">
            <v>0</v>
          </cell>
          <cell r="BE510">
            <v>0</v>
          </cell>
          <cell r="BF510">
            <v>0</v>
          </cell>
          <cell r="BG510">
            <v>0</v>
          </cell>
          <cell r="BH510">
            <v>0</v>
          </cell>
          <cell r="BI510">
            <v>0</v>
          </cell>
        </row>
        <row r="511">
          <cell r="B511" t="str">
            <v>AIG</v>
          </cell>
          <cell r="C511">
            <v>167196.56</v>
          </cell>
          <cell r="D511">
            <v>191467.53</v>
          </cell>
          <cell r="E511">
            <v>0</v>
          </cell>
          <cell r="F511">
            <v>60867.31</v>
          </cell>
          <cell r="G511">
            <v>67077.600000000006</v>
          </cell>
          <cell r="H511">
            <v>0</v>
          </cell>
          <cell r="I511">
            <v>2150.6</v>
          </cell>
          <cell r="J511">
            <v>-15285.6</v>
          </cell>
          <cell r="K511">
            <v>0</v>
          </cell>
          <cell r="L511">
            <v>58716.71</v>
          </cell>
          <cell r="M511">
            <v>82363.199999999997</v>
          </cell>
          <cell r="N511">
            <v>0</v>
          </cell>
          <cell r="O511">
            <v>2039.43</v>
          </cell>
          <cell r="P511">
            <v>3220.25</v>
          </cell>
          <cell r="Q511">
            <v>0</v>
          </cell>
          <cell r="R511">
            <v>56677.279999999999</v>
          </cell>
          <cell r="S511">
            <v>79142.95</v>
          </cell>
          <cell r="T511">
            <v>0</v>
          </cell>
          <cell r="U511">
            <v>51977.69</v>
          </cell>
          <cell r="V511">
            <v>67872.990000000005</v>
          </cell>
          <cell r="W511">
            <v>0</v>
          </cell>
          <cell r="X511">
            <v>26767.63</v>
          </cell>
          <cell r="Y511">
            <v>31788.15</v>
          </cell>
          <cell r="Z511">
            <v>0</v>
          </cell>
          <cell r="AA511">
            <v>9659.98</v>
          </cell>
          <cell r="AB511">
            <v>9990.35</v>
          </cell>
          <cell r="AC511">
            <v>0</v>
          </cell>
          <cell r="AD511">
            <v>36427.599999999999</v>
          </cell>
          <cell r="AE511">
            <v>41778.51</v>
          </cell>
          <cell r="AF511">
            <v>0</v>
          </cell>
          <cell r="AG511">
            <v>36427.599999999999</v>
          </cell>
          <cell r="AH511">
            <v>41778.51</v>
          </cell>
          <cell r="AI511">
            <v>0</v>
          </cell>
          <cell r="AJ511">
            <v>15689.36</v>
          </cell>
          <cell r="AK511">
            <v>19224.27</v>
          </cell>
          <cell r="AL511">
            <v>0</v>
          </cell>
          <cell r="AM511">
            <v>-16624.66</v>
          </cell>
          <cell r="AN511">
            <v>-3375.46</v>
          </cell>
          <cell r="AO511">
            <v>0</v>
          </cell>
          <cell r="AP511">
            <v>-4230.79</v>
          </cell>
          <cell r="AQ511">
            <v>-3689.57</v>
          </cell>
          <cell r="AR511">
            <v>0</v>
          </cell>
          <cell r="AS511">
            <v>20865.93</v>
          </cell>
          <cell r="AT511">
            <v>15442.09</v>
          </cell>
          <cell r="AU511">
            <v>0</v>
          </cell>
          <cell r="AV511">
            <v>48268</v>
          </cell>
          <cell r="AW511">
            <v>39921.760000000002</v>
          </cell>
          <cell r="AX511">
            <v>0</v>
          </cell>
          <cell r="AY511">
            <v>734.31</v>
          </cell>
          <cell r="AZ511">
            <v>3305.57</v>
          </cell>
          <cell r="BA511">
            <v>0</v>
          </cell>
          <cell r="BB511">
            <v>-28763.11</v>
          </cell>
          <cell r="BC511">
            <v>-14239.95</v>
          </cell>
          <cell r="BD511">
            <v>0</v>
          </cell>
          <cell r="BE511">
            <v>-25403.59</v>
          </cell>
          <cell r="BF511">
            <v>-5095.4399999999996</v>
          </cell>
          <cell r="BG511">
            <v>0</v>
          </cell>
          <cell r="BH511">
            <v>85440.39</v>
          </cell>
          <cell r="BI511">
            <v>93382.9</v>
          </cell>
        </row>
        <row r="512">
          <cell r="B512" t="str">
            <v>ALFA</v>
          </cell>
          <cell r="C512">
            <v>113933.18</v>
          </cell>
          <cell r="D512">
            <v>129880.09</v>
          </cell>
          <cell r="E512">
            <v>0</v>
          </cell>
          <cell r="F512">
            <v>3340.31</v>
          </cell>
          <cell r="G512">
            <v>4727.8999999999996</v>
          </cell>
          <cell r="H512">
            <v>0</v>
          </cell>
          <cell r="I512">
            <v>1223.5999999999999</v>
          </cell>
          <cell r="J512">
            <v>-531.62</v>
          </cell>
          <cell r="K512">
            <v>0</v>
          </cell>
          <cell r="L512">
            <v>2116.71</v>
          </cell>
          <cell r="M512">
            <v>5259.52</v>
          </cell>
          <cell r="N512">
            <v>0</v>
          </cell>
          <cell r="O512">
            <v>143.22</v>
          </cell>
          <cell r="P512">
            <v>161.59</v>
          </cell>
          <cell r="Q512">
            <v>0</v>
          </cell>
          <cell r="R512">
            <v>1973.49</v>
          </cell>
          <cell r="S512">
            <v>5097.93</v>
          </cell>
          <cell r="T512">
            <v>0</v>
          </cell>
          <cell r="U512">
            <v>17222.88</v>
          </cell>
          <cell r="V512">
            <v>18986.62</v>
          </cell>
          <cell r="W512">
            <v>0</v>
          </cell>
          <cell r="X512">
            <v>147.59</v>
          </cell>
          <cell r="Y512">
            <v>97.3</v>
          </cell>
          <cell r="Z512">
            <v>0</v>
          </cell>
          <cell r="AA512">
            <v>-13.72</v>
          </cell>
          <cell r="AB512">
            <v>-31.48</v>
          </cell>
          <cell r="AC512">
            <v>0</v>
          </cell>
          <cell r="AD512">
            <v>133.86000000000001</v>
          </cell>
          <cell r="AE512">
            <v>65.819999999999993</v>
          </cell>
          <cell r="AF512">
            <v>0</v>
          </cell>
          <cell r="AG512">
            <v>133.86000000000001</v>
          </cell>
          <cell r="AH512">
            <v>61.8</v>
          </cell>
          <cell r="AI512">
            <v>0</v>
          </cell>
          <cell r="AJ512">
            <v>41439</v>
          </cell>
          <cell r="AK512">
            <v>45022.19</v>
          </cell>
          <cell r="AL512">
            <v>0</v>
          </cell>
          <cell r="AM512">
            <v>-23811.85</v>
          </cell>
          <cell r="AN512">
            <v>-23564.04</v>
          </cell>
          <cell r="AO512">
            <v>0</v>
          </cell>
          <cell r="AP512">
            <v>245.82</v>
          </cell>
          <cell r="AQ512">
            <v>333.74</v>
          </cell>
          <cell r="AR512">
            <v>0</v>
          </cell>
          <cell r="AS512">
            <v>4513.38</v>
          </cell>
          <cell r="AT512">
            <v>2925.12</v>
          </cell>
          <cell r="AU512">
            <v>0</v>
          </cell>
          <cell r="AV512">
            <v>5323.7</v>
          </cell>
          <cell r="AW512">
            <v>7778.92</v>
          </cell>
          <cell r="AX512">
            <v>0</v>
          </cell>
          <cell r="AY512">
            <v>2290.2199999999998</v>
          </cell>
          <cell r="AZ512">
            <v>2028.73</v>
          </cell>
          <cell r="BA512">
            <v>0</v>
          </cell>
          <cell r="BB512">
            <v>13278.35</v>
          </cell>
          <cell r="BC512">
            <v>15533.66</v>
          </cell>
          <cell r="BD512">
            <v>0</v>
          </cell>
          <cell r="BE512">
            <v>10141.69</v>
          </cell>
          <cell r="BF512">
            <v>13757.47</v>
          </cell>
          <cell r="BG512">
            <v>0</v>
          </cell>
          <cell r="BH512">
            <v>-11304.86</v>
          </cell>
          <cell r="BI512">
            <v>-10435.73</v>
          </cell>
        </row>
        <row r="513">
          <cell r="B513" t="str">
            <v>ALFA</v>
          </cell>
          <cell r="C513">
            <v>225714.12</v>
          </cell>
          <cell r="D513">
            <v>238732.79999999999</v>
          </cell>
          <cell r="E513">
            <v>0</v>
          </cell>
          <cell r="F513">
            <v>6568.56</v>
          </cell>
          <cell r="G513">
            <v>9374.74</v>
          </cell>
          <cell r="H513">
            <v>0</v>
          </cell>
          <cell r="I513">
            <v>4067.57</v>
          </cell>
          <cell r="J513">
            <v>-1332.14</v>
          </cell>
          <cell r="K513">
            <v>0</v>
          </cell>
          <cell r="L513">
            <v>2500.98</v>
          </cell>
          <cell r="M513">
            <v>10706.88</v>
          </cell>
          <cell r="N513">
            <v>0</v>
          </cell>
          <cell r="O513">
            <v>274.51</v>
          </cell>
          <cell r="P513">
            <v>298.13</v>
          </cell>
          <cell r="Q513">
            <v>0</v>
          </cell>
          <cell r="R513">
            <v>2226.4699999999998</v>
          </cell>
          <cell r="S513">
            <v>10408.75</v>
          </cell>
          <cell r="T513">
            <v>0</v>
          </cell>
          <cell r="U513">
            <v>30748.63</v>
          </cell>
          <cell r="V513">
            <v>36756.39</v>
          </cell>
          <cell r="W513">
            <v>0</v>
          </cell>
          <cell r="X513">
            <v>137.91999999999999</v>
          </cell>
          <cell r="Y513">
            <v>144</v>
          </cell>
          <cell r="Z513">
            <v>0</v>
          </cell>
          <cell r="AA513">
            <v>191.66</v>
          </cell>
          <cell r="AB513">
            <v>-74.400000000000006</v>
          </cell>
          <cell r="AC513">
            <v>0</v>
          </cell>
          <cell r="AD513">
            <v>329.58</v>
          </cell>
          <cell r="AE513">
            <v>69.599999999999994</v>
          </cell>
          <cell r="AF513">
            <v>0</v>
          </cell>
          <cell r="AG513">
            <v>329.58</v>
          </cell>
          <cell r="AH513">
            <v>65.58</v>
          </cell>
          <cell r="AI513">
            <v>0</v>
          </cell>
          <cell r="AJ513">
            <v>79830.98</v>
          </cell>
          <cell r="AK513">
            <v>83971.09</v>
          </cell>
          <cell r="AL513">
            <v>0</v>
          </cell>
          <cell r="AM513">
            <v>-47622.77</v>
          </cell>
          <cell r="AN513">
            <v>-43384.92</v>
          </cell>
          <cell r="AO513">
            <v>0</v>
          </cell>
          <cell r="AP513">
            <v>459.51</v>
          </cell>
          <cell r="AQ513">
            <v>594.32000000000005</v>
          </cell>
          <cell r="AR513">
            <v>0</v>
          </cell>
          <cell r="AS513">
            <v>8367.36</v>
          </cell>
          <cell r="AT513">
            <v>5598.28</v>
          </cell>
          <cell r="AU513">
            <v>0</v>
          </cell>
          <cell r="AV513">
            <v>10079.549999999999</v>
          </cell>
          <cell r="AW513">
            <v>15530.83</v>
          </cell>
          <cell r="AX513">
            <v>0</v>
          </cell>
          <cell r="AY513">
            <v>3510.38</v>
          </cell>
          <cell r="AZ513">
            <v>2152.2399999999998</v>
          </cell>
          <cell r="BA513">
            <v>0</v>
          </cell>
          <cell r="BB513">
            <v>27102.86</v>
          </cell>
          <cell r="BC513">
            <v>29852.41</v>
          </cell>
          <cell r="BD513">
            <v>0</v>
          </cell>
          <cell r="BE513">
            <v>22066.66</v>
          </cell>
          <cell r="BF513">
            <v>24524.22</v>
          </cell>
          <cell r="BG513">
            <v>0</v>
          </cell>
          <cell r="BH513">
            <v>-24876.39</v>
          </cell>
          <cell r="BI513">
            <v>-19443.66</v>
          </cell>
        </row>
        <row r="514">
          <cell r="B514" t="str">
            <v>ALLIANZ</v>
          </cell>
          <cell r="C514">
            <v>690039.36</v>
          </cell>
          <cell r="D514">
            <v>727176.91</v>
          </cell>
          <cell r="E514">
            <v>0</v>
          </cell>
          <cell r="F514">
            <v>560203.6</v>
          </cell>
          <cell r="G514">
            <v>610378.69999999995</v>
          </cell>
          <cell r="H514">
            <v>0</v>
          </cell>
          <cell r="I514">
            <v>-8749.6</v>
          </cell>
          <cell r="J514">
            <v>-2592.17</v>
          </cell>
          <cell r="K514">
            <v>0</v>
          </cell>
          <cell r="L514">
            <v>568953.19999999995</v>
          </cell>
          <cell r="M514">
            <v>612970.87</v>
          </cell>
          <cell r="N514">
            <v>0</v>
          </cell>
          <cell r="O514">
            <v>28192.73</v>
          </cell>
          <cell r="P514">
            <v>24114.75</v>
          </cell>
          <cell r="Q514">
            <v>0</v>
          </cell>
          <cell r="R514">
            <v>540760.48</v>
          </cell>
          <cell r="S514">
            <v>588856.12</v>
          </cell>
          <cell r="T514">
            <v>0</v>
          </cell>
          <cell r="U514">
            <v>437757.58</v>
          </cell>
          <cell r="V514">
            <v>404848.79</v>
          </cell>
          <cell r="W514">
            <v>0</v>
          </cell>
          <cell r="X514">
            <v>389928.74</v>
          </cell>
          <cell r="Y514">
            <v>347175.53</v>
          </cell>
          <cell r="Z514">
            <v>0</v>
          </cell>
          <cell r="AA514">
            <v>-20035.150000000001</v>
          </cell>
          <cell r="AB514">
            <v>31527.8</v>
          </cell>
          <cell r="AC514">
            <v>0</v>
          </cell>
          <cell r="AD514">
            <v>369893.59</v>
          </cell>
          <cell r="AE514">
            <v>378703.33</v>
          </cell>
          <cell r="AF514">
            <v>0</v>
          </cell>
          <cell r="AG514">
            <v>366990.84</v>
          </cell>
          <cell r="AH514">
            <v>377778.79</v>
          </cell>
          <cell r="AI514">
            <v>0</v>
          </cell>
          <cell r="AJ514">
            <v>83785.919999999998</v>
          </cell>
          <cell r="AK514">
            <v>96792.38</v>
          </cell>
          <cell r="AL514">
            <v>0</v>
          </cell>
          <cell r="AM514">
            <v>63439.21</v>
          </cell>
          <cell r="AN514">
            <v>72509.33</v>
          </cell>
          <cell r="AO514">
            <v>0</v>
          </cell>
          <cell r="AP514">
            <v>-1303.75</v>
          </cell>
          <cell r="AQ514">
            <v>1788.02</v>
          </cell>
          <cell r="AR514">
            <v>0</v>
          </cell>
          <cell r="AS514">
            <v>37299.71</v>
          </cell>
          <cell r="AT514">
            <v>41817.96</v>
          </cell>
          <cell r="AU514">
            <v>0</v>
          </cell>
          <cell r="AV514">
            <v>91012.17</v>
          </cell>
          <cell r="AW514">
            <v>91017.24</v>
          </cell>
          <cell r="AX514">
            <v>0</v>
          </cell>
          <cell r="AY514">
            <v>493.76</v>
          </cell>
          <cell r="AZ514">
            <v>5186.58</v>
          </cell>
          <cell r="BA514">
            <v>0</v>
          </cell>
          <cell r="BB514">
            <v>-17171.47</v>
          </cell>
          <cell r="BC514">
            <v>-1241.79</v>
          </cell>
          <cell r="BD514">
            <v>0</v>
          </cell>
          <cell r="BE514">
            <v>14564.27</v>
          </cell>
          <cell r="BF514">
            <v>12056.37</v>
          </cell>
          <cell r="BG514">
            <v>0</v>
          </cell>
          <cell r="BH514">
            <v>557931.94999999995</v>
          </cell>
          <cell r="BI514">
            <v>590097.92000000004</v>
          </cell>
        </row>
        <row r="515">
          <cell r="B515" t="str">
            <v>AXA COLPATRIA</v>
          </cell>
          <cell r="C515">
            <v>487308.75</v>
          </cell>
          <cell r="D515">
            <v>435782.99</v>
          </cell>
          <cell r="E515">
            <v>0</v>
          </cell>
          <cell r="F515">
            <v>256418.01</v>
          </cell>
          <cell r="G515">
            <v>269036.78000000003</v>
          </cell>
          <cell r="H515">
            <v>0</v>
          </cell>
          <cell r="I515">
            <v>3603.61</v>
          </cell>
          <cell r="J515">
            <v>1344.33</v>
          </cell>
          <cell r="K515">
            <v>0</v>
          </cell>
          <cell r="L515">
            <v>252814.4</v>
          </cell>
          <cell r="M515">
            <v>267692.45</v>
          </cell>
          <cell r="N515">
            <v>0</v>
          </cell>
          <cell r="O515">
            <v>54363.839999999997</v>
          </cell>
          <cell r="P515">
            <v>51378.77</v>
          </cell>
          <cell r="Q515">
            <v>0</v>
          </cell>
          <cell r="R515">
            <v>198450.56</v>
          </cell>
          <cell r="S515">
            <v>216313.68</v>
          </cell>
          <cell r="T515">
            <v>0</v>
          </cell>
          <cell r="U515">
            <v>136870.47</v>
          </cell>
          <cell r="V515">
            <v>183867.49</v>
          </cell>
          <cell r="W515">
            <v>0</v>
          </cell>
          <cell r="X515">
            <v>100624.39</v>
          </cell>
          <cell r="Y515">
            <v>113591.54</v>
          </cell>
          <cell r="Z515">
            <v>0</v>
          </cell>
          <cell r="AA515">
            <v>8948.0499999999993</v>
          </cell>
          <cell r="AB515">
            <v>12842.75</v>
          </cell>
          <cell r="AC515">
            <v>0</v>
          </cell>
          <cell r="AD515">
            <v>109572.45</v>
          </cell>
          <cell r="AE515">
            <v>126434.28</v>
          </cell>
          <cell r="AF515">
            <v>0</v>
          </cell>
          <cell r="AG515">
            <v>105986.8</v>
          </cell>
          <cell r="AH515">
            <v>123841.19</v>
          </cell>
          <cell r="AI515">
            <v>0</v>
          </cell>
          <cell r="AJ515">
            <v>33069.910000000003</v>
          </cell>
          <cell r="AK515">
            <v>76346.240000000005</v>
          </cell>
          <cell r="AL515">
            <v>0</v>
          </cell>
          <cell r="AM515">
            <v>-4902.1000000000004</v>
          </cell>
          <cell r="AN515">
            <v>39706.910000000003</v>
          </cell>
          <cell r="AO515">
            <v>0</v>
          </cell>
          <cell r="AP515">
            <v>3705.53</v>
          </cell>
          <cell r="AQ515">
            <v>3624.39</v>
          </cell>
          <cell r="AR515">
            <v>0</v>
          </cell>
          <cell r="AS515">
            <v>24394.98</v>
          </cell>
          <cell r="AT515">
            <v>25746.42</v>
          </cell>
          <cell r="AU515">
            <v>0</v>
          </cell>
          <cell r="AV515">
            <v>53561.54</v>
          </cell>
          <cell r="AW515">
            <v>58615.32</v>
          </cell>
          <cell r="AX515">
            <v>0</v>
          </cell>
          <cell r="AY515">
            <v>1461.36</v>
          </cell>
          <cell r="AZ515">
            <v>4035.57</v>
          </cell>
          <cell r="BA515">
            <v>0</v>
          </cell>
          <cell r="BB515">
            <v>14242.45</v>
          </cell>
          <cell r="BC515">
            <v>-39256.120000000003</v>
          </cell>
          <cell r="BD515">
            <v>0</v>
          </cell>
          <cell r="BE515">
            <v>23699.14</v>
          </cell>
          <cell r="BF515">
            <v>-2889.62</v>
          </cell>
          <cell r="BG515">
            <v>0</v>
          </cell>
          <cell r="BH515">
            <v>184208.11</v>
          </cell>
          <cell r="BI515">
            <v>255569.8</v>
          </cell>
        </row>
        <row r="516">
          <cell r="B516" t="str">
            <v>BBVA SEGUROS</v>
          </cell>
          <cell r="C516">
            <v>122018.93</v>
          </cell>
          <cell r="D516">
            <v>140037.69</v>
          </cell>
          <cell r="E516">
            <v>0</v>
          </cell>
          <cell r="F516">
            <v>92318.97</v>
          </cell>
          <cell r="G516">
            <v>109524.22</v>
          </cell>
          <cell r="H516">
            <v>0</v>
          </cell>
          <cell r="I516">
            <v>5975.19</v>
          </cell>
          <cell r="J516">
            <v>7494.71</v>
          </cell>
          <cell r="K516">
            <v>0</v>
          </cell>
          <cell r="L516">
            <v>86343.78</v>
          </cell>
          <cell r="M516">
            <v>102029.51</v>
          </cell>
          <cell r="N516">
            <v>0</v>
          </cell>
          <cell r="O516">
            <v>18829.740000000002</v>
          </cell>
          <cell r="P516">
            <v>20690.25</v>
          </cell>
          <cell r="Q516">
            <v>0</v>
          </cell>
          <cell r="R516">
            <v>67514.039999999994</v>
          </cell>
          <cell r="S516">
            <v>81339.259999999995</v>
          </cell>
          <cell r="T516">
            <v>0</v>
          </cell>
          <cell r="U516">
            <v>27701.08</v>
          </cell>
          <cell r="V516">
            <v>23722.31</v>
          </cell>
          <cell r="W516">
            <v>0</v>
          </cell>
          <cell r="X516">
            <v>19823</v>
          </cell>
          <cell r="Y516">
            <v>11920.31</v>
          </cell>
          <cell r="Z516">
            <v>0</v>
          </cell>
          <cell r="AA516">
            <v>11427.29</v>
          </cell>
          <cell r="AB516">
            <v>7954.9</v>
          </cell>
          <cell r="AC516">
            <v>0</v>
          </cell>
          <cell r="AD516">
            <v>31250.28</v>
          </cell>
          <cell r="AE516">
            <v>19875.22</v>
          </cell>
          <cell r="AF516">
            <v>0</v>
          </cell>
          <cell r="AG516">
            <v>25000.89</v>
          </cell>
          <cell r="AH516">
            <v>19839.57</v>
          </cell>
          <cell r="AI516">
            <v>0</v>
          </cell>
          <cell r="AJ516">
            <v>25535.45</v>
          </cell>
          <cell r="AK516">
            <v>27323.18</v>
          </cell>
          <cell r="AL516">
            <v>0</v>
          </cell>
          <cell r="AM516">
            <v>18003.11</v>
          </cell>
          <cell r="AN516">
            <v>19113.61</v>
          </cell>
          <cell r="AO516">
            <v>0</v>
          </cell>
          <cell r="AP516">
            <v>1058.92</v>
          </cell>
          <cell r="AQ516">
            <v>1138.19</v>
          </cell>
          <cell r="AR516">
            <v>0</v>
          </cell>
          <cell r="AS516">
            <v>4749.12</v>
          </cell>
          <cell r="AT516">
            <v>5167.83</v>
          </cell>
          <cell r="AU516">
            <v>0</v>
          </cell>
          <cell r="AV516">
            <v>6573.92</v>
          </cell>
          <cell r="AW516">
            <v>10288.56</v>
          </cell>
          <cell r="AX516">
            <v>0</v>
          </cell>
          <cell r="AY516">
            <v>1637.34</v>
          </cell>
          <cell r="AZ516">
            <v>2232.0700000000002</v>
          </cell>
          <cell r="BA516">
            <v>0</v>
          </cell>
          <cell r="BB516">
            <v>10490.74</v>
          </cell>
          <cell r="BC516">
            <v>23559.43</v>
          </cell>
          <cell r="BD516">
            <v>0</v>
          </cell>
          <cell r="BE516">
            <v>10452.790000000001</v>
          </cell>
          <cell r="BF516">
            <v>21652.26</v>
          </cell>
          <cell r="BG516">
            <v>0</v>
          </cell>
          <cell r="BH516">
            <v>57023.3</v>
          </cell>
          <cell r="BI516">
            <v>57779.83</v>
          </cell>
        </row>
        <row r="517">
          <cell r="B517" t="str">
            <v>BERKLEY</v>
          </cell>
          <cell r="C517">
            <v>18605.46</v>
          </cell>
          <cell r="D517">
            <v>27556.9</v>
          </cell>
          <cell r="E517">
            <v>0</v>
          </cell>
          <cell r="F517">
            <v>5124.2299999999996</v>
          </cell>
          <cell r="G517">
            <v>8936.9500000000007</v>
          </cell>
          <cell r="H517">
            <v>0</v>
          </cell>
          <cell r="I517">
            <v>2480.12</v>
          </cell>
          <cell r="J517">
            <v>2296.44</v>
          </cell>
          <cell r="K517">
            <v>0</v>
          </cell>
          <cell r="L517">
            <v>2644.11</v>
          </cell>
          <cell r="M517">
            <v>6640.51</v>
          </cell>
          <cell r="N517">
            <v>0</v>
          </cell>
          <cell r="O517">
            <v>267.95</v>
          </cell>
          <cell r="P517">
            <v>546.17999999999995</v>
          </cell>
          <cell r="Q517">
            <v>0</v>
          </cell>
          <cell r="R517">
            <v>2376.16</v>
          </cell>
          <cell r="S517">
            <v>6094.34</v>
          </cell>
          <cell r="T517">
            <v>0</v>
          </cell>
          <cell r="U517">
            <v>156.62</v>
          </cell>
          <cell r="V517">
            <v>3948.25</v>
          </cell>
          <cell r="W517">
            <v>0</v>
          </cell>
          <cell r="X517">
            <v>156.62</v>
          </cell>
          <cell r="Y517">
            <v>589.97</v>
          </cell>
          <cell r="Z517">
            <v>0</v>
          </cell>
          <cell r="AA517">
            <v>835.18</v>
          </cell>
          <cell r="AB517">
            <v>1774.01</v>
          </cell>
          <cell r="AC517">
            <v>0</v>
          </cell>
          <cell r="AD517">
            <v>991.8</v>
          </cell>
          <cell r="AE517">
            <v>2363.98</v>
          </cell>
          <cell r="AF517">
            <v>0</v>
          </cell>
          <cell r="AG517">
            <v>879.22</v>
          </cell>
          <cell r="AH517">
            <v>2363.98</v>
          </cell>
          <cell r="AI517">
            <v>0</v>
          </cell>
          <cell r="AJ517">
            <v>3825.55</v>
          </cell>
          <cell r="AK517">
            <v>5212.2</v>
          </cell>
          <cell r="AL517">
            <v>0</v>
          </cell>
          <cell r="AM517">
            <v>-964.63</v>
          </cell>
          <cell r="AN517">
            <v>-3855.36</v>
          </cell>
          <cell r="AO517">
            <v>0</v>
          </cell>
          <cell r="AP517">
            <v>0</v>
          </cell>
          <cell r="AQ517">
            <v>0</v>
          </cell>
          <cell r="AR517">
            <v>0</v>
          </cell>
          <cell r="AS517">
            <v>3770.31</v>
          </cell>
          <cell r="AT517">
            <v>5082.82</v>
          </cell>
          <cell r="AU517">
            <v>0</v>
          </cell>
          <cell r="AV517">
            <v>3592.14</v>
          </cell>
          <cell r="AW517">
            <v>5548.36</v>
          </cell>
          <cell r="AX517">
            <v>0</v>
          </cell>
          <cell r="AY517">
            <v>2.13</v>
          </cell>
          <cell r="AZ517">
            <v>72.58</v>
          </cell>
          <cell r="BA517">
            <v>0</v>
          </cell>
          <cell r="BB517">
            <v>-4903</v>
          </cell>
          <cell r="BC517">
            <v>-3118.04</v>
          </cell>
          <cell r="BD517">
            <v>0</v>
          </cell>
          <cell r="BE517">
            <v>-4801.68</v>
          </cell>
          <cell r="BF517">
            <v>-2448.1799999999998</v>
          </cell>
          <cell r="BG517">
            <v>0</v>
          </cell>
          <cell r="BH517">
            <v>7279.16</v>
          </cell>
          <cell r="BI517">
            <v>9212.3799999999992</v>
          </cell>
        </row>
        <row r="518">
          <cell r="B518" t="str">
            <v>BOLIVAR</v>
          </cell>
          <cell r="C518">
            <v>608653.15</v>
          </cell>
          <cell r="D518">
            <v>615728.88</v>
          </cell>
          <cell r="E518">
            <v>0</v>
          </cell>
          <cell r="F518">
            <v>384728.64</v>
          </cell>
          <cell r="G518">
            <v>426230.46</v>
          </cell>
          <cell r="H518">
            <v>0</v>
          </cell>
          <cell r="I518">
            <v>18300.84</v>
          </cell>
          <cell r="J518">
            <v>18618.13</v>
          </cell>
          <cell r="K518">
            <v>0</v>
          </cell>
          <cell r="L518">
            <v>366427.8</v>
          </cell>
          <cell r="M518">
            <v>407612.33</v>
          </cell>
          <cell r="N518">
            <v>0</v>
          </cell>
          <cell r="O518">
            <v>11078.18</v>
          </cell>
          <cell r="P518">
            <v>11589.29</v>
          </cell>
          <cell r="Q518">
            <v>0</v>
          </cell>
          <cell r="R518">
            <v>355349.63</v>
          </cell>
          <cell r="S518">
            <v>396023.05</v>
          </cell>
          <cell r="T518">
            <v>0</v>
          </cell>
          <cell r="U518">
            <v>205554.03</v>
          </cell>
          <cell r="V518">
            <v>241708.65</v>
          </cell>
          <cell r="W518">
            <v>0</v>
          </cell>
          <cell r="X518">
            <v>168833.41</v>
          </cell>
          <cell r="Y518">
            <v>176831.66</v>
          </cell>
          <cell r="Z518">
            <v>0</v>
          </cell>
          <cell r="AA518">
            <v>3681.35</v>
          </cell>
          <cell r="AB518">
            <v>15053.53</v>
          </cell>
          <cell r="AC518">
            <v>0</v>
          </cell>
          <cell r="AD518">
            <v>172514.76</v>
          </cell>
          <cell r="AE518">
            <v>191885.19</v>
          </cell>
          <cell r="AF518">
            <v>0</v>
          </cell>
          <cell r="AG518">
            <v>171819.77</v>
          </cell>
          <cell r="AH518">
            <v>191406.58</v>
          </cell>
          <cell r="AI518">
            <v>0</v>
          </cell>
          <cell r="AJ518">
            <v>35906.46</v>
          </cell>
          <cell r="AK518">
            <v>75713.13</v>
          </cell>
          <cell r="AL518">
            <v>0</v>
          </cell>
          <cell r="AM518">
            <v>-6648.06</v>
          </cell>
          <cell r="AN518">
            <v>19212.68</v>
          </cell>
          <cell r="AO518">
            <v>0</v>
          </cell>
          <cell r="AP518">
            <v>4184.58</v>
          </cell>
          <cell r="AQ518">
            <v>3578.18</v>
          </cell>
          <cell r="AR518">
            <v>0</v>
          </cell>
          <cell r="AS518">
            <v>41391.64</v>
          </cell>
          <cell r="AT518">
            <v>41604.83</v>
          </cell>
          <cell r="AU518">
            <v>0</v>
          </cell>
          <cell r="AV518">
            <v>72035.97</v>
          </cell>
          <cell r="AW518">
            <v>71669.77</v>
          </cell>
          <cell r="AX518">
            <v>0</v>
          </cell>
          <cell r="AY518">
            <v>26902.27</v>
          </cell>
          <cell r="AZ518">
            <v>1801.31</v>
          </cell>
          <cell r="BA518">
            <v>0</v>
          </cell>
          <cell r="BB518">
            <v>45663.46</v>
          </cell>
          <cell r="BC518">
            <v>66749.7</v>
          </cell>
          <cell r="BD518">
            <v>0</v>
          </cell>
          <cell r="BE518">
            <v>76331.899999999994</v>
          </cell>
          <cell r="BF518">
            <v>94193.42</v>
          </cell>
          <cell r="BG518">
            <v>0</v>
          </cell>
          <cell r="BH518">
            <v>309686.17</v>
          </cell>
          <cell r="BI518">
            <v>329273.34999999998</v>
          </cell>
        </row>
        <row r="519">
          <cell r="B519" t="str">
            <v>CARDIF</v>
          </cell>
          <cell r="C519">
            <v>166791.73000000001</v>
          </cell>
          <cell r="D519">
            <v>245698.79</v>
          </cell>
          <cell r="E519">
            <v>0</v>
          </cell>
          <cell r="F519">
            <v>326280.53999999998</v>
          </cell>
          <cell r="G519">
            <v>419070.37</v>
          </cell>
          <cell r="H519">
            <v>0</v>
          </cell>
          <cell r="I519">
            <v>1098.6199999999999</v>
          </cell>
          <cell r="J519">
            <v>10851.83</v>
          </cell>
          <cell r="K519">
            <v>0</v>
          </cell>
          <cell r="L519">
            <v>325181.92</v>
          </cell>
          <cell r="M519">
            <v>408218.55</v>
          </cell>
          <cell r="N519">
            <v>0</v>
          </cell>
          <cell r="O519">
            <v>0</v>
          </cell>
          <cell r="P519">
            <v>0</v>
          </cell>
          <cell r="Q519">
            <v>0</v>
          </cell>
          <cell r="R519">
            <v>325181.92</v>
          </cell>
          <cell r="S519">
            <v>408218.55</v>
          </cell>
          <cell r="T519">
            <v>0</v>
          </cell>
          <cell r="U519">
            <v>28125.3</v>
          </cell>
          <cell r="V519">
            <v>27841.07</v>
          </cell>
          <cell r="W519">
            <v>0</v>
          </cell>
          <cell r="X519">
            <v>45935.92</v>
          </cell>
          <cell r="Y519">
            <v>47170.7</v>
          </cell>
          <cell r="Z519">
            <v>0</v>
          </cell>
          <cell r="AA519">
            <v>6721.48</v>
          </cell>
          <cell r="AB519">
            <v>8514.14</v>
          </cell>
          <cell r="AC519">
            <v>0</v>
          </cell>
          <cell r="AD519">
            <v>52657.41</v>
          </cell>
          <cell r="AE519">
            <v>55684.85</v>
          </cell>
          <cell r="AF519">
            <v>0</v>
          </cell>
          <cell r="AG519">
            <v>52657.41</v>
          </cell>
          <cell r="AH519">
            <v>55684.85</v>
          </cell>
          <cell r="AI519">
            <v>0</v>
          </cell>
          <cell r="AJ519">
            <v>86906.47</v>
          </cell>
          <cell r="AK519">
            <v>131017.2</v>
          </cell>
          <cell r="AL519">
            <v>0</v>
          </cell>
          <cell r="AM519">
            <v>198881.94</v>
          </cell>
          <cell r="AN519">
            <v>242781.56</v>
          </cell>
          <cell r="AO519">
            <v>0</v>
          </cell>
          <cell r="AP519">
            <v>0</v>
          </cell>
          <cell r="AQ519">
            <v>-6.23</v>
          </cell>
          <cell r="AR519">
            <v>0</v>
          </cell>
          <cell r="AS519">
            <v>9510.58</v>
          </cell>
          <cell r="AT519">
            <v>15917.16</v>
          </cell>
          <cell r="AU519">
            <v>0</v>
          </cell>
          <cell r="AV519">
            <v>44774.559999999998</v>
          </cell>
          <cell r="AW519">
            <v>70558.28</v>
          </cell>
          <cell r="AX519">
            <v>0</v>
          </cell>
          <cell r="AY519">
            <v>1218.2</v>
          </cell>
          <cell r="AZ519">
            <v>2389.54</v>
          </cell>
          <cell r="BA519">
            <v>0</v>
          </cell>
          <cell r="BB519">
            <v>18139.23</v>
          </cell>
          <cell r="BC519">
            <v>20893.39</v>
          </cell>
          <cell r="BD519">
            <v>0</v>
          </cell>
          <cell r="BE519">
            <v>31779.62</v>
          </cell>
          <cell r="BF519">
            <v>14510.4</v>
          </cell>
          <cell r="BG519">
            <v>0</v>
          </cell>
          <cell r="BH519">
            <v>307042.68</v>
          </cell>
          <cell r="BI519">
            <v>387325.16</v>
          </cell>
        </row>
        <row r="520">
          <cell r="B520" t="str">
            <v>CHUBB</v>
          </cell>
          <cell r="C520">
            <v>265019.86</v>
          </cell>
          <cell r="D520">
            <v>291921.15000000002</v>
          </cell>
          <cell r="E520">
            <v>0</v>
          </cell>
          <cell r="F520">
            <v>154695.57</v>
          </cell>
          <cell r="G520">
            <v>283816.99</v>
          </cell>
          <cell r="H520">
            <v>0</v>
          </cell>
          <cell r="I520">
            <v>23496.21</v>
          </cell>
          <cell r="J520">
            <v>16082.48</v>
          </cell>
          <cell r="K520">
            <v>0</v>
          </cell>
          <cell r="L520">
            <v>131199.35999999999</v>
          </cell>
          <cell r="M520">
            <v>267734.51</v>
          </cell>
          <cell r="N520">
            <v>0</v>
          </cell>
          <cell r="O520">
            <v>31800.65</v>
          </cell>
          <cell r="P520">
            <v>50135.65</v>
          </cell>
          <cell r="Q520">
            <v>0</v>
          </cell>
          <cell r="R520">
            <v>99398.71</v>
          </cell>
          <cell r="S520">
            <v>217598.86</v>
          </cell>
          <cell r="T520">
            <v>0</v>
          </cell>
          <cell r="U520">
            <v>90983.82</v>
          </cell>
          <cell r="V520">
            <v>120038.07</v>
          </cell>
          <cell r="W520">
            <v>0</v>
          </cell>
          <cell r="X520">
            <v>37930.660000000003</v>
          </cell>
          <cell r="Y520">
            <v>66666.78</v>
          </cell>
          <cell r="Z520">
            <v>0</v>
          </cell>
          <cell r="AA520">
            <v>10237.450000000001</v>
          </cell>
          <cell r="AB520">
            <v>45708.21</v>
          </cell>
          <cell r="AC520">
            <v>0</v>
          </cell>
          <cell r="AD520">
            <v>48168.11</v>
          </cell>
          <cell r="AE520">
            <v>112374.99</v>
          </cell>
          <cell r="AF520">
            <v>0</v>
          </cell>
          <cell r="AG520">
            <v>48187.71</v>
          </cell>
          <cell r="AH520">
            <v>111816.24</v>
          </cell>
          <cell r="AI520">
            <v>0</v>
          </cell>
          <cell r="AJ520">
            <v>68136.289999999994</v>
          </cell>
          <cell r="AK520">
            <v>46229.84</v>
          </cell>
          <cell r="AL520">
            <v>0</v>
          </cell>
          <cell r="AM520">
            <v>-10989.68</v>
          </cell>
          <cell r="AN520">
            <v>39521.35</v>
          </cell>
          <cell r="AO520">
            <v>0</v>
          </cell>
          <cell r="AP520">
            <v>329.63</v>
          </cell>
          <cell r="AQ520">
            <v>569.41999999999996</v>
          </cell>
          <cell r="AR520">
            <v>0</v>
          </cell>
          <cell r="AS520">
            <v>17582.73</v>
          </cell>
          <cell r="AT520">
            <v>25980.48</v>
          </cell>
          <cell r="AU520">
            <v>0</v>
          </cell>
          <cell r="AV520">
            <v>46787.12</v>
          </cell>
          <cell r="AW520">
            <v>54958.71</v>
          </cell>
          <cell r="AX520">
            <v>0</v>
          </cell>
          <cell r="AY520">
            <v>1682.52</v>
          </cell>
          <cell r="AZ520">
            <v>1306.07</v>
          </cell>
          <cell r="BA520">
            <v>0</v>
          </cell>
          <cell r="BB520">
            <v>-4181.33</v>
          </cell>
          <cell r="BC520">
            <v>-16553.41</v>
          </cell>
          <cell r="BD520">
            <v>0</v>
          </cell>
          <cell r="BE520">
            <v>6680.75</v>
          </cell>
          <cell r="BF520">
            <v>-890.41</v>
          </cell>
          <cell r="BG520">
            <v>0</v>
          </cell>
          <cell r="BH520">
            <v>103580.03</v>
          </cell>
          <cell r="BI520">
            <v>234152.27</v>
          </cell>
        </row>
        <row r="521">
          <cell r="B521" t="str">
            <v>COFACE</v>
          </cell>
          <cell r="C521">
            <v>9454.19</v>
          </cell>
          <cell r="D521">
            <v>10762.9</v>
          </cell>
          <cell r="E521">
            <v>0</v>
          </cell>
          <cell r="F521">
            <v>1937.3</v>
          </cell>
          <cell r="G521">
            <v>2138.48</v>
          </cell>
          <cell r="H521">
            <v>0</v>
          </cell>
          <cell r="I521">
            <v>93.09</v>
          </cell>
          <cell r="J521">
            <v>-60.62</v>
          </cell>
          <cell r="K521">
            <v>0</v>
          </cell>
          <cell r="L521">
            <v>1844.21</v>
          </cell>
          <cell r="M521">
            <v>2199.1</v>
          </cell>
          <cell r="N521">
            <v>0</v>
          </cell>
          <cell r="O521">
            <v>59.97</v>
          </cell>
          <cell r="P521">
            <v>15.82</v>
          </cell>
          <cell r="Q521">
            <v>0</v>
          </cell>
          <cell r="R521">
            <v>1784.25</v>
          </cell>
          <cell r="S521">
            <v>2183.2800000000002</v>
          </cell>
          <cell r="T521">
            <v>0</v>
          </cell>
          <cell r="U521">
            <v>6202.23</v>
          </cell>
          <cell r="V521">
            <v>6433.83</v>
          </cell>
          <cell r="W521">
            <v>0</v>
          </cell>
          <cell r="X521">
            <v>1209.05</v>
          </cell>
          <cell r="Y521">
            <v>1286.77</v>
          </cell>
          <cell r="Z521">
            <v>0</v>
          </cell>
          <cell r="AA521">
            <v>-377.38</v>
          </cell>
          <cell r="AB521">
            <v>-613.34</v>
          </cell>
          <cell r="AC521">
            <v>0</v>
          </cell>
          <cell r="AD521">
            <v>831.67</v>
          </cell>
          <cell r="AE521">
            <v>673.43</v>
          </cell>
          <cell r="AF521">
            <v>0</v>
          </cell>
          <cell r="AG521">
            <v>831.67</v>
          </cell>
          <cell r="AH521">
            <v>673.43</v>
          </cell>
          <cell r="AI521">
            <v>0</v>
          </cell>
          <cell r="AJ521">
            <v>654.65</v>
          </cell>
          <cell r="AK521">
            <v>786.1</v>
          </cell>
          <cell r="AL521">
            <v>0</v>
          </cell>
          <cell r="AM521">
            <v>-2253.44</v>
          </cell>
          <cell r="AN521">
            <v>-2447.2800000000002</v>
          </cell>
          <cell r="AO521">
            <v>0</v>
          </cell>
          <cell r="AP521">
            <v>0</v>
          </cell>
          <cell r="AQ521">
            <v>0</v>
          </cell>
          <cell r="AR521">
            <v>0</v>
          </cell>
          <cell r="AS521">
            <v>1205.6199999999999</v>
          </cell>
          <cell r="AT521">
            <v>871.37</v>
          </cell>
          <cell r="AU521">
            <v>0</v>
          </cell>
          <cell r="AV521">
            <v>1679.88</v>
          </cell>
          <cell r="AW521">
            <v>1725.01</v>
          </cell>
          <cell r="AX521">
            <v>0</v>
          </cell>
          <cell r="AY521">
            <v>330.65</v>
          </cell>
          <cell r="AZ521">
            <v>299.12</v>
          </cell>
          <cell r="BA521">
            <v>0</v>
          </cell>
          <cell r="BB521">
            <v>-10.130000000000001</v>
          </cell>
          <cell r="BC521">
            <v>1061.6300000000001</v>
          </cell>
          <cell r="BD521">
            <v>0</v>
          </cell>
          <cell r="BE521">
            <v>609.73</v>
          </cell>
          <cell r="BF521">
            <v>1045.6500000000001</v>
          </cell>
          <cell r="BG521">
            <v>0</v>
          </cell>
          <cell r="BH521">
            <v>1794.38</v>
          </cell>
          <cell r="BI521">
            <v>1121.6500000000001</v>
          </cell>
        </row>
        <row r="522">
          <cell r="B522" t="str">
            <v>COLMENA</v>
          </cell>
          <cell r="C522">
            <v>22269.37</v>
          </cell>
          <cell r="D522">
            <v>26614.29</v>
          </cell>
          <cell r="E522">
            <v>0</v>
          </cell>
          <cell r="F522">
            <v>-160.74</v>
          </cell>
          <cell r="G522">
            <v>5.54</v>
          </cell>
          <cell r="H522">
            <v>0</v>
          </cell>
          <cell r="I522">
            <v>0</v>
          </cell>
          <cell r="J522">
            <v>77.739999999999995</v>
          </cell>
          <cell r="K522">
            <v>0</v>
          </cell>
          <cell r="L522">
            <v>-160.74</v>
          </cell>
          <cell r="M522">
            <v>-72.19</v>
          </cell>
          <cell r="N522">
            <v>0</v>
          </cell>
          <cell r="O522">
            <v>0</v>
          </cell>
          <cell r="P522">
            <v>0</v>
          </cell>
          <cell r="Q522">
            <v>0</v>
          </cell>
          <cell r="R522">
            <v>-160.74</v>
          </cell>
          <cell r="S522">
            <v>-72.19</v>
          </cell>
          <cell r="T522">
            <v>0</v>
          </cell>
          <cell r="U522">
            <v>886.48</v>
          </cell>
          <cell r="V522">
            <v>1554.69</v>
          </cell>
          <cell r="W522">
            <v>0</v>
          </cell>
          <cell r="X522">
            <v>-40.770000000000003</v>
          </cell>
          <cell r="Y522">
            <v>30.76</v>
          </cell>
          <cell r="Z522">
            <v>0</v>
          </cell>
          <cell r="AA522">
            <v>-0.76</v>
          </cell>
          <cell r="AB522">
            <v>2.0299999999999998</v>
          </cell>
          <cell r="AC522">
            <v>0</v>
          </cell>
          <cell r="AD522">
            <v>-41.52</v>
          </cell>
          <cell r="AE522">
            <v>32.79</v>
          </cell>
          <cell r="AF522">
            <v>0</v>
          </cell>
          <cell r="AG522">
            <v>-41.52</v>
          </cell>
          <cell r="AH522">
            <v>32.79</v>
          </cell>
          <cell r="AI522">
            <v>0</v>
          </cell>
          <cell r="AJ522">
            <v>6697.2</v>
          </cell>
          <cell r="AK522">
            <v>8032.79</v>
          </cell>
          <cell r="AL522">
            <v>0</v>
          </cell>
          <cell r="AM522">
            <v>-11476.2</v>
          </cell>
          <cell r="AN522">
            <v>-13473.81</v>
          </cell>
          <cell r="AO522">
            <v>0</v>
          </cell>
          <cell r="AP522">
            <v>0</v>
          </cell>
          <cell r="AQ522">
            <v>0.63</v>
          </cell>
          <cell r="AR522">
            <v>0</v>
          </cell>
          <cell r="AS522">
            <v>1354.94</v>
          </cell>
          <cell r="AT522">
            <v>1792.64</v>
          </cell>
          <cell r="AU522">
            <v>0</v>
          </cell>
          <cell r="AV522">
            <v>3001.2</v>
          </cell>
          <cell r="AW522">
            <v>4335.4399999999996</v>
          </cell>
          <cell r="AX522">
            <v>0</v>
          </cell>
          <cell r="AY522">
            <v>0</v>
          </cell>
          <cell r="AZ522">
            <v>0</v>
          </cell>
          <cell r="BA522">
            <v>0</v>
          </cell>
          <cell r="BB522">
            <v>7000.85</v>
          </cell>
          <cell r="BC522">
            <v>7240.12</v>
          </cell>
          <cell r="BD522">
            <v>0</v>
          </cell>
          <cell r="BE522">
            <v>3896.92</v>
          </cell>
          <cell r="BF522">
            <v>4112.88</v>
          </cell>
          <cell r="BG522">
            <v>0</v>
          </cell>
          <cell r="BH522">
            <v>-7161.59</v>
          </cell>
          <cell r="BI522">
            <v>-7312.31</v>
          </cell>
        </row>
        <row r="523">
          <cell r="B523" t="str">
            <v>CONFIANZA</v>
          </cell>
          <cell r="C523">
            <v>138001.09</v>
          </cell>
          <cell r="D523">
            <v>144912.74</v>
          </cell>
          <cell r="E523">
            <v>0</v>
          </cell>
          <cell r="F523">
            <v>75612.759999999995</v>
          </cell>
          <cell r="G523">
            <v>85693.41</v>
          </cell>
          <cell r="H523">
            <v>0</v>
          </cell>
          <cell r="I523">
            <v>-4978.95</v>
          </cell>
          <cell r="J523">
            <v>221.65</v>
          </cell>
          <cell r="K523">
            <v>0</v>
          </cell>
          <cell r="L523">
            <v>80591.710000000006</v>
          </cell>
          <cell r="M523">
            <v>85471.76</v>
          </cell>
          <cell r="N523">
            <v>0</v>
          </cell>
          <cell r="O523">
            <v>11292.83</v>
          </cell>
          <cell r="P523">
            <v>9727.83</v>
          </cell>
          <cell r="Q523">
            <v>0</v>
          </cell>
          <cell r="R523">
            <v>69298.880000000005</v>
          </cell>
          <cell r="S523">
            <v>75743.929999999993</v>
          </cell>
          <cell r="T523">
            <v>0</v>
          </cell>
          <cell r="U523">
            <v>43783.87</v>
          </cell>
          <cell r="V523">
            <v>50568.2</v>
          </cell>
          <cell r="W523">
            <v>0</v>
          </cell>
          <cell r="X523">
            <v>20369.560000000001</v>
          </cell>
          <cell r="Y523">
            <v>24272.14</v>
          </cell>
          <cell r="Z523">
            <v>0</v>
          </cell>
          <cell r="AA523">
            <v>14922.4</v>
          </cell>
          <cell r="AB523">
            <v>26375.3</v>
          </cell>
          <cell r="AC523">
            <v>0</v>
          </cell>
          <cell r="AD523">
            <v>35291.96</v>
          </cell>
          <cell r="AE523">
            <v>50647.44</v>
          </cell>
          <cell r="AF523">
            <v>0</v>
          </cell>
          <cell r="AG523">
            <v>29399.64</v>
          </cell>
          <cell r="AH523">
            <v>45872.2</v>
          </cell>
          <cell r="AI523">
            <v>0</v>
          </cell>
          <cell r="AJ523">
            <v>34418.51</v>
          </cell>
          <cell r="AK523">
            <v>36718.14</v>
          </cell>
          <cell r="AL523">
            <v>0</v>
          </cell>
          <cell r="AM523">
            <v>7854.97</v>
          </cell>
          <cell r="AN523">
            <v>11600.38</v>
          </cell>
          <cell r="AO523">
            <v>0</v>
          </cell>
          <cell r="AP523">
            <v>20.9</v>
          </cell>
          <cell r="AQ523">
            <v>0.39</v>
          </cell>
          <cell r="AR523">
            <v>0</v>
          </cell>
          <cell r="AS523">
            <v>14974.23</v>
          </cell>
          <cell r="AT523">
            <v>16149.74</v>
          </cell>
          <cell r="AU523">
            <v>0</v>
          </cell>
          <cell r="AV523">
            <v>26266.95</v>
          </cell>
          <cell r="AW523">
            <v>25084.23</v>
          </cell>
          <cell r="AX523">
            <v>0</v>
          </cell>
          <cell r="AY523">
            <v>564.91</v>
          </cell>
          <cell r="AZ523">
            <v>1095.23</v>
          </cell>
          <cell r="BA523">
            <v>0</v>
          </cell>
          <cell r="BB523">
            <v>-9782.7199999999993</v>
          </cell>
          <cell r="BC523">
            <v>-24058.240000000002</v>
          </cell>
          <cell r="BD523">
            <v>0</v>
          </cell>
          <cell r="BE523">
            <v>5095.75</v>
          </cell>
          <cell r="BF523">
            <v>-5643.34</v>
          </cell>
          <cell r="BG523">
            <v>0</v>
          </cell>
          <cell r="BH523">
            <v>79081.61</v>
          </cell>
          <cell r="BI523">
            <v>99802.16</v>
          </cell>
        </row>
        <row r="524">
          <cell r="B524" t="str">
            <v>EQUIDAD</v>
          </cell>
          <cell r="C524">
            <v>263468.52</v>
          </cell>
          <cell r="D524">
            <v>316217.67</v>
          </cell>
          <cell r="E524">
            <v>0</v>
          </cell>
          <cell r="F524">
            <v>184597.95</v>
          </cell>
          <cell r="G524">
            <v>163003.42000000001</v>
          </cell>
          <cell r="H524">
            <v>0</v>
          </cell>
          <cell r="I524">
            <v>9409.2000000000007</v>
          </cell>
          <cell r="J524">
            <v>896.85</v>
          </cell>
          <cell r="K524">
            <v>0</v>
          </cell>
          <cell r="L524">
            <v>175188.75</v>
          </cell>
          <cell r="M524">
            <v>162106.57</v>
          </cell>
          <cell r="N524">
            <v>0</v>
          </cell>
          <cell r="O524">
            <v>7321.05</v>
          </cell>
          <cell r="P524">
            <v>4133.55</v>
          </cell>
          <cell r="Q524">
            <v>0</v>
          </cell>
          <cell r="R524">
            <v>167867.7</v>
          </cell>
          <cell r="S524">
            <v>157973.01999999999</v>
          </cell>
          <cell r="T524">
            <v>0</v>
          </cell>
          <cell r="U524">
            <v>120104.85</v>
          </cell>
          <cell r="V524">
            <v>153554.51999999999</v>
          </cell>
          <cell r="W524">
            <v>0</v>
          </cell>
          <cell r="X524">
            <v>80741.350000000006</v>
          </cell>
          <cell r="Y524">
            <v>90191.55</v>
          </cell>
          <cell r="Z524">
            <v>0</v>
          </cell>
          <cell r="AA524">
            <v>8880.41</v>
          </cell>
          <cell r="AB524">
            <v>5690</v>
          </cell>
          <cell r="AC524">
            <v>0</v>
          </cell>
          <cell r="AD524">
            <v>89621.759999999995</v>
          </cell>
          <cell r="AE524">
            <v>95881.55</v>
          </cell>
          <cell r="AF524">
            <v>0</v>
          </cell>
          <cell r="AG524">
            <v>89621.759999999995</v>
          </cell>
          <cell r="AH524">
            <v>95881.55</v>
          </cell>
          <cell r="AI524">
            <v>0</v>
          </cell>
          <cell r="AJ524">
            <v>65823.570000000007</v>
          </cell>
          <cell r="AK524">
            <v>62129.36</v>
          </cell>
          <cell r="AL524">
            <v>0</v>
          </cell>
          <cell r="AM524">
            <v>42848.59</v>
          </cell>
          <cell r="AN524">
            <v>19653.189999999999</v>
          </cell>
          <cell r="AO524">
            <v>0</v>
          </cell>
          <cell r="AP524">
            <v>-22931.68</v>
          </cell>
          <cell r="AQ524">
            <v>-25346.48</v>
          </cell>
          <cell r="AR524">
            <v>0</v>
          </cell>
          <cell r="AS524">
            <v>14158.48</v>
          </cell>
          <cell r="AT524">
            <v>13989.11</v>
          </cell>
          <cell r="AU524">
            <v>0</v>
          </cell>
          <cell r="AV524">
            <v>40865.01</v>
          </cell>
          <cell r="AW524">
            <v>49119.37</v>
          </cell>
          <cell r="AX524">
            <v>0</v>
          </cell>
          <cell r="AY524">
            <v>5260.26</v>
          </cell>
          <cell r="AZ524">
            <v>8081.02</v>
          </cell>
          <cell r="BA524">
            <v>0</v>
          </cell>
          <cell r="BB524">
            <v>-1954.72</v>
          </cell>
          <cell r="BC524">
            <v>-3404.75</v>
          </cell>
          <cell r="BD524">
            <v>0</v>
          </cell>
          <cell r="BE524">
            <v>7957.72</v>
          </cell>
          <cell r="BF524">
            <v>9981.91</v>
          </cell>
          <cell r="BG524">
            <v>0</v>
          </cell>
          <cell r="BH524">
            <v>169822.42</v>
          </cell>
          <cell r="BI524">
            <v>161377.76999999999</v>
          </cell>
        </row>
        <row r="525">
          <cell r="B525" t="str">
            <v>ESTADO</v>
          </cell>
          <cell r="C525">
            <v>375623.63</v>
          </cell>
          <cell r="D525">
            <v>379134.09</v>
          </cell>
          <cell r="E525">
            <v>0</v>
          </cell>
          <cell r="F525">
            <v>261306.17</v>
          </cell>
          <cell r="G525">
            <v>303340.03999999998</v>
          </cell>
          <cell r="H525">
            <v>0</v>
          </cell>
          <cell r="I525">
            <v>15064.65</v>
          </cell>
          <cell r="J525">
            <v>10049.700000000001</v>
          </cell>
          <cell r="K525">
            <v>0</v>
          </cell>
          <cell r="L525">
            <v>246241.51</v>
          </cell>
          <cell r="M525">
            <v>293290.34000000003</v>
          </cell>
          <cell r="N525">
            <v>0</v>
          </cell>
          <cell r="O525">
            <v>21761.49</v>
          </cell>
          <cell r="P525">
            <v>22545.85</v>
          </cell>
          <cell r="Q525">
            <v>0</v>
          </cell>
          <cell r="R525">
            <v>224480.02</v>
          </cell>
          <cell r="S525">
            <v>270744.49</v>
          </cell>
          <cell r="T525">
            <v>0</v>
          </cell>
          <cell r="U525">
            <v>124029.17</v>
          </cell>
          <cell r="V525">
            <v>138972.95000000001</v>
          </cell>
          <cell r="W525">
            <v>0</v>
          </cell>
          <cell r="X525">
            <v>72045.25</v>
          </cell>
          <cell r="Y525">
            <v>101838.11</v>
          </cell>
          <cell r="Z525">
            <v>0</v>
          </cell>
          <cell r="AA525">
            <v>39647.599999999999</v>
          </cell>
          <cell r="AB525">
            <v>34013.839999999997</v>
          </cell>
          <cell r="AC525">
            <v>0</v>
          </cell>
          <cell r="AD525">
            <v>111692.85</v>
          </cell>
          <cell r="AE525">
            <v>135851.95000000001</v>
          </cell>
          <cell r="AF525">
            <v>0</v>
          </cell>
          <cell r="AG525">
            <v>105071.21</v>
          </cell>
          <cell r="AH525">
            <v>128998.19</v>
          </cell>
          <cell r="AI525">
            <v>0</v>
          </cell>
          <cell r="AJ525">
            <v>72902.48</v>
          </cell>
          <cell r="AK525">
            <v>80697.86</v>
          </cell>
          <cell r="AL525">
            <v>0</v>
          </cell>
          <cell r="AM525">
            <v>22386.53</v>
          </cell>
          <cell r="AN525">
            <v>59005.51</v>
          </cell>
          <cell r="AO525">
            <v>0</v>
          </cell>
          <cell r="AP525">
            <v>-3101</v>
          </cell>
          <cell r="AQ525">
            <v>-3783.91</v>
          </cell>
          <cell r="AR525">
            <v>0</v>
          </cell>
          <cell r="AS525">
            <v>32025.07</v>
          </cell>
          <cell r="AT525">
            <v>30841.98</v>
          </cell>
          <cell r="AU525">
            <v>0</v>
          </cell>
          <cell r="AV525">
            <v>80255.8</v>
          </cell>
          <cell r="AW525">
            <v>71601.97</v>
          </cell>
          <cell r="AX525">
            <v>0</v>
          </cell>
          <cell r="AY525">
            <v>2676.25</v>
          </cell>
          <cell r="AZ525">
            <v>6607.79</v>
          </cell>
          <cell r="BA525">
            <v>0</v>
          </cell>
          <cell r="BB525">
            <v>-14833.85</v>
          </cell>
          <cell r="BC525">
            <v>-22527.06</v>
          </cell>
          <cell r="BD525">
            <v>0</v>
          </cell>
          <cell r="BE525">
            <v>19670.04</v>
          </cell>
          <cell r="BF525">
            <v>19617.79</v>
          </cell>
          <cell r="BG525">
            <v>0</v>
          </cell>
          <cell r="BH525">
            <v>239313.86</v>
          </cell>
          <cell r="BI525">
            <v>293271.55</v>
          </cell>
        </row>
        <row r="526">
          <cell r="B526" t="str">
            <v>GENERALI</v>
          </cell>
          <cell r="C526">
            <v>126743.98</v>
          </cell>
          <cell r="D526">
            <v>166949.72</v>
          </cell>
          <cell r="E526">
            <v>0</v>
          </cell>
          <cell r="F526">
            <v>94130.89</v>
          </cell>
          <cell r="G526">
            <v>126701.55</v>
          </cell>
          <cell r="H526">
            <v>0</v>
          </cell>
          <cell r="I526">
            <v>-263.45</v>
          </cell>
          <cell r="J526">
            <v>3603.35</v>
          </cell>
          <cell r="K526">
            <v>0</v>
          </cell>
          <cell r="L526">
            <v>94394.34</v>
          </cell>
          <cell r="M526">
            <v>123098.2</v>
          </cell>
          <cell r="N526">
            <v>0</v>
          </cell>
          <cell r="O526">
            <v>3723.05</v>
          </cell>
          <cell r="P526">
            <v>3396.71</v>
          </cell>
          <cell r="Q526">
            <v>0</v>
          </cell>
          <cell r="R526">
            <v>90671.29</v>
          </cell>
          <cell r="S526">
            <v>119701.49</v>
          </cell>
          <cell r="T526">
            <v>0</v>
          </cell>
          <cell r="U526">
            <v>59423.71</v>
          </cell>
          <cell r="V526">
            <v>89038.05</v>
          </cell>
          <cell r="W526">
            <v>0</v>
          </cell>
          <cell r="X526">
            <v>52952.52</v>
          </cell>
          <cell r="Y526">
            <v>76399.37</v>
          </cell>
          <cell r="Z526">
            <v>0</v>
          </cell>
          <cell r="AA526">
            <v>6840.66</v>
          </cell>
          <cell r="AB526">
            <v>7387.94</v>
          </cell>
          <cell r="AC526">
            <v>0</v>
          </cell>
          <cell r="AD526">
            <v>59793.18</v>
          </cell>
          <cell r="AE526">
            <v>83787.3</v>
          </cell>
          <cell r="AF526">
            <v>0</v>
          </cell>
          <cell r="AG526">
            <v>57933.35</v>
          </cell>
          <cell r="AH526">
            <v>79188.81</v>
          </cell>
          <cell r="AI526">
            <v>0</v>
          </cell>
          <cell r="AJ526">
            <v>20712</v>
          </cell>
          <cell r="AK526">
            <v>29825.24</v>
          </cell>
          <cell r="AL526">
            <v>0</v>
          </cell>
          <cell r="AM526">
            <v>14721.75</v>
          </cell>
          <cell r="AN526">
            <v>23087.05</v>
          </cell>
          <cell r="AO526">
            <v>0</v>
          </cell>
          <cell r="AP526">
            <v>457.07</v>
          </cell>
          <cell r="AQ526">
            <v>579.1</v>
          </cell>
          <cell r="AR526">
            <v>0</v>
          </cell>
          <cell r="AS526">
            <v>11897.85</v>
          </cell>
          <cell r="AT526">
            <v>12194.5</v>
          </cell>
          <cell r="AU526">
            <v>0</v>
          </cell>
          <cell r="AV526">
            <v>12251.44</v>
          </cell>
          <cell r="AW526">
            <v>14766.18</v>
          </cell>
          <cell r="AX526">
            <v>0</v>
          </cell>
          <cell r="AY526">
            <v>486.24</v>
          </cell>
          <cell r="AZ526">
            <v>334.69</v>
          </cell>
          <cell r="BA526">
            <v>0</v>
          </cell>
          <cell r="BB526">
            <v>-7076.4</v>
          </cell>
          <cell r="BC526">
            <v>-10448.84</v>
          </cell>
          <cell r="BD526">
            <v>0</v>
          </cell>
          <cell r="BE526">
            <v>1953.91</v>
          </cell>
          <cell r="BF526">
            <v>-201.47</v>
          </cell>
          <cell r="BG526">
            <v>0</v>
          </cell>
          <cell r="BH526">
            <v>97747.7</v>
          </cell>
          <cell r="BI526">
            <v>130150.33</v>
          </cell>
        </row>
        <row r="527">
          <cell r="B527" t="str">
            <v>JMALUCELLI TRAVELERS</v>
          </cell>
          <cell r="C527">
            <v>20185.330000000002</v>
          </cell>
          <cell r="D527">
            <v>10755.47</v>
          </cell>
          <cell r="E527">
            <v>0</v>
          </cell>
          <cell r="F527">
            <v>1661.93</v>
          </cell>
          <cell r="G527">
            <v>2145.6</v>
          </cell>
          <cell r="H527">
            <v>0</v>
          </cell>
          <cell r="I527">
            <v>-1716.19</v>
          </cell>
          <cell r="J527">
            <v>1324.29</v>
          </cell>
          <cell r="K527">
            <v>0</v>
          </cell>
          <cell r="L527">
            <v>3378.11</v>
          </cell>
          <cell r="M527">
            <v>821.31</v>
          </cell>
          <cell r="N527">
            <v>0</v>
          </cell>
          <cell r="O527">
            <v>209.54</v>
          </cell>
          <cell r="P527">
            <v>171.6</v>
          </cell>
          <cell r="Q527">
            <v>0</v>
          </cell>
          <cell r="R527">
            <v>3168.57</v>
          </cell>
          <cell r="S527">
            <v>649.72</v>
          </cell>
          <cell r="T527">
            <v>0</v>
          </cell>
          <cell r="U527">
            <v>270.82</v>
          </cell>
          <cell r="V527">
            <v>6396.39</v>
          </cell>
          <cell r="W527">
            <v>0</v>
          </cell>
          <cell r="X527">
            <v>27.5</v>
          </cell>
          <cell r="Y527">
            <v>642.28</v>
          </cell>
          <cell r="Z527">
            <v>0</v>
          </cell>
          <cell r="AA527">
            <v>75.53</v>
          </cell>
          <cell r="AB527">
            <v>64.86</v>
          </cell>
          <cell r="AC527">
            <v>0</v>
          </cell>
          <cell r="AD527">
            <v>103.03</v>
          </cell>
          <cell r="AE527">
            <v>707.15</v>
          </cell>
          <cell r="AF527">
            <v>0</v>
          </cell>
          <cell r="AG527">
            <v>103.03</v>
          </cell>
          <cell r="AH527">
            <v>707.15</v>
          </cell>
          <cell r="AI527">
            <v>0</v>
          </cell>
          <cell r="AJ527">
            <v>4743.3500000000004</v>
          </cell>
          <cell r="AK527">
            <v>3089.72</v>
          </cell>
          <cell r="AL527">
            <v>0</v>
          </cell>
          <cell r="AM527">
            <v>-4187.46</v>
          </cell>
          <cell r="AN527">
            <v>-1612.13</v>
          </cell>
          <cell r="AO527">
            <v>0</v>
          </cell>
          <cell r="AP527">
            <v>0</v>
          </cell>
          <cell r="AQ527">
            <v>0</v>
          </cell>
          <cell r="AR527">
            <v>0</v>
          </cell>
          <cell r="AS527">
            <v>4918.9399999999996</v>
          </cell>
          <cell r="AT527">
            <v>4945.55</v>
          </cell>
          <cell r="AU527">
            <v>0</v>
          </cell>
          <cell r="AV527">
            <v>2681.78</v>
          </cell>
          <cell r="AW527">
            <v>2902.27</v>
          </cell>
          <cell r="AX527">
            <v>0</v>
          </cell>
          <cell r="AY527">
            <v>4.79</v>
          </cell>
          <cell r="AZ527">
            <v>17.02</v>
          </cell>
          <cell r="BA527">
            <v>0</v>
          </cell>
          <cell r="BB527">
            <v>-352.52</v>
          </cell>
          <cell r="BC527">
            <v>-6310.14</v>
          </cell>
          <cell r="BD527">
            <v>0</v>
          </cell>
          <cell r="BE527">
            <v>-640.67999999999995</v>
          </cell>
          <cell r="BF527">
            <v>-6141.63</v>
          </cell>
          <cell r="BG527">
            <v>0</v>
          </cell>
          <cell r="BH527">
            <v>3521.08</v>
          </cell>
          <cell r="BI527">
            <v>6959.86</v>
          </cell>
        </row>
        <row r="528">
          <cell r="B528" t="str">
            <v>LIBERTY</v>
          </cell>
          <cell r="C528">
            <v>526256.26</v>
          </cell>
          <cell r="D528">
            <v>503736.74</v>
          </cell>
          <cell r="E528">
            <v>0</v>
          </cell>
          <cell r="F528">
            <v>484171.8</v>
          </cell>
          <cell r="G528">
            <v>462485.22</v>
          </cell>
          <cell r="H528">
            <v>0</v>
          </cell>
          <cell r="I528">
            <v>-9762.35</v>
          </cell>
          <cell r="J528">
            <v>25736.45</v>
          </cell>
          <cell r="K528">
            <v>0</v>
          </cell>
          <cell r="L528">
            <v>493934.15</v>
          </cell>
          <cell r="M528">
            <v>436748.77</v>
          </cell>
          <cell r="N528">
            <v>0</v>
          </cell>
          <cell r="O528">
            <v>44175.46</v>
          </cell>
          <cell r="P528">
            <v>36354.17</v>
          </cell>
          <cell r="Q528">
            <v>0</v>
          </cell>
          <cell r="R528">
            <v>449758.7</v>
          </cell>
          <cell r="S528">
            <v>400394.6</v>
          </cell>
          <cell r="T528">
            <v>0</v>
          </cell>
          <cell r="U528">
            <v>247583.1</v>
          </cell>
          <cell r="V528">
            <v>223932.31</v>
          </cell>
          <cell r="W528">
            <v>0</v>
          </cell>
          <cell r="X528">
            <v>226920.48</v>
          </cell>
          <cell r="Y528">
            <v>205936.82</v>
          </cell>
          <cell r="Z528">
            <v>0</v>
          </cell>
          <cell r="AA528">
            <v>23155.82</v>
          </cell>
          <cell r="AB528">
            <v>18628.54</v>
          </cell>
          <cell r="AC528">
            <v>0</v>
          </cell>
          <cell r="AD528">
            <v>250076.3</v>
          </cell>
          <cell r="AE528">
            <v>224565.36</v>
          </cell>
          <cell r="AF528">
            <v>0</v>
          </cell>
          <cell r="AG528">
            <v>248739.91</v>
          </cell>
          <cell r="AH528">
            <v>221795.13</v>
          </cell>
          <cell r="AI528">
            <v>0</v>
          </cell>
          <cell r="AJ528">
            <v>88035.15</v>
          </cell>
          <cell r="AK528">
            <v>85081.89</v>
          </cell>
          <cell r="AL528">
            <v>0</v>
          </cell>
          <cell r="AM528">
            <v>74489.97</v>
          </cell>
          <cell r="AN528">
            <v>68874.960000000006</v>
          </cell>
          <cell r="AO528">
            <v>0</v>
          </cell>
          <cell r="AP528">
            <v>-1466.21</v>
          </cell>
          <cell r="AQ528">
            <v>-748.47</v>
          </cell>
          <cell r="AR528">
            <v>0</v>
          </cell>
          <cell r="AS528">
            <v>34663.82</v>
          </cell>
          <cell r="AT528">
            <v>30321.16</v>
          </cell>
          <cell r="AU528">
            <v>0</v>
          </cell>
          <cell r="AV528">
            <v>121401.64</v>
          </cell>
          <cell r="AW528">
            <v>120778.91</v>
          </cell>
          <cell r="AX528">
            <v>0</v>
          </cell>
          <cell r="AY528">
            <v>1089.95</v>
          </cell>
          <cell r="AZ528">
            <v>1536.95</v>
          </cell>
          <cell r="BA528">
            <v>0</v>
          </cell>
          <cell r="BB528">
            <v>-29160.39</v>
          </cell>
          <cell r="BC528">
            <v>-42164.03</v>
          </cell>
          <cell r="BD528">
            <v>0</v>
          </cell>
          <cell r="BE528">
            <v>7540.12</v>
          </cell>
          <cell r="BF528">
            <v>18808.97</v>
          </cell>
          <cell r="BG528">
            <v>0</v>
          </cell>
          <cell r="BH528">
            <v>478919.08</v>
          </cell>
          <cell r="BI528">
            <v>442558.63</v>
          </cell>
        </row>
        <row r="529">
          <cell r="B529" t="str">
            <v>MAPFRE</v>
          </cell>
          <cell r="C529">
            <v>763282.54</v>
          </cell>
          <cell r="D529">
            <v>707084.89</v>
          </cell>
          <cell r="E529">
            <v>0</v>
          </cell>
          <cell r="F529">
            <v>293154.28999999998</v>
          </cell>
          <cell r="G529">
            <v>356957.13</v>
          </cell>
          <cell r="H529">
            <v>0</v>
          </cell>
          <cell r="I529">
            <v>-5678.57</v>
          </cell>
          <cell r="J529">
            <v>32414.22</v>
          </cell>
          <cell r="K529">
            <v>0</v>
          </cell>
          <cell r="L529">
            <v>298832.86</v>
          </cell>
          <cell r="M529">
            <v>324542.90000000002</v>
          </cell>
          <cell r="N529">
            <v>0</v>
          </cell>
          <cell r="O529">
            <v>24908.84</v>
          </cell>
          <cell r="P529">
            <v>11250.83</v>
          </cell>
          <cell r="Q529">
            <v>0</v>
          </cell>
          <cell r="R529">
            <v>273924.02</v>
          </cell>
          <cell r="S529">
            <v>313292.07</v>
          </cell>
          <cell r="T529">
            <v>0</v>
          </cell>
          <cell r="U529">
            <v>345891.7</v>
          </cell>
          <cell r="V529">
            <v>364616.46</v>
          </cell>
          <cell r="W529">
            <v>0</v>
          </cell>
          <cell r="X529">
            <v>175852.01</v>
          </cell>
          <cell r="Y529">
            <v>185319.87</v>
          </cell>
          <cell r="Z529">
            <v>0</v>
          </cell>
          <cell r="AA529">
            <v>18523.919999999998</v>
          </cell>
          <cell r="AB529">
            <v>10535.9</v>
          </cell>
          <cell r="AC529">
            <v>0</v>
          </cell>
          <cell r="AD529">
            <v>194375.93</v>
          </cell>
          <cell r="AE529">
            <v>195855.77</v>
          </cell>
          <cell r="AF529">
            <v>0</v>
          </cell>
          <cell r="AG529">
            <v>195525.94</v>
          </cell>
          <cell r="AH529">
            <v>195855.77</v>
          </cell>
          <cell r="AI529">
            <v>0</v>
          </cell>
          <cell r="AJ529">
            <v>74689.33</v>
          </cell>
          <cell r="AK529">
            <v>84965.04</v>
          </cell>
          <cell r="AL529">
            <v>0</v>
          </cell>
          <cell r="AM529">
            <v>22221.84</v>
          </cell>
          <cell r="AN529">
            <v>47830.39</v>
          </cell>
          <cell r="AO529">
            <v>0</v>
          </cell>
          <cell r="AP529">
            <v>3346.38</v>
          </cell>
          <cell r="AQ529">
            <v>2440.58</v>
          </cell>
          <cell r="AR529">
            <v>0</v>
          </cell>
          <cell r="AS529">
            <v>40888.120000000003</v>
          </cell>
          <cell r="AT529">
            <v>34181.49</v>
          </cell>
          <cell r="AU529">
            <v>0</v>
          </cell>
          <cell r="AV529">
            <v>40490.230000000003</v>
          </cell>
          <cell r="AW529">
            <v>44655.88</v>
          </cell>
          <cell r="AX529">
            <v>0</v>
          </cell>
          <cell r="AY529">
            <v>8609.83</v>
          </cell>
          <cell r="AZ529">
            <v>14308.56</v>
          </cell>
          <cell r="BA529">
            <v>0</v>
          </cell>
          <cell r="BB529">
            <v>-37158.33</v>
          </cell>
          <cell r="BC529">
            <v>-25980.6</v>
          </cell>
          <cell r="BD529">
            <v>0</v>
          </cell>
          <cell r="BE529">
            <v>-8576.0499999999993</v>
          </cell>
          <cell r="BF529">
            <v>-757.35</v>
          </cell>
          <cell r="BG529">
            <v>0</v>
          </cell>
          <cell r="BH529">
            <v>311082.34000000003</v>
          </cell>
          <cell r="BI529">
            <v>339272.67</v>
          </cell>
        </row>
        <row r="530">
          <cell r="B530" t="str">
            <v>METLIFE</v>
          </cell>
          <cell r="C530">
            <v>1378.08</v>
          </cell>
          <cell r="D530">
            <v>2095.67</v>
          </cell>
          <cell r="E530">
            <v>0</v>
          </cell>
          <cell r="F530">
            <v>1378.08</v>
          </cell>
          <cell r="G530">
            <v>2095.67</v>
          </cell>
          <cell r="H530">
            <v>0</v>
          </cell>
          <cell r="I530">
            <v>0.48</v>
          </cell>
          <cell r="J530">
            <v>88.57</v>
          </cell>
          <cell r="K530">
            <v>0</v>
          </cell>
          <cell r="L530">
            <v>1377.6</v>
          </cell>
          <cell r="M530">
            <v>2007.11</v>
          </cell>
          <cell r="N530">
            <v>0</v>
          </cell>
          <cell r="O530">
            <v>0</v>
          </cell>
          <cell r="P530">
            <v>0</v>
          </cell>
          <cell r="Q530">
            <v>0</v>
          </cell>
          <cell r="R530">
            <v>1377.6</v>
          </cell>
          <cell r="S530">
            <v>2007.11</v>
          </cell>
          <cell r="T530">
            <v>0</v>
          </cell>
          <cell r="U530">
            <v>39.24</v>
          </cell>
          <cell r="V530">
            <v>89.93</v>
          </cell>
          <cell r="W530">
            <v>0</v>
          </cell>
          <cell r="X530">
            <v>39.24</v>
          </cell>
          <cell r="Y530">
            <v>89.93</v>
          </cell>
          <cell r="Z530">
            <v>0</v>
          </cell>
          <cell r="AA530">
            <v>57.13</v>
          </cell>
          <cell r="AB530">
            <v>155.19</v>
          </cell>
          <cell r="AC530">
            <v>0</v>
          </cell>
          <cell r="AD530">
            <v>96.37</v>
          </cell>
          <cell r="AE530">
            <v>245.11</v>
          </cell>
          <cell r="AF530">
            <v>0</v>
          </cell>
          <cell r="AG530">
            <v>96.37</v>
          </cell>
          <cell r="AH530">
            <v>245.11</v>
          </cell>
          <cell r="AI530">
            <v>0</v>
          </cell>
          <cell r="AJ530">
            <v>186.76</v>
          </cell>
          <cell r="AK530">
            <v>225.32</v>
          </cell>
          <cell r="AL530">
            <v>0</v>
          </cell>
          <cell r="AM530">
            <v>186.76</v>
          </cell>
          <cell r="AN530">
            <v>225.32</v>
          </cell>
          <cell r="AO530">
            <v>0</v>
          </cell>
          <cell r="AP530">
            <v>0</v>
          </cell>
          <cell r="AQ530">
            <v>0</v>
          </cell>
          <cell r="AR530">
            <v>0</v>
          </cell>
          <cell r="AS530">
            <v>55.08</v>
          </cell>
          <cell r="AT530">
            <v>114.32</v>
          </cell>
          <cell r="AU530">
            <v>0</v>
          </cell>
          <cell r="AV530">
            <v>865.18</v>
          </cell>
          <cell r="AW530">
            <v>1341.56</v>
          </cell>
          <cell r="AX530">
            <v>0</v>
          </cell>
          <cell r="AY530">
            <v>0</v>
          </cell>
          <cell r="AZ530">
            <v>73.53</v>
          </cell>
          <cell r="BA530">
            <v>0</v>
          </cell>
          <cell r="BB530">
            <v>174.21</v>
          </cell>
          <cell r="BC530">
            <v>7.26</v>
          </cell>
          <cell r="BD530">
            <v>0</v>
          </cell>
          <cell r="BE530">
            <v>196.04</v>
          </cell>
          <cell r="BF530">
            <v>52.64</v>
          </cell>
          <cell r="BG530">
            <v>0</v>
          </cell>
          <cell r="BH530">
            <v>1203.3800000000001</v>
          </cell>
          <cell r="BI530">
            <v>1999.84</v>
          </cell>
        </row>
        <row r="531">
          <cell r="B531" t="str">
            <v>MUNDIAL</v>
          </cell>
          <cell r="C531">
            <v>116299.89</v>
          </cell>
          <cell r="D531">
            <v>151120.85999999999</v>
          </cell>
          <cell r="E531">
            <v>0</v>
          </cell>
          <cell r="F531">
            <v>38875.769999999997</v>
          </cell>
          <cell r="G531">
            <v>63761.47</v>
          </cell>
          <cell r="H531">
            <v>0</v>
          </cell>
          <cell r="I531">
            <v>-13705.36</v>
          </cell>
          <cell r="J531">
            <v>421.78</v>
          </cell>
          <cell r="K531">
            <v>0</v>
          </cell>
          <cell r="L531">
            <v>52581.120000000003</v>
          </cell>
          <cell r="M531">
            <v>63339.7</v>
          </cell>
          <cell r="N531">
            <v>0</v>
          </cell>
          <cell r="O531">
            <v>1444.26</v>
          </cell>
          <cell r="P531">
            <v>6788.24</v>
          </cell>
          <cell r="Q531">
            <v>0</v>
          </cell>
          <cell r="R531">
            <v>51136.86</v>
          </cell>
          <cell r="S531">
            <v>56551.45</v>
          </cell>
          <cell r="T531">
            <v>0</v>
          </cell>
          <cell r="U531">
            <v>38587.46</v>
          </cell>
          <cell r="V531">
            <v>106247.34</v>
          </cell>
          <cell r="W531">
            <v>0</v>
          </cell>
          <cell r="X531">
            <v>7347.75</v>
          </cell>
          <cell r="Y531">
            <v>15251.94</v>
          </cell>
          <cell r="Z531">
            <v>0</v>
          </cell>
          <cell r="AA531">
            <v>4115.3</v>
          </cell>
          <cell r="AB531">
            <v>12113.93</v>
          </cell>
          <cell r="AC531">
            <v>0</v>
          </cell>
          <cell r="AD531">
            <v>11463.04</v>
          </cell>
          <cell r="AE531">
            <v>27365.88</v>
          </cell>
          <cell r="AF531">
            <v>0</v>
          </cell>
          <cell r="AG531">
            <v>11463.04</v>
          </cell>
          <cell r="AH531">
            <v>27365.88</v>
          </cell>
          <cell r="AI531">
            <v>0</v>
          </cell>
          <cell r="AJ531">
            <v>18381.29</v>
          </cell>
          <cell r="AK531">
            <v>26770.46</v>
          </cell>
          <cell r="AL531">
            <v>0</v>
          </cell>
          <cell r="AM531">
            <v>-1483.72</v>
          </cell>
          <cell r="AN531">
            <v>4383.75</v>
          </cell>
          <cell r="AO531">
            <v>0</v>
          </cell>
          <cell r="AP531">
            <v>0</v>
          </cell>
          <cell r="AQ531">
            <v>0</v>
          </cell>
          <cell r="AR531">
            <v>0</v>
          </cell>
          <cell r="AS531">
            <v>9753.5300000000007</v>
          </cell>
          <cell r="AT531">
            <v>10165.4</v>
          </cell>
          <cell r="AU531">
            <v>0</v>
          </cell>
          <cell r="AV531">
            <v>10756.43</v>
          </cell>
          <cell r="AW531">
            <v>12683.99</v>
          </cell>
          <cell r="AX531">
            <v>0</v>
          </cell>
          <cell r="AY531">
            <v>639.17999999999995</v>
          </cell>
          <cell r="AZ531">
            <v>349.66</v>
          </cell>
          <cell r="BA531">
            <v>0</v>
          </cell>
          <cell r="BB531">
            <v>20118.54</v>
          </cell>
          <cell r="BC531">
            <v>1602.78</v>
          </cell>
          <cell r="BD531">
            <v>0</v>
          </cell>
          <cell r="BE531">
            <v>26016.51</v>
          </cell>
          <cell r="BF531">
            <v>5501.03</v>
          </cell>
          <cell r="BG531">
            <v>0</v>
          </cell>
          <cell r="BH531">
            <v>31128.46</v>
          </cell>
          <cell r="BI531">
            <v>54948.67</v>
          </cell>
        </row>
        <row r="532">
          <cell r="B532" t="str">
            <v>NACIONAL</v>
          </cell>
          <cell r="C532">
            <v>29902.17</v>
          </cell>
          <cell r="D532">
            <v>30542.19</v>
          </cell>
          <cell r="E532">
            <v>0</v>
          </cell>
          <cell r="F532">
            <v>1809.1</v>
          </cell>
          <cell r="G532">
            <v>1275.49</v>
          </cell>
          <cell r="H532">
            <v>0</v>
          </cell>
          <cell r="I532">
            <v>504.66</v>
          </cell>
          <cell r="J532">
            <v>-564.99</v>
          </cell>
          <cell r="K532">
            <v>0</v>
          </cell>
          <cell r="L532">
            <v>1304.45</v>
          </cell>
          <cell r="M532">
            <v>1840.48</v>
          </cell>
          <cell r="N532">
            <v>0</v>
          </cell>
          <cell r="O532">
            <v>135.85</v>
          </cell>
          <cell r="P532">
            <v>161.72999999999999</v>
          </cell>
          <cell r="Q532">
            <v>0</v>
          </cell>
          <cell r="R532">
            <v>1168.5999999999999</v>
          </cell>
          <cell r="S532">
            <v>1678.75</v>
          </cell>
          <cell r="T532">
            <v>0</v>
          </cell>
          <cell r="U532">
            <v>69.39</v>
          </cell>
          <cell r="V532">
            <v>4785.78</v>
          </cell>
          <cell r="W532">
            <v>0</v>
          </cell>
          <cell r="X532">
            <v>4.5599999999999996</v>
          </cell>
          <cell r="Y532">
            <v>608.79999999999995</v>
          </cell>
          <cell r="Z532">
            <v>0</v>
          </cell>
          <cell r="AA532">
            <v>484.6</v>
          </cell>
          <cell r="AB532">
            <v>81.38</v>
          </cell>
          <cell r="AC532">
            <v>0</v>
          </cell>
          <cell r="AD532">
            <v>489.17</v>
          </cell>
          <cell r="AE532">
            <v>690.18</v>
          </cell>
          <cell r="AF532">
            <v>0</v>
          </cell>
          <cell r="AG532">
            <v>489.17</v>
          </cell>
          <cell r="AH532">
            <v>690.18</v>
          </cell>
          <cell r="AI532">
            <v>0</v>
          </cell>
          <cell r="AJ532">
            <v>6906.16</v>
          </cell>
          <cell r="AK532">
            <v>4810.38</v>
          </cell>
          <cell r="AL532">
            <v>0</v>
          </cell>
          <cell r="AM532">
            <v>-5760.97</v>
          </cell>
          <cell r="AN532">
            <v>-6888.54</v>
          </cell>
          <cell r="AO532">
            <v>0</v>
          </cell>
          <cell r="AP532">
            <v>0</v>
          </cell>
          <cell r="AQ532">
            <v>0</v>
          </cell>
          <cell r="AR532">
            <v>0</v>
          </cell>
          <cell r="AS532">
            <v>3435.9</v>
          </cell>
          <cell r="AT532">
            <v>2773.59</v>
          </cell>
          <cell r="AU532">
            <v>0</v>
          </cell>
          <cell r="AV532">
            <v>3944.32</v>
          </cell>
          <cell r="AW532">
            <v>3907.88</v>
          </cell>
          <cell r="AX532">
            <v>0</v>
          </cell>
          <cell r="AY532">
            <v>0</v>
          </cell>
          <cell r="AZ532">
            <v>187.03</v>
          </cell>
          <cell r="BA532">
            <v>0</v>
          </cell>
          <cell r="BB532">
            <v>-939.82</v>
          </cell>
          <cell r="BC532">
            <v>1008.61</v>
          </cell>
          <cell r="BD532">
            <v>0</v>
          </cell>
          <cell r="BE532">
            <v>-402.4</v>
          </cell>
          <cell r="BF532">
            <v>400.45</v>
          </cell>
          <cell r="BG532">
            <v>0</v>
          </cell>
          <cell r="BH532">
            <v>2108.42</v>
          </cell>
          <cell r="BI532">
            <v>670.14</v>
          </cell>
        </row>
        <row r="533">
          <cell r="B533" t="str">
            <v>PREVISORA</v>
          </cell>
          <cell r="C533">
            <v>454837.7</v>
          </cell>
          <cell r="D533">
            <v>463244.08</v>
          </cell>
          <cell r="E533">
            <v>0</v>
          </cell>
          <cell r="F533">
            <v>242274.95</v>
          </cell>
          <cell r="G533">
            <v>243267.07</v>
          </cell>
          <cell r="H533">
            <v>0</v>
          </cell>
          <cell r="I533">
            <v>10832.89</v>
          </cell>
          <cell r="J533">
            <v>-4408.45</v>
          </cell>
          <cell r="K533">
            <v>0</v>
          </cell>
          <cell r="L533">
            <v>231442.06</v>
          </cell>
          <cell r="M533">
            <v>247675.53</v>
          </cell>
          <cell r="N533">
            <v>0</v>
          </cell>
          <cell r="O533">
            <v>26486.49</v>
          </cell>
          <cell r="P533">
            <v>27395.58</v>
          </cell>
          <cell r="Q533">
            <v>0</v>
          </cell>
          <cell r="R533">
            <v>204955.57</v>
          </cell>
          <cell r="S533">
            <v>220279.95</v>
          </cell>
          <cell r="T533">
            <v>0</v>
          </cell>
          <cell r="U533">
            <v>168376.07</v>
          </cell>
          <cell r="V533">
            <v>221678.19</v>
          </cell>
          <cell r="W533">
            <v>0</v>
          </cell>
          <cell r="X533">
            <v>112319.48</v>
          </cell>
          <cell r="Y533">
            <v>136013.76999999999</v>
          </cell>
          <cell r="Z533">
            <v>0</v>
          </cell>
          <cell r="AA533">
            <v>5837.11</v>
          </cell>
          <cell r="AB533">
            <v>5445.7</v>
          </cell>
          <cell r="AC533">
            <v>0</v>
          </cell>
          <cell r="AD533">
            <v>118156.59</v>
          </cell>
          <cell r="AE533">
            <v>141459.47</v>
          </cell>
          <cell r="AF533">
            <v>0</v>
          </cell>
          <cell r="AG533">
            <v>118109.11</v>
          </cell>
          <cell r="AH533">
            <v>141376.38</v>
          </cell>
          <cell r="AI533">
            <v>0</v>
          </cell>
          <cell r="AJ533">
            <v>56234.1</v>
          </cell>
          <cell r="AK533">
            <v>58773.43</v>
          </cell>
          <cell r="AL533">
            <v>0</v>
          </cell>
          <cell r="AM533">
            <v>36695.08</v>
          </cell>
          <cell r="AN533">
            <v>21165.29</v>
          </cell>
          <cell r="AO533">
            <v>0</v>
          </cell>
          <cell r="AP533">
            <v>1777.94</v>
          </cell>
          <cell r="AQ533">
            <v>1832.69</v>
          </cell>
          <cell r="AR533">
            <v>0</v>
          </cell>
          <cell r="AS533">
            <v>22859.25</v>
          </cell>
          <cell r="AT533">
            <v>36189.339999999997</v>
          </cell>
          <cell r="AU533">
            <v>0</v>
          </cell>
          <cell r="AV533">
            <v>56437.71</v>
          </cell>
          <cell r="AW533">
            <v>61168.160000000003</v>
          </cell>
          <cell r="AX533">
            <v>0</v>
          </cell>
          <cell r="AY533">
            <v>1893.51</v>
          </cell>
          <cell r="AZ533">
            <v>7699.46</v>
          </cell>
          <cell r="BA533">
            <v>0</v>
          </cell>
          <cell r="BB533">
            <v>-32817.040000000001</v>
          </cell>
          <cell r="BC533">
            <v>-49151.38</v>
          </cell>
          <cell r="BD533">
            <v>0</v>
          </cell>
          <cell r="BE533">
            <v>-260.01</v>
          </cell>
          <cell r="BF533">
            <v>-7456.31</v>
          </cell>
          <cell r="BG533">
            <v>0</v>
          </cell>
          <cell r="BH533">
            <v>237772.61</v>
          </cell>
          <cell r="BI533">
            <v>269431.32</v>
          </cell>
        </row>
        <row r="534">
          <cell r="B534" t="str">
            <v>QBE</v>
          </cell>
          <cell r="C534">
            <v>109623.52</v>
          </cell>
          <cell r="D534">
            <v>132494.09</v>
          </cell>
          <cell r="E534">
            <v>0</v>
          </cell>
          <cell r="F534">
            <v>74522.52</v>
          </cell>
          <cell r="G534">
            <v>95958.3</v>
          </cell>
          <cell r="H534">
            <v>0</v>
          </cell>
          <cell r="I534">
            <v>-5643.39</v>
          </cell>
          <cell r="J534">
            <v>10617.38</v>
          </cell>
          <cell r="K534">
            <v>0</v>
          </cell>
          <cell r="L534">
            <v>80165.91</v>
          </cell>
          <cell r="M534">
            <v>85340.93</v>
          </cell>
          <cell r="N534">
            <v>0</v>
          </cell>
          <cell r="O534">
            <v>8007.52</v>
          </cell>
          <cell r="P534">
            <v>9392.58</v>
          </cell>
          <cell r="Q534">
            <v>0</v>
          </cell>
          <cell r="R534">
            <v>72158.39</v>
          </cell>
          <cell r="S534">
            <v>75948.34</v>
          </cell>
          <cell r="T534">
            <v>0</v>
          </cell>
          <cell r="U534">
            <v>54570.64</v>
          </cell>
          <cell r="V534">
            <v>54272.47</v>
          </cell>
          <cell r="W534">
            <v>0</v>
          </cell>
          <cell r="X534">
            <v>44261.54</v>
          </cell>
          <cell r="Y534">
            <v>41247.519999999997</v>
          </cell>
          <cell r="Z534">
            <v>0</v>
          </cell>
          <cell r="AA534">
            <v>11614.99</v>
          </cell>
          <cell r="AB534">
            <v>16908.11</v>
          </cell>
          <cell r="AC534">
            <v>0</v>
          </cell>
          <cell r="AD534">
            <v>55876.54</v>
          </cell>
          <cell r="AE534">
            <v>58155.63</v>
          </cell>
          <cell r="AF534">
            <v>0</v>
          </cell>
          <cell r="AG534">
            <v>55674.25</v>
          </cell>
          <cell r="AH534">
            <v>58007.54</v>
          </cell>
          <cell r="AI534">
            <v>0</v>
          </cell>
          <cell r="AJ534">
            <v>11264.71</v>
          </cell>
          <cell r="AK534">
            <v>11906.5</v>
          </cell>
          <cell r="AL534">
            <v>0</v>
          </cell>
          <cell r="AM534">
            <v>2796.63</v>
          </cell>
          <cell r="AN534">
            <v>6731.51</v>
          </cell>
          <cell r="AO534">
            <v>0</v>
          </cell>
          <cell r="AP534">
            <v>656.64</v>
          </cell>
          <cell r="AQ534">
            <v>712.98</v>
          </cell>
          <cell r="AR534">
            <v>0</v>
          </cell>
          <cell r="AS534">
            <v>2745.94</v>
          </cell>
          <cell r="AT534">
            <v>1963.29</v>
          </cell>
          <cell r="AU534">
            <v>0</v>
          </cell>
          <cell r="AV534">
            <v>21105.38</v>
          </cell>
          <cell r="AW534">
            <v>19518.830000000002</v>
          </cell>
          <cell r="AX534">
            <v>0</v>
          </cell>
          <cell r="AY534">
            <v>3308.17</v>
          </cell>
          <cell r="AZ534">
            <v>2120.1999999999998</v>
          </cell>
          <cell r="BA534">
            <v>0</v>
          </cell>
          <cell r="BB534">
            <v>-14128.62</v>
          </cell>
          <cell r="BC534">
            <v>-13106.03</v>
          </cell>
          <cell r="BD534">
            <v>0</v>
          </cell>
          <cell r="BE534">
            <v>7870.05</v>
          </cell>
          <cell r="BF534">
            <v>-1911.73</v>
          </cell>
          <cell r="BG534">
            <v>0</v>
          </cell>
          <cell r="BH534">
            <v>86287.01</v>
          </cell>
          <cell r="BI534">
            <v>89054.37</v>
          </cell>
        </row>
        <row r="535">
          <cell r="B535" t="str">
            <v>SBS SEGUROS</v>
          </cell>
          <cell r="C535">
            <v>305783.52</v>
          </cell>
          <cell r="D535">
            <v>332678.42</v>
          </cell>
          <cell r="E535">
            <v>0</v>
          </cell>
          <cell r="F535">
            <v>115942.97</v>
          </cell>
          <cell r="G535">
            <v>144829.53</v>
          </cell>
          <cell r="H535">
            <v>0</v>
          </cell>
          <cell r="I535">
            <v>7277.91</v>
          </cell>
          <cell r="J535">
            <v>2789.95</v>
          </cell>
          <cell r="K535">
            <v>0</v>
          </cell>
          <cell r="L535">
            <v>108665.06</v>
          </cell>
          <cell r="M535">
            <v>142039.57999999999</v>
          </cell>
          <cell r="N535">
            <v>0</v>
          </cell>
          <cell r="O535">
            <v>5098.7</v>
          </cell>
          <cell r="P535">
            <v>7223.8</v>
          </cell>
          <cell r="Q535">
            <v>0</v>
          </cell>
          <cell r="R535">
            <v>103566.36</v>
          </cell>
          <cell r="S535">
            <v>134815.78</v>
          </cell>
          <cell r="T535">
            <v>0</v>
          </cell>
          <cell r="U535">
            <v>117798.08</v>
          </cell>
          <cell r="V535">
            <v>134092.89000000001</v>
          </cell>
          <cell r="W535">
            <v>0</v>
          </cell>
          <cell r="X535">
            <v>56630.5</v>
          </cell>
          <cell r="Y535">
            <v>60685.68</v>
          </cell>
          <cell r="Z535">
            <v>0</v>
          </cell>
          <cell r="AA535">
            <v>14676.27</v>
          </cell>
          <cell r="AB535">
            <v>24742.22</v>
          </cell>
          <cell r="AC535">
            <v>0</v>
          </cell>
          <cell r="AD535">
            <v>71306.77</v>
          </cell>
          <cell r="AE535">
            <v>85427.9</v>
          </cell>
          <cell r="AF535">
            <v>0</v>
          </cell>
          <cell r="AG535">
            <v>69767.600000000006</v>
          </cell>
          <cell r="AH535">
            <v>85427.9</v>
          </cell>
          <cell r="AI535">
            <v>0</v>
          </cell>
          <cell r="AJ535">
            <v>31305.39</v>
          </cell>
          <cell r="AK535">
            <v>32769.589999999997</v>
          </cell>
          <cell r="AL535">
            <v>0</v>
          </cell>
          <cell r="AM535">
            <v>-37270.400000000001</v>
          </cell>
          <cell r="AN535">
            <v>-23116.9</v>
          </cell>
          <cell r="AO535">
            <v>0</v>
          </cell>
          <cell r="AP535">
            <v>-7651.57</v>
          </cell>
          <cell r="AQ535">
            <v>-3350.17</v>
          </cell>
          <cell r="AR535">
            <v>0</v>
          </cell>
          <cell r="AS535">
            <v>30705.88</v>
          </cell>
          <cell r="AT535">
            <v>29137.27</v>
          </cell>
          <cell r="AU535">
            <v>0</v>
          </cell>
          <cell r="AV535">
            <v>81369.11</v>
          </cell>
          <cell r="AW535">
            <v>74330.97</v>
          </cell>
          <cell r="AX535">
            <v>0</v>
          </cell>
          <cell r="AY535">
            <v>3848.2</v>
          </cell>
          <cell r="AZ535">
            <v>5144.09</v>
          </cell>
          <cell r="BA535">
            <v>0</v>
          </cell>
          <cell r="BB535">
            <v>-37202.46</v>
          </cell>
          <cell r="BC535">
            <v>-32757.38</v>
          </cell>
          <cell r="BD535">
            <v>0</v>
          </cell>
          <cell r="BE535">
            <v>-26668.69</v>
          </cell>
          <cell r="BF535">
            <v>-18515.34</v>
          </cell>
          <cell r="BG535">
            <v>0</v>
          </cell>
          <cell r="BH535">
            <v>140768.82</v>
          </cell>
          <cell r="BI535">
            <v>167573.16</v>
          </cell>
        </row>
        <row r="536">
          <cell r="B536" t="str">
            <v>SEGUREXPO</v>
          </cell>
          <cell r="C536">
            <v>21920.32</v>
          </cell>
          <cell r="D536">
            <v>22385.06</v>
          </cell>
          <cell r="E536">
            <v>0</v>
          </cell>
          <cell r="F536">
            <v>5613.2</v>
          </cell>
          <cell r="G536">
            <v>5942.34</v>
          </cell>
          <cell r="H536">
            <v>0</v>
          </cell>
          <cell r="I536">
            <v>37.31</v>
          </cell>
          <cell r="J536">
            <v>-442.69</v>
          </cell>
          <cell r="K536">
            <v>0</v>
          </cell>
          <cell r="L536">
            <v>5575.89</v>
          </cell>
          <cell r="M536">
            <v>6385.03</v>
          </cell>
          <cell r="N536">
            <v>0</v>
          </cell>
          <cell r="O536">
            <v>727.94</v>
          </cell>
          <cell r="P536">
            <v>613.49</v>
          </cell>
          <cell r="Q536">
            <v>0</v>
          </cell>
          <cell r="R536">
            <v>4847.96</v>
          </cell>
          <cell r="S536">
            <v>5771.54</v>
          </cell>
          <cell r="T536">
            <v>0</v>
          </cell>
          <cell r="U536">
            <v>11708.72</v>
          </cell>
          <cell r="V536">
            <v>14132.9</v>
          </cell>
          <cell r="W536">
            <v>0</v>
          </cell>
          <cell r="X536">
            <v>2801.25</v>
          </cell>
          <cell r="Y536">
            <v>3411.67</v>
          </cell>
          <cell r="Z536">
            <v>0</v>
          </cell>
          <cell r="AA536">
            <v>1305.8599999999999</v>
          </cell>
          <cell r="AB536">
            <v>2908.44</v>
          </cell>
          <cell r="AC536">
            <v>0</v>
          </cell>
          <cell r="AD536">
            <v>4107.1099999999997</v>
          </cell>
          <cell r="AE536">
            <v>6320.11</v>
          </cell>
          <cell r="AF536">
            <v>0</v>
          </cell>
          <cell r="AG536">
            <v>4107.1099999999997</v>
          </cell>
          <cell r="AH536">
            <v>6319.76</v>
          </cell>
          <cell r="AI536">
            <v>0</v>
          </cell>
          <cell r="AJ536">
            <v>2460.5300000000002</v>
          </cell>
          <cell r="AK536">
            <v>2443.5300000000002</v>
          </cell>
          <cell r="AL536">
            <v>0</v>
          </cell>
          <cell r="AM536">
            <v>-4179.5</v>
          </cell>
          <cell r="AN536">
            <v>-5110.8999999999996</v>
          </cell>
          <cell r="AO536">
            <v>0</v>
          </cell>
          <cell r="AP536">
            <v>-110.2</v>
          </cell>
          <cell r="AQ536">
            <v>-2102.64</v>
          </cell>
          <cell r="AR536">
            <v>0</v>
          </cell>
          <cell r="AS536">
            <v>3544.43</v>
          </cell>
          <cell r="AT536">
            <v>4014.73</v>
          </cell>
          <cell r="AU536">
            <v>0</v>
          </cell>
          <cell r="AV536">
            <v>3113</v>
          </cell>
          <cell r="AW536">
            <v>3304.33</v>
          </cell>
          <cell r="AX536">
            <v>0</v>
          </cell>
          <cell r="AY536">
            <v>245.63</v>
          </cell>
          <cell r="AZ536">
            <v>1483.76</v>
          </cell>
          <cell r="BA536">
            <v>0</v>
          </cell>
          <cell r="BB536">
            <v>-1872.5</v>
          </cell>
          <cell r="BC536">
            <v>-2137.5</v>
          </cell>
          <cell r="BD536">
            <v>0</v>
          </cell>
          <cell r="BE536">
            <v>-772.13</v>
          </cell>
          <cell r="BF536">
            <v>-357.77</v>
          </cell>
          <cell r="BG536">
            <v>0</v>
          </cell>
          <cell r="BH536">
            <v>6720.46</v>
          </cell>
          <cell r="BI536">
            <v>7909.04</v>
          </cell>
        </row>
        <row r="537">
          <cell r="B537" t="str">
            <v>SOLIDARIA</v>
          </cell>
          <cell r="C537">
            <v>233786.42</v>
          </cell>
          <cell r="D537">
            <v>261262.06</v>
          </cell>
          <cell r="E537">
            <v>0</v>
          </cell>
          <cell r="F537">
            <v>182831.01</v>
          </cell>
          <cell r="G537">
            <v>204592.39</v>
          </cell>
          <cell r="H537">
            <v>0</v>
          </cell>
          <cell r="I537">
            <v>-7499.88</v>
          </cell>
          <cell r="J537">
            <v>-8927.1200000000008</v>
          </cell>
          <cell r="K537">
            <v>0</v>
          </cell>
          <cell r="L537">
            <v>190330.89</v>
          </cell>
          <cell r="M537">
            <v>213519.51</v>
          </cell>
          <cell r="N537">
            <v>0</v>
          </cell>
          <cell r="O537">
            <v>6659.64</v>
          </cell>
          <cell r="P537">
            <v>7791.73</v>
          </cell>
          <cell r="Q537">
            <v>0</v>
          </cell>
          <cell r="R537">
            <v>183671.25</v>
          </cell>
          <cell r="S537">
            <v>205727.77</v>
          </cell>
          <cell r="T537">
            <v>0</v>
          </cell>
          <cell r="U537">
            <v>98831.21</v>
          </cell>
          <cell r="V537">
            <v>97375.25</v>
          </cell>
          <cell r="W537">
            <v>0</v>
          </cell>
          <cell r="X537">
            <v>85234.73</v>
          </cell>
          <cell r="Y537">
            <v>82339.820000000007</v>
          </cell>
          <cell r="Z537">
            <v>0</v>
          </cell>
          <cell r="AA537">
            <v>8519.31</v>
          </cell>
          <cell r="AB537">
            <v>18263.419999999998</v>
          </cell>
          <cell r="AC537">
            <v>0</v>
          </cell>
          <cell r="AD537">
            <v>93754.04</v>
          </cell>
          <cell r="AE537">
            <v>100603.24</v>
          </cell>
          <cell r="AF537">
            <v>0</v>
          </cell>
          <cell r="AG537">
            <v>93260.17</v>
          </cell>
          <cell r="AH537">
            <v>100390.49</v>
          </cell>
          <cell r="AI537">
            <v>0</v>
          </cell>
          <cell r="AJ537">
            <v>47892.76</v>
          </cell>
          <cell r="AK537">
            <v>51123.01</v>
          </cell>
          <cell r="AL537">
            <v>0</v>
          </cell>
          <cell r="AM537">
            <v>32672.04</v>
          </cell>
          <cell r="AN537">
            <v>35078.019999999997</v>
          </cell>
          <cell r="AO537">
            <v>0</v>
          </cell>
          <cell r="AP537">
            <v>-5310.77</v>
          </cell>
          <cell r="AQ537">
            <v>684.21</v>
          </cell>
          <cell r="AR537">
            <v>0</v>
          </cell>
          <cell r="AS537">
            <v>35660.519999999997</v>
          </cell>
          <cell r="AT537">
            <v>37991.21</v>
          </cell>
          <cell r="AU537">
            <v>0</v>
          </cell>
          <cell r="AV537">
            <v>43759.68</v>
          </cell>
          <cell r="AW537">
            <v>40307.980000000003</v>
          </cell>
          <cell r="AX537">
            <v>0</v>
          </cell>
          <cell r="AY537">
            <v>668.52</v>
          </cell>
          <cell r="AZ537">
            <v>909.74</v>
          </cell>
          <cell r="BA537">
            <v>0</v>
          </cell>
          <cell r="BB537">
            <v>-17038.919999999998</v>
          </cell>
          <cell r="BC537">
            <v>-9633.8799999999992</v>
          </cell>
          <cell r="BD537">
            <v>0</v>
          </cell>
          <cell r="BE537">
            <v>530.29</v>
          </cell>
          <cell r="BF537">
            <v>12646.22</v>
          </cell>
          <cell r="BG537">
            <v>0</v>
          </cell>
          <cell r="BH537">
            <v>200710.17</v>
          </cell>
          <cell r="BI537">
            <v>215361.65</v>
          </cell>
        </row>
        <row r="538">
          <cell r="B538" t="str">
            <v>SOLUNION</v>
          </cell>
          <cell r="C538">
            <v>30912.12</v>
          </cell>
          <cell r="D538">
            <v>36429.410000000003</v>
          </cell>
          <cell r="E538">
            <v>0</v>
          </cell>
          <cell r="F538">
            <v>3007.96</v>
          </cell>
          <cell r="G538">
            <v>3443.13</v>
          </cell>
          <cell r="H538">
            <v>0</v>
          </cell>
          <cell r="I538">
            <v>87.33</v>
          </cell>
          <cell r="J538">
            <v>140.91</v>
          </cell>
          <cell r="K538">
            <v>0</v>
          </cell>
          <cell r="L538">
            <v>2920.63</v>
          </cell>
          <cell r="M538">
            <v>3302.22</v>
          </cell>
          <cell r="N538">
            <v>0</v>
          </cell>
          <cell r="O538">
            <v>138.47</v>
          </cell>
          <cell r="P538">
            <v>106.13</v>
          </cell>
          <cell r="Q538">
            <v>0</v>
          </cell>
          <cell r="R538">
            <v>2782.16</v>
          </cell>
          <cell r="S538">
            <v>3196.09</v>
          </cell>
          <cell r="T538">
            <v>0</v>
          </cell>
          <cell r="U538">
            <v>28128.09</v>
          </cell>
          <cell r="V538">
            <v>24664.22</v>
          </cell>
          <cell r="W538">
            <v>0</v>
          </cell>
          <cell r="X538">
            <v>2685.85</v>
          </cell>
          <cell r="Y538">
            <v>2119.04</v>
          </cell>
          <cell r="Z538">
            <v>0</v>
          </cell>
          <cell r="AA538">
            <v>-1568.45</v>
          </cell>
          <cell r="AB538">
            <v>94.21</v>
          </cell>
          <cell r="AC538">
            <v>0</v>
          </cell>
          <cell r="AD538">
            <v>1117.3900000000001</v>
          </cell>
          <cell r="AE538">
            <v>2213.2399999999998</v>
          </cell>
          <cell r="AF538">
            <v>0</v>
          </cell>
          <cell r="AG538">
            <v>1117.3900000000001</v>
          </cell>
          <cell r="AH538">
            <v>2213.2399999999998</v>
          </cell>
          <cell r="AI538">
            <v>0</v>
          </cell>
          <cell r="AJ538">
            <v>3127.01</v>
          </cell>
          <cell r="AK538">
            <v>2305.29</v>
          </cell>
          <cell r="AL538">
            <v>0</v>
          </cell>
          <cell r="AM538">
            <v>-5698.88</v>
          </cell>
          <cell r="AN538">
            <v>-8091.76</v>
          </cell>
          <cell r="AO538">
            <v>0</v>
          </cell>
          <cell r="AP538">
            <v>-2239.71</v>
          </cell>
          <cell r="AQ538">
            <v>-470.92</v>
          </cell>
          <cell r="AR538">
            <v>0</v>
          </cell>
          <cell r="AS538">
            <v>3225.04</v>
          </cell>
          <cell r="AT538">
            <v>3374.29</v>
          </cell>
          <cell r="AU538">
            <v>0</v>
          </cell>
          <cell r="AV538">
            <v>5855.43</v>
          </cell>
          <cell r="AW538">
            <v>4908.75</v>
          </cell>
          <cell r="AX538">
            <v>0</v>
          </cell>
          <cell r="AY538">
            <v>155.88999999999999</v>
          </cell>
          <cell r="AZ538">
            <v>3.36</v>
          </cell>
          <cell r="BA538">
            <v>0</v>
          </cell>
          <cell r="BB538">
            <v>367</v>
          </cell>
          <cell r="BC538">
            <v>1259.1300000000001</v>
          </cell>
          <cell r="BD538">
            <v>0</v>
          </cell>
          <cell r="BE538">
            <v>-375.2</v>
          </cell>
          <cell r="BF538">
            <v>-69.69</v>
          </cell>
          <cell r="BG538">
            <v>0</v>
          </cell>
          <cell r="BH538">
            <v>2415.16</v>
          </cell>
          <cell r="BI538">
            <v>1936.96</v>
          </cell>
        </row>
        <row r="539">
          <cell r="B539" t="str">
            <v>SURAMERICANA</v>
          </cell>
          <cell r="C539">
            <v>1444532.87</v>
          </cell>
          <cell r="D539">
            <v>1592926.6</v>
          </cell>
          <cell r="E539">
            <v>0</v>
          </cell>
          <cell r="F539">
            <v>964225.91</v>
          </cell>
          <cell r="G539">
            <v>1003928.13</v>
          </cell>
          <cell r="H539">
            <v>0</v>
          </cell>
          <cell r="I539">
            <v>4131.2299999999996</v>
          </cell>
          <cell r="J539">
            <v>-10840.73</v>
          </cell>
          <cell r="K539">
            <v>0</v>
          </cell>
          <cell r="L539">
            <v>960094.68</v>
          </cell>
          <cell r="M539">
            <v>1014768.85</v>
          </cell>
          <cell r="N539">
            <v>0</v>
          </cell>
          <cell r="O539">
            <v>37022.58</v>
          </cell>
          <cell r="P539">
            <v>15615.9</v>
          </cell>
          <cell r="Q539">
            <v>0</v>
          </cell>
          <cell r="R539">
            <v>923072.1</v>
          </cell>
          <cell r="S539">
            <v>999152.96</v>
          </cell>
          <cell r="T539">
            <v>0</v>
          </cell>
          <cell r="U539">
            <v>1067903.1599999999</v>
          </cell>
          <cell r="V539">
            <v>1009345.23</v>
          </cell>
          <cell r="W539">
            <v>0</v>
          </cell>
          <cell r="X539">
            <v>574477.04</v>
          </cell>
          <cell r="Y539">
            <v>620316.17000000004</v>
          </cell>
          <cell r="Z539">
            <v>0</v>
          </cell>
          <cell r="AA539">
            <v>41964.06</v>
          </cell>
          <cell r="AB539">
            <v>68463.89</v>
          </cell>
          <cell r="AC539">
            <v>0</v>
          </cell>
          <cell r="AD539">
            <v>616441.1</v>
          </cell>
          <cell r="AE539">
            <v>688780.07</v>
          </cell>
          <cell r="AF539">
            <v>0</v>
          </cell>
          <cell r="AG539">
            <v>610226.65</v>
          </cell>
          <cell r="AH539">
            <v>671668.24</v>
          </cell>
          <cell r="AI539">
            <v>0</v>
          </cell>
          <cell r="AJ539">
            <v>276538.93</v>
          </cell>
          <cell r="AK539">
            <v>267437.81</v>
          </cell>
          <cell r="AL539">
            <v>0</v>
          </cell>
          <cell r="AM539">
            <v>140866.04999999999</v>
          </cell>
          <cell r="AN539">
            <v>103893.86</v>
          </cell>
          <cell r="AO539">
            <v>0</v>
          </cell>
          <cell r="AP539">
            <v>-2086.0300000000002</v>
          </cell>
          <cell r="AQ539">
            <v>-913.97</v>
          </cell>
          <cell r="AR539">
            <v>0</v>
          </cell>
          <cell r="AS539">
            <v>46659.26</v>
          </cell>
          <cell r="AT539">
            <v>49003.57</v>
          </cell>
          <cell r="AU539">
            <v>0</v>
          </cell>
          <cell r="AV539">
            <v>185609.68</v>
          </cell>
          <cell r="AW539">
            <v>193505.19</v>
          </cell>
          <cell r="AX539">
            <v>0</v>
          </cell>
          <cell r="AY539">
            <v>4898.34</v>
          </cell>
          <cell r="AZ539">
            <v>10157.030000000001</v>
          </cell>
          <cell r="BA539">
            <v>0</v>
          </cell>
          <cell r="BB539">
            <v>-63101.85</v>
          </cell>
          <cell r="BC539">
            <v>-28160.95</v>
          </cell>
          <cell r="BD539">
            <v>0</v>
          </cell>
          <cell r="BE539">
            <v>42942.65</v>
          </cell>
          <cell r="BF539">
            <v>74141.899999999994</v>
          </cell>
          <cell r="BG539">
            <v>0</v>
          </cell>
          <cell r="BH539">
            <v>986173.95</v>
          </cell>
          <cell r="BI539">
            <v>1027313.91</v>
          </cell>
        </row>
        <row r="551">
          <cell r="B551" t="str">
            <v>SOAT</v>
          </cell>
          <cell r="C551">
            <v>-5091736.1899999995</v>
          </cell>
          <cell r="D551">
            <v>-5412283.1200000001</v>
          </cell>
          <cell r="F551">
            <v>0</v>
          </cell>
          <cell r="G551">
            <v>62.5</v>
          </cell>
          <cell r="I551">
            <v>0</v>
          </cell>
          <cell r="J551">
            <v>0.44</v>
          </cell>
          <cell r="L551">
            <v>0</v>
          </cell>
          <cell r="M551">
            <v>62.06</v>
          </cell>
          <cell r="O551">
            <v>0</v>
          </cell>
          <cell r="P551">
            <v>0</v>
          </cell>
          <cell r="R551">
            <v>0</v>
          </cell>
          <cell r="S551">
            <v>62.06</v>
          </cell>
          <cell r="U551">
            <v>0</v>
          </cell>
          <cell r="V551">
            <v>44.96</v>
          </cell>
          <cell r="X551">
            <v>0</v>
          </cell>
          <cell r="Y551">
            <v>4.5</v>
          </cell>
          <cell r="AA551">
            <v>0</v>
          </cell>
          <cell r="AB551">
            <v>1.97</v>
          </cell>
          <cell r="AD551">
            <v>0</v>
          </cell>
          <cell r="AE551">
            <v>6.47</v>
          </cell>
          <cell r="AG551">
            <v>0</v>
          </cell>
          <cell r="AH551">
            <v>6.47</v>
          </cell>
          <cell r="AJ551">
            <v>0</v>
          </cell>
          <cell r="AK551">
            <v>0</v>
          </cell>
          <cell r="AM551">
            <v>0</v>
          </cell>
          <cell r="AN551">
            <v>-85.48</v>
          </cell>
          <cell r="AP551">
            <v>0</v>
          </cell>
          <cell r="AQ551">
            <v>0</v>
          </cell>
          <cell r="AS551">
            <v>0</v>
          </cell>
          <cell r="AT551">
            <v>25.68</v>
          </cell>
          <cell r="AV551">
            <v>0</v>
          </cell>
          <cell r="AW551">
            <v>43.02</v>
          </cell>
          <cell r="AY551">
            <v>0</v>
          </cell>
          <cell r="AZ551">
            <v>244.38</v>
          </cell>
          <cell r="BB551">
            <v>0</v>
          </cell>
          <cell r="BC551">
            <v>-172.01</v>
          </cell>
          <cell r="BD551" t="str">
            <v>/0</v>
          </cell>
          <cell r="BE551">
            <v>0</v>
          </cell>
          <cell r="BF551">
            <v>-107.7</v>
          </cell>
          <cell r="BG551" t="str">
            <v>/0</v>
          </cell>
          <cell r="BH551">
            <v>0</v>
          </cell>
          <cell r="BI551">
            <v>234.07</v>
          </cell>
          <cell r="BK551" t="str">
            <v xml:space="preserve"> </v>
          </cell>
          <cell r="BL551">
            <v>3.7716725749274893</v>
          </cell>
        </row>
        <row r="552">
          <cell r="B552" t="str">
            <v>ALLIANZ</v>
          </cell>
          <cell r="C552">
            <v>-7594343.2399999993</v>
          </cell>
          <cell r="D552">
            <v>-8072967.4100000001</v>
          </cell>
          <cell r="F552">
            <v>0</v>
          </cell>
          <cell r="G552">
            <v>13.8</v>
          </cell>
          <cell r="I552">
            <v>0</v>
          </cell>
          <cell r="J552">
            <v>7.85</v>
          </cell>
          <cell r="L552">
            <v>0</v>
          </cell>
          <cell r="M552">
            <v>5.95</v>
          </cell>
          <cell r="O552">
            <v>0</v>
          </cell>
          <cell r="P552">
            <v>0</v>
          </cell>
          <cell r="R552">
            <v>0</v>
          </cell>
          <cell r="S552">
            <v>5.95</v>
          </cell>
          <cell r="U552">
            <v>0</v>
          </cell>
          <cell r="V552">
            <v>0</v>
          </cell>
          <cell r="X552">
            <v>0</v>
          </cell>
          <cell r="Y552">
            <v>0</v>
          </cell>
          <cell r="AA552">
            <v>0</v>
          </cell>
          <cell r="AB552">
            <v>0</v>
          </cell>
          <cell r="AD552">
            <v>0</v>
          </cell>
          <cell r="AE552">
            <v>0</v>
          </cell>
          <cell r="AG552">
            <v>0</v>
          </cell>
          <cell r="AH552">
            <v>0</v>
          </cell>
          <cell r="AJ552">
            <v>0</v>
          </cell>
          <cell r="AK552">
            <v>3.45</v>
          </cell>
          <cell r="AM552">
            <v>0</v>
          </cell>
          <cell r="AN552">
            <v>-11.51</v>
          </cell>
          <cell r="AP552">
            <v>0</v>
          </cell>
          <cell r="AQ552">
            <v>0</v>
          </cell>
          <cell r="AS552">
            <v>0</v>
          </cell>
          <cell r="AT552">
            <v>0</v>
          </cell>
          <cell r="AV552">
            <v>0</v>
          </cell>
          <cell r="AW552">
            <v>0</v>
          </cell>
          <cell r="AY552">
            <v>0</v>
          </cell>
          <cell r="AZ552">
            <v>0</v>
          </cell>
          <cell r="BB552">
            <v>0</v>
          </cell>
          <cell r="BC552">
            <v>17.46</v>
          </cell>
          <cell r="BD552" t="str">
            <v>/0</v>
          </cell>
          <cell r="BE552">
            <v>0</v>
          </cell>
          <cell r="BF552">
            <v>15.54</v>
          </cell>
          <cell r="BG552" t="str">
            <v>/0</v>
          </cell>
          <cell r="BH552">
            <v>0</v>
          </cell>
          <cell r="BI552">
            <v>-11.51</v>
          </cell>
          <cell r="BK552" t="str">
            <v xml:space="preserve"> </v>
          </cell>
          <cell r="BL552">
            <v>-1.9344537815126051</v>
          </cell>
        </row>
        <row r="553">
          <cell r="B553" t="str">
            <v>SOAT</v>
          </cell>
          <cell r="C553">
            <v>-9487432.5599999987</v>
          </cell>
          <cell r="D553">
            <v>-10101738.270000003</v>
          </cell>
          <cell r="F553">
            <v>163.99</v>
          </cell>
          <cell r="G553">
            <v>175.74</v>
          </cell>
          <cell r="I553">
            <v>244.09</v>
          </cell>
          <cell r="J553">
            <v>105.62</v>
          </cell>
          <cell r="L553">
            <v>-80.099999999999994</v>
          </cell>
          <cell r="M553">
            <v>70.12</v>
          </cell>
          <cell r="O553">
            <v>0</v>
          </cell>
          <cell r="P553">
            <v>0</v>
          </cell>
          <cell r="R553">
            <v>-80.099999999999994</v>
          </cell>
          <cell r="S553">
            <v>70.12</v>
          </cell>
          <cell r="U553">
            <v>0</v>
          </cell>
          <cell r="V553">
            <v>38.54</v>
          </cell>
          <cell r="X553">
            <v>0</v>
          </cell>
          <cell r="Y553">
            <v>0.77</v>
          </cell>
          <cell r="AA553">
            <v>0</v>
          </cell>
          <cell r="AB553">
            <v>1.29</v>
          </cell>
          <cell r="AD553">
            <v>0</v>
          </cell>
          <cell r="AE553">
            <v>2.06</v>
          </cell>
          <cell r="AG553">
            <v>0</v>
          </cell>
          <cell r="AH553">
            <v>2.06</v>
          </cell>
          <cell r="AJ553">
            <v>53.62</v>
          </cell>
          <cell r="AK553">
            <v>47.58</v>
          </cell>
          <cell r="AM553">
            <v>-175.97</v>
          </cell>
          <cell r="AN553">
            <v>-567.26</v>
          </cell>
          <cell r="AP553">
            <v>0</v>
          </cell>
          <cell r="AQ553">
            <v>0</v>
          </cell>
          <cell r="AS553">
            <v>0</v>
          </cell>
          <cell r="AT553">
            <v>0</v>
          </cell>
          <cell r="AV553">
            <v>1</v>
          </cell>
          <cell r="AW553">
            <v>35.049999999999997</v>
          </cell>
          <cell r="AY553">
            <v>0</v>
          </cell>
          <cell r="AZ553">
            <v>0.66</v>
          </cell>
          <cell r="BB553">
            <v>94.87</v>
          </cell>
          <cell r="BC553">
            <v>599.61</v>
          </cell>
          <cell r="BD553">
            <v>5.3201999999999998</v>
          </cell>
          <cell r="BE553">
            <v>94.8</v>
          </cell>
          <cell r="BF553">
            <v>273.22000000000003</v>
          </cell>
          <cell r="BG553">
            <v>1.8822000000000001</v>
          </cell>
          <cell r="BH553">
            <v>-174.97</v>
          </cell>
          <cell r="BI553">
            <v>-529.5</v>
          </cell>
          <cell r="BK553">
            <v>2.184394506866417</v>
          </cell>
          <cell r="BL553">
            <v>-7.551340559041642</v>
          </cell>
        </row>
        <row r="554">
          <cell r="B554" t="str">
            <v>BOLIVAR</v>
          </cell>
          <cell r="C554">
            <v>-9487432.5599999987</v>
          </cell>
          <cell r="D554">
            <v>-10101738.270000003</v>
          </cell>
          <cell r="F554">
            <v>126.8</v>
          </cell>
          <cell r="G554">
            <v>61.74</v>
          </cell>
          <cell r="I554">
            <v>74.819999999999993</v>
          </cell>
          <cell r="J554">
            <v>47.24</v>
          </cell>
          <cell r="L554">
            <v>51.98</v>
          </cell>
          <cell r="M554">
            <v>14.5</v>
          </cell>
          <cell r="O554">
            <v>0</v>
          </cell>
          <cell r="P554">
            <v>0</v>
          </cell>
          <cell r="R554">
            <v>51.98</v>
          </cell>
          <cell r="S554">
            <v>14.5</v>
          </cell>
          <cell r="U554">
            <v>19.86</v>
          </cell>
          <cell r="V554">
            <v>459.64</v>
          </cell>
          <cell r="X554">
            <v>1.99</v>
          </cell>
          <cell r="Y554">
            <v>45.96</v>
          </cell>
          <cell r="AA554">
            <v>0.17</v>
          </cell>
          <cell r="AB554">
            <v>-29.6</v>
          </cell>
          <cell r="AD554">
            <v>2.15</v>
          </cell>
          <cell r="AE554">
            <v>16.36</v>
          </cell>
          <cell r="AG554">
            <v>2.15</v>
          </cell>
          <cell r="AH554">
            <v>16.36</v>
          </cell>
          <cell r="AJ554">
            <v>0</v>
          </cell>
          <cell r="AK554">
            <v>3.22</v>
          </cell>
          <cell r="AM554">
            <v>-65.56</v>
          </cell>
          <cell r="AN554">
            <v>-5</v>
          </cell>
          <cell r="AP554">
            <v>0</v>
          </cell>
          <cell r="AQ554">
            <v>0</v>
          </cell>
          <cell r="AS554">
            <v>27.5</v>
          </cell>
          <cell r="AT554">
            <v>20.83</v>
          </cell>
          <cell r="AV554">
            <v>711.59</v>
          </cell>
          <cell r="AW554">
            <v>95.49</v>
          </cell>
          <cell r="AY554">
            <v>255.73</v>
          </cell>
          <cell r="AZ554">
            <v>0</v>
          </cell>
          <cell r="BB554">
            <v>-879.43</v>
          </cell>
          <cell r="BC554">
            <v>-113.19</v>
          </cell>
          <cell r="BD554">
            <v>0.87129999999999996</v>
          </cell>
          <cell r="BE554">
            <v>-878.42</v>
          </cell>
          <cell r="BF554">
            <v>-96.8</v>
          </cell>
          <cell r="BG554">
            <v>0.88980000000000004</v>
          </cell>
          <cell r="BH554">
            <v>931.41</v>
          </cell>
          <cell r="BI554">
            <v>127.69</v>
          </cell>
          <cell r="BK554">
            <v>17.918622547133513</v>
          </cell>
          <cell r="BL554">
            <v>8.8062068965517248</v>
          </cell>
        </row>
        <row r="555">
          <cell r="B555" t="str">
            <v>ALLIANZ</v>
          </cell>
          <cell r="C555">
            <v>3034.53</v>
          </cell>
          <cell r="D555">
            <v>4603.1899999999996</v>
          </cell>
          <cell r="F555">
            <v>556.41999999999996</v>
          </cell>
          <cell r="G555">
            <v>698.31</v>
          </cell>
          <cell r="I555">
            <v>409.64</v>
          </cell>
          <cell r="J555">
            <v>477.39</v>
          </cell>
          <cell r="L555">
            <v>146.78</v>
          </cell>
          <cell r="M555">
            <v>220.92</v>
          </cell>
          <cell r="O555">
            <v>0</v>
          </cell>
          <cell r="P555">
            <v>0</v>
          </cell>
          <cell r="R555">
            <v>146.78</v>
          </cell>
          <cell r="S555">
            <v>220.92</v>
          </cell>
          <cell r="U555">
            <v>20.5</v>
          </cell>
          <cell r="V555">
            <v>278.7</v>
          </cell>
          <cell r="X555">
            <v>5.67</v>
          </cell>
          <cell r="Y555">
            <v>-17.600000000000001</v>
          </cell>
          <cell r="AA555">
            <v>1.33</v>
          </cell>
          <cell r="AB555">
            <v>2.83</v>
          </cell>
          <cell r="AD555">
            <v>7</v>
          </cell>
          <cell r="AE555">
            <v>-14.77</v>
          </cell>
          <cell r="AG555">
            <v>7</v>
          </cell>
          <cell r="AH555">
            <v>-14.77</v>
          </cell>
          <cell r="AJ555">
            <v>146.62</v>
          </cell>
          <cell r="AK555">
            <v>217.3</v>
          </cell>
          <cell r="AM555">
            <v>-268.55</v>
          </cell>
          <cell r="AN555">
            <v>-1227.3599999999999</v>
          </cell>
          <cell r="AP555">
            <v>0</v>
          </cell>
          <cell r="AQ555">
            <v>0</v>
          </cell>
          <cell r="AS555">
            <v>0</v>
          </cell>
          <cell r="AT555">
            <v>0</v>
          </cell>
          <cell r="AV555">
            <v>12.6</v>
          </cell>
          <cell r="AW555">
            <v>44.69</v>
          </cell>
          <cell r="AY555">
            <v>0</v>
          </cell>
          <cell r="AZ555">
            <v>0.23</v>
          </cell>
          <cell r="BB555">
            <v>395.73</v>
          </cell>
          <cell r="BC555">
            <v>1418.12</v>
          </cell>
          <cell r="BD555">
            <v>2.5834999999999999</v>
          </cell>
          <cell r="BE555">
            <v>384.84</v>
          </cell>
          <cell r="BF555">
            <v>652.34</v>
          </cell>
          <cell r="BG555">
            <v>0.69510000000000005</v>
          </cell>
          <cell r="BH555">
            <v>-248.96</v>
          </cell>
          <cell r="BI555">
            <v>-1197.2</v>
          </cell>
          <cell r="BK555">
            <v>-1.6961438888131899</v>
          </cell>
          <cell r="BL555">
            <v>-5.419156255658157</v>
          </cell>
        </row>
        <row r="556">
          <cell r="B556" t="str">
            <v>BOLIVAR</v>
          </cell>
          <cell r="C556">
            <v>1273.3900000000001</v>
          </cell>
          <cell r="D556">
            <v>978.08</v>
          </cell>
          <cell r="F556">
            <v>118.01</v>
          </cell>
          <cell r="G556">
            <v>93.84</v>
          </cell>
          <cell r="I556">
            <v>2.11</v>
          </cell>
          <cell r="J556">
            <v>5.0599999999999996</v>
          </cell>
          <cell r="L556">
            <v>115.89</v>
          </cell>
          <cell r="M556">
            <v>88.78</v>
          </cell>
          <cell r="O556">
            <v>0</v>
          </cell>
          <cell r="P556">
            <v>0</v>
          </cell>
          <cell r="R556">
            <v>115.89</v>
          </cell>
          <cell r="S556">
            <v>88.78</v>
          </cell>
          <cell r="U556">
            <v>604.95000000000005</v>
          </cell>
          <cell r="V556">
            <v>754.78</v>
          </cell>
          <cell r="X556">
            <v>55.95</v>
          </cell>
          <cell r="Y556">
            <v>75.48</v>
          </cell>
          <cell r="AA556">
            <v>73.75</v>
          </cell>
          <cell r="AB556">
            <v>-27.38</v>
          </cell>
          <cell r="AD556">
            <v>129.71</v>
          </cell>
          <cell r="AE556">
            <v>48.1</v>
          </cell>
          <cell r="AG556">
            <v>129.71</v>
          </cell>
          <cell r="AH556">
            <v>48.1</v>
          </cell>
          <cell r="AJ556">
            <v>0</v>
          </cell>
          <cell r="AK556">
            <v>37.89</v>
          </cell>
          <cell r="AM556">
            <v>-353.24</v>
          </cell>
          <cell r="AN556">
            <v>-231.84</v>
          </cell>
          <cell r="AP556">
            <v>0</v>
          </cell>
          <cell r="AQ556">
            <v>0</v>
          </cell>
          <cell r="AS556">
            <v>26.24</v>
          </cell>
          <cell r="AT556">
            <v>39.909999999999997</v>
          </cell>
          <cell r="AV556">
            <v>593.5</v>
          </cell>
          <cell r="AW556">
            <v>182.14</v>
          </cell>
          <cell r="AY556">
            <v>1903.83</v>
          </cell>
          <cell r="AZ556">
            <v>19.12</v>
          </cell>
          <cell r="BB556">
            <v>-2184.15</v>
          </cell>
          <cell r="BC556">
            <v>31.35</v>
          </cell>
          <cell r="BD556">
            <v>1.0144</v>
          </cell>
          <cell r="BE556">
            <v>-2180.86</v>
          </cell>
          <cell r="BF556">
            <v>52.06</v>
          </cell>
          <cell r="BG556">
            <v>1.0239</v>
          </cell>
          <cell r="BH556">
            <v>2300.04</v>
          </cell>
          <cell r="BI556">
            <v>57.43</v>
          </cell>
          <cell r="BK556">
            <v>19.846751229614288</v>
          </cell>
          <cell r="BL556">
            <v>0.6468799279116918</v>
          </cell>
        </row>
        <row r="557">
          <cell r="B557" t="str">
            <v>EQUIDAD</v>
          </cell>
          <cell r="C557">
            <v>0</v>
          </cell>
          <cell r="D557">
            <v>0</v>
          </cell>
          <cell r="F557">
            <v>0</v>
          </cell>
          <cell r="G557">
            <v>0</v>
          </cell>
          <cell r="I557">
            <v>0</v>
          </cell>
          <cell r="J557">
            <v>0</v>
          </cell>
          <cell r="L557">
            <v>0</v>
          </cell>
          <cell r="M557">
            <v>0</v>
          </cell>
          <cell r="O557">
            <v>0</v>
          </cell>
          <cell r="P557">
            <v>0</v>
          </cell>
          <cell r="R557">
            <v>0</v>
          </cell>
          <cell r="S557">
            <v>0</v>
          </cell>
          <cell r="U557">
            <v>0</v>
          </cell>
          <cell r="V557">
            <v>0</v>
          </cell>
          <cell r="X557">
            <v>0</v>
          </cell>
          <cell r="Y557">
            <v>0</v>
          </cell>
          <cell r="AA557">
            <v>0</v>
          </cell>
          <cell r="AB557">
            <v>0</v>
          </cell>
          <cell r="AD557">
            <v>0</v>
          </cell>
          <cell r="AE557">
            <v>0</v>
          </cell>
          <cell r="AG557">
            <v>0</v>
          </cell>
          <cell r="AH557">
            <v>0</v>
          </cell>
          <cell r="AJ557">
            <v>0</v>
          </cell>
          <cell r="AK557">
            <v>0</v>
          </cell>
          <cell r="AM557">
            <v>0</v>
          </cell>
          <cell r="AN557">
            <v>0</v>
          </cell>
          <cell r="AP557">
            <v>0</v>
          </cell>
          <cell r="AQ557">
            <v>0</v>
          </cell>
          <cell r="AS557">
            <v>19.23</v>
          </cell>
          <cell r="AT557">
            <v>0</v>
          </cell>
          <cell r="AV557">
            <v>14.07</v>
          </cell>
          <cell r="AW557">
            <v>0</v>
          </cell>
          <cell r="AY557">
            <v>0</v>
          </cell>
          <cell r="AZ557">
            <v>0</v>
          </cell>
          <cell r="BB557">
            <v>-33.299999999999997</v>
          </cell>
          <cell r="BC557">
            <v>0</v>
          </cell>
          <cell r="BD557">
            <v>1</v>
          </cell>
          <cell r="BE557">
            <v>-33.299999999999997</v>
          </cell>
          <cell r="BF557">
            <v>0</v>
          </cell>
          <cell r="BG557">
            <v>1</v>
          </cell>
          <cell r="BH557">
            <v>33.299999999999997</v>
          </cell>
          <cell r="BI557">
            <v>0</v>
          </cell>
          <cell r="BK557" t="str">
            <v xml:space="preserve"> </v>
          </cell>
          <cell r="BL557" t="str">
            <v xml:space="preserve"> </v>
          </cell>
        </row>
        <row r="568">
          <cell r="B568" t="str">
            <v>ACE</v>
          </cell>
          <cell r="C568">
            <v>79641.179999999993</v>
          </cell>
          <cell r="D568">
            <v>102876.89</v>
          </cell>
          <cell r="F568">
            <v>64284.35</v>
          </cell>
          <cell r="G568">
            <v>82643.44</v>
          </cell>
          <cell r="H568">
            <v>0</v>
          </cell>
          <cell r="I568">
            <v>6329.05</v>
          </cell>
          <cell r="J568">
            <v>6817.54</v>
          </cell>
          <cell r="K568">
            <v>0</v>
          </cell>
          <cell r="L568">
            <v>57955.3</v>
          </cell>
          <cell r="M568">
            <v>75825.91</v>
          </cell>
          <cell r="N568">
            <v>0</v>
          </cell>
          <cell r="O568">
            <v>14353.23</v>
          </cell>
          <cell r="P568">
            <v>18636.75</v>
          </cell>
          <cell r="Q568">
            <v>0</v>
          </cell>
          <cell r="R568">
            <v>43602.07</v>
          </cell>
          <cell r="S568">
            <v>57189.16</v>
          </cell>
          <cell r="T568">
            <v>0</v>
          </cell>
          <cell r="U568">
            <v>15669.43</v>
          </cell>
          <cell r="V568">
            <v>20052.400000000001</v>
          </cell>
          <cell r="W568">
            <v>0</v>
          </cell>
          <cell r="X568">
            <v>11586.05</v>
          </cell>
          <cell r="Y568">
            <v>16114</v>
          </cell>
          <cell r="Z568">
            <v>0</v>
          </cell>
          <cell r="AA568">
            <v>6899.49</v>
          </cell>
          <cell r="AB568">
            <v>4596.3999999999996</v>
          </cell>
          <cell r="AC568">
            <v>0</v>
          </cell>
          <cell r="AD568">
            <v>18485.54</v>
          </cell>
          <cell r="AE568">
            <v>20710.400000000001</v>
          </cell>
          <cell r="AF568">
            <v>0</v>
          </cell>
          <cell r="AG568">
            <v>18157.05</v>
          </cell>
          <cell r="AH568">
            <v>17483.650000000001</v>
          </cell>
          <cell r="AI568">
            <v>0</v>
          </cell>
          <cell r="AJ568">
            <v>7794.95</v>
          </cell>
          <cell r="AK568">
            <v>10229</v>
          </cell>
          <cell r="AL568">
            <v>0</v>
          </cell>
          <cell r="AM568">
            <v>2459.77</v>
          </cell>
          <cell r="AN568">
            <v>3032.03</v>
          </cell>
          <cell r="AO568">
            <v>0</v>
          </cell>
          <cell r="AP568">
            <v>-921.41</v>
          </cell>
          <cell r="AQ568">
            <v>-418.99</v>
          </cell>
          <cell r="AR568">
            <v>0</v>
          </cell>
          <cell r="AS568">
            <v>2500.66</v>
          </cell>
          <cell r="AT568">
            <v>3142.57</v>
          </cell>
          <cell r="AU568">
            <v>0</v>
          </cell>
          <cell r="AV568">
            <v>11675.49</v>
          </cell>
          <cell r="AW568">
            <v>14604.28</v>
          </cell>
          <cell r="AX568">
            <v>0</v>
          </cell>
          <cell r="AY568">
            <v>925.25</v>
          </cell>
          <cell r="AZ568">
            <v>548.79</v>
          </cell>
          <cell r="BA568">
            <v>0</v>
          </cell>
          <cell r="BB568">
            <v>8805.25</v>
          </cell>
          <cell r="BC568">
            <v>18657.650000000001</v>
          </cell>
          <cell r="BD568">
            <v>0</v>
          </cell>
          <cell r="BE568">
            <v>10314.36</v>
          </cell>
          <cell r="BF568">
            <v>18464.52</v>
          </cell>
          <cell r="BG568">
            <v>0</v>
          </cell>
          <cell r="BH568">
            <v>34796.81</v>
          </cell>
          <cell r="BI568">
            <v>38392.32</v>
          </cell>
          <cell r="BK568">
            <v>0.79805408321210436</v>
          </cell>
          <cell r="BL568">
            <v>0.67132162808476292</v>
          </cell>
        </row>
        <row r="569">
          <cell r="B569" t="str">
            <v>SEGUROS DE DAÑOS</v>
          </cell>
          <cell r="C569">
            <v>148956.67000000001</v>
          </cell>
          <cell r="D569">
            <v>203968.84</v>
          </cell>
          <cell r="F569">
            <v>72038.27</v>
          </cell>
          <cell r="G569">
            <v>70911.61</v>
          </cell>
          <cell r="H569">
            <v>0</v>
          </cell>
          <cell r="I569">
            <v>4228.43</v>
          </cell>
          <cell r="J569">
            <v>-10492.41</v>
          </cell>
          <cell r="K569">
            <v>0</v>
          </cell>
          <cell r="L569">
            <v>67809.84</v>
          </cell>
          <cell r="M569">
            <v>81404.02</v>
          </cell>
          <cell r="N569">
            <v>0</v>
          </cell>
          <cell r="O569">
            <v>6120.33</v>
          </cell>
          <cell r="P569">
            <v>1988.44</v>
          </cell>
          <cell r="Q569">
            <v>0</v>
          </cell>
          <cell r="R569">
            <v>61689.51</v>
          </cell>
          <cell r="S569">
            <v>79415.58</v>
          </cell>
          <cell r="T569">
            <v>0</v>
          </cell>
          <cell r="U569">
            <v>48991.74</v>
          </cell>
          <cell r="V569">
            <v>52220.2</v>
          </cell>
          <cell r="W569">
            <v>0</v>
          </cell>
          <cell r="X569">
            <v>14807.3</v>
          </cell>
          <cell r="Y569">
            <v>26349.59</v>
          </cell>
          <cell r="Z569">
            <v>0</v>
          </cell>
          <cell r="AA569">
            <v>9614.6200000000008</v>
          </cell>
          <cell r="AB569">
            <v>11970.77</v>
          </cell>
          <cell r="AC569">
            <v>0</v>
          </cell>
          <cell r="AD569">
            <v>24421.919999999998</v>
          </cell>
          <cell r="AE569">
            <v>38320.370000000003</v>
          </cell>
          <cell r="AF569">
            <v>0</v>
          </cell>
          <cell r="AG569">
            <v>24421.919999999998</v>
          </cell>
          <cell r="AH569">
            <v>38320.370000000003</v>
          </cell>
          <cell r="AI569">
            <v>0</v>
          </cell>
          <cell r="AJ569">
            <v>13648.84</v>
          </cell>
          <cell r="AK569">
            <v>20354.669999999998</v>
          </cell>
          <cell r="AL569">
            <v>0</v>
          </cell>
          <cell r="AM569">
            <v>-1192.8599999999999</v>
          </cell>
          <cell r="AN569">
            <v>-23427.73</v>
          </cell>
          <cell r="AO569">
            <v>0</v>
          </cell>
          <cell r="AP569">
            <v>-2478.39</v>
          </cell>
          <cell r="AQ569">
            <v>-5924.2</v>
          </cell>
          <cell r="AR569">
            <v>0</v>
          </cell>
          <cell r="AS569">
            <v>29183.759999999998</v>
          </cell>
          <cell r="AT569">
            <v>27678</v>
          </cell>
          <cell r="AU569">
            <v>0</v>
          </cell>
          <cell r="AV569">
            <v>31079.68</v>
          </cell>
          <cell r="AW569">
            <v>61863.78</v>
          </cell>
          <cell r="AX569">
            <v>0</v>
          </cell>
          <cell r="AY569">
            <v>4710.63</v>
          </cell>
          <cell r="AZ569">
            <v>6492.27</v>
          </cell>
          <cell r="BA569">
            <v>0</v>
          </cell>
          <cell r="BB569">
            <v>-24035.23</v>
          </cell>
          <cell r="BC569">
            <v>-25586.89</v>
          </cell>
          <cell r="BD569">
            <v>0</v>
          </cell>
          <cell r="BE569">
            <v>-20251.38</v>
          </cell>
          <cell r="BF569">
            <v>-11699.67</v>
          </cell>
          <cell r="BG569">
            <v>0</v>
          </cell>
          <cell r="BH569">
            <v>85724.74</v>
          </cell>
          <cell r="BI569">
            <v>105002.48</v>
          </cell>
          <cell r="BK569">
            <v>1.3896161600246135</v>
          </cell>
          <cell r="BL569">
            <v>1.3221899279713123</v>
          </cell>
        </row>
        <row r="570">
          <cell r="B570" t="str">
            <v>ACE</v>
          </cell>
          <cell r="C570">
            <v>0</v>
          </cell>
          <cell r="D570">
            <v>0</v>
          </cell>
          <cell r="F570">
            <v>0</v>
          </cell>
          <cell r="G570">
            <v>0</v>
          </cell>
          <cell r="H570">
            <v>0</v>
          </cell>
          <cell r="I570">
            <v>0</v>
          </cell>
          <cell r="J570">
            <v>0</v>
          </cell>
          <cell r="K570">
            <v>0</v>
          </cell>
          <cell r="L570">
            <v>0</v>
          </cell>
          <cell r="M570">
            <v>0</v>
          </cell>
          <cell r="N570">
            <v>0</v>
          </cell>
          <cell r="O570">
            <v>0</v>
          </cell>
          <cell r="P570">
            <v>0</v>
          </cell>
          <cell r="Q570">
            <v>0</v>
          </cell>
          <cell r="R570">
            <v>0</v>
          </cell>
          <cell r="S570">
            <v>0</v>
          </cell>
          <cell r="T570">
            <v>0</v>
          </cell>
          <cell r="U570">
            <v>0</v>
          </cell>
          <cell r="V570">
            <v>0</v>
          </cell>
          <cell r="W570">
            <v>0</v>
          </cell>
          <cell r="X570">
            <v>0</v>
          </cell>
          <cell r="Y570">
            <v>0</v>
          </cell>
          <cell r="Z570">
            <v>0</v>
          </cell>
          <cell r="AA570">
            <v>0</v>
          </cell>
          <cell r="AB570">
            <v>0</v>
          </cell>
          <cell r="AC570">
            <v>0</v>
          </cell>
          <cell r="AD570">
            <v>0</v>
          </cell>
          <cell r="AE570">
            <v>0</v>
          </cell>
          <cell r="AF570">
            <v>0</v>
          </cell>
          <cell r="AG570">
            <v>0</v>
          </cell>
          <cell r="AH570">
            <v>0</v>
          </cell>
          <cell r="AI570">
            <v>0</v>
          </cell>
          <cell r="AJ570">
            <v>0</v>
          </cell>
          <cell r="AK570">
            <v>0</v>
          </cell>
          <cell r="AL570">
            <v>0</v>
          </cell>
          <cell r="AM570">
            <v>0</v>
          </cell>
          <cell r="AN570">
            <v>0</v>
          </cell>
          <cell r="AO570">
            <v>0</v>
          </cell>
          <cell r="AP570">
            <v>0</v>
          </cell>
          <cell r="AQ570">
            <v>0</v>
          </cell>
          <cell r="AR570">
            <v>0</v>
          </cell>
          <cell r="AS570">
            <v>0</v>
          </cell>
          <cell r="AT570">
            <v>0</v>
          </cell>
          <cell r="AU570">
            <v>0</v>
          </cell>
          <cell r="AV570">
            <v>0</v>
          </cell>
          <cell r="AW570">
            <v>0</v>
          </cell>
          <cell r="AX570">
            <v>0</v>
          </cell>
          <cell r="AY570">
            <v>0</v>
          </cell>
          <cell r="AZ570">
            <v>0</v>
          </cell>
          <cell r="BA570">
            <v>0</v>
          </cell>
          <cell r="BB570">
            <v>0</v>
          </cell>
          <cell r="BC570">
            <v>0</v>
          </cell>
          <cell r="BD570">
            <v>0</v>
          </cell>
          <cell r="BE570">
            <v>0</v>
          </cell>
          <cell r="BF570">
            <v>0</v>
          </cell>
          <cell r="BG570">
            <v>0</v>
          </cell>
          <cell r="BH570">
            <v>0</v>
          </cell>
          <cell r="BI570">
            <v>0</v>
          </cell>
          <cell r="BK570" t="str">
            <v xml:space="preserve"> </v>
          </cell>
          <cell r="BL570" t="str">
            <v xml:space="preserve"> </v>
          </cell>
        </row>
        <row r="571">
          <cell r="B571" t="str">
            <v>SEGUROS DE DAÑOS</v>
          </cell>
          <cell r="C571">
            <v>167196.56</v>
          </cell>
          <cell r="D571">
            <v>191467.53</v>
          </cell>
          <cell r="F571">
            <v>60867.31</v>
          </cell>
          <cell r="G571">
            <v>67077.600000000006</v>
          </cell>
          <cell r="H571">
            <v>0</v>
          </cell>
          <cell r="I571">
            <v>2150.6</v>
          </cell>
          <cell r="J571">
            <v>-15285.6</v>
          </cell>
          <cell r="K571">
            <v>0</v>
          </cell>
          <cell r="L571">
            <v>58716.71</v>
          </cell>
          <cell r="M571">
            <v>82363.199999999997</v>
          </cell>
          <cell r="N571">
            <v>0</v>
          </cell>
          <cell r="O571">
            <v>2039.43</v>
          </cell>
          <cell r="P571">
            <v>3220.25</v>
          </cell>
          <cell r="Q571">
            <v>0</v>
          </cell>
          <cell r="R571">
            <v>56677.279999999999</v>
          </cell>
          <cell r="S571">
            <v>79142.95</v>
          </cell>
          <cell r="T571">
            <v>0</v>
          </cell>
          <cell r="U571">
            <v>51977.69</v>
          </cell>
          <cell r="V571">
            <v>67872.990000000005</v>
          </cell>
          <cell r="W571">
            <v>0</v>
          </cell>
          <cell r="X571">
            <v>26767.63</v>
          </cell>
          <cell r="Y571">
            <v>31788.15</v>
          </cell>
          <cell r="Z571">
            <v>0</v>
          </cell>
          <cell r="AA571">
            <v>9659.98</v>
          </cell>
          <cell r="AB571">
            <v>9990.35</v>
          </cell>
          <cell r="AC571">
            <v>0</v>
          </cell>
          <cell r="AD571">
            <v>36427.599999999999</v>
          </cell>
          <cell r="AE571">
            <v>41778.51</v>
          </cell>
          <cell r="AF571">
            <v>0</v>
          </cell>
          <cell r="AG571">
            <v>36427.599999999999</v>
          </cell>
          <cell r="AH571">
            <v>41778.51</v>
          </cell>
          <cell r="AI571">
            <v>0</v>
          </cell>
          <cell r="AJ571">
            <v>15689.36</v>
          </cell>
          <cell r="AK571">
            <v>19224.27</v>
          </cell>
          <cell r="AL571">
            <v>0</v>
          </cell>
          <cell r="AM571">
            <v>-16624.66</v>
          </cell>
          <cell r="AN571">
            <v>-3375.46</v>
          </cell>
          <cell r="AO571">
            <v>0</v>
          </cell>
          <cell r="AP571">
            <v>-4230.79</v>
          </cell>
          <cell r="AQ571">
            <v>-3689.57</v>
          </cell>
          <cell r="AR571">
            <v>0</v>
          </cell>
          <cell r="AS571">
            <v>20865.93</v>
          </cell>
          <cell r="AT571">
            <v>15442.09</v>
          </cell>
          <cell r="AU571">
            <v>0</v>
          </cell>
          <cell r="AV571">
            <v>48268</v>
          </cell>
          <cell r="AW571">
            <v>39921.760000000002</v>
          </cell>
          <cell r="AX571">
            <v>0</v>
          </cell>
          <cell r="AY571">
            <v>734.31</v>
          </cell>
          <cell r="AZ571">
            <v>3305.57</v>
          </cell>
          <cell r="BA571">
            <v>0</v>
          </cell>
          <cell r="BB571">
            <v>-28763.11</v>
          </cell>
          <cell r="BC571">
            <v>-14239.95</v>
          </cell>
          <cell r="BD571">
            <v>0</v>
          </cell>
          <cell r="BE571">
            <v>-25403.59</v>
          </cell>
          <cell r="BF571">
            <v>-5095.4399999999996</v>
          </cell>
          <cell r="BG571">
            <v>0</v>
          </cell>
          <cell r="BH571">
            <v>85440.39</v>
          </cell>
          <cell r="BI571">
            <v>93382.9</v>
          </cell>
          <cell r="BK571">
            <v>1.5074892443674079</v>
          </cell>
          <cell r="BL571">
            <v>1.1799269549593487</v>
          </cell>
        </row>
        <row r="572">
          <cell r="B572" t="str">
            <v>ACE</v>
          </cell>
          <cell r="C572">
            <v>0</v>
          </cell>
          <cell r="D572">
            <v>0</v>
          </cell>
          <cell r="F572">
            <v>0</v>
          </cell>
          <cell r="G572">
            <v>0</v>
          </cell>
          <cell r="H572">
            <v>0</v>
          </cell>
          <cell r="I572">
            <v>0</v>
          </cell>
          <cell r="J572">
            <v>0</v>
          </cell>
          <cell r="K572">
            <v>0</v>
          </cell>
          <cell r="L572">
            <v>0</v>
          </cell>
          <cell r="M572">
            <v>0</v>
          </cell>
          <cell r="N572">
            <v>0</v>
          </cell>
          <cell r="O572">
            <v>0</v>
          </cell>
          <cell r="P572">
            <v>0</v>
          </cell>
          <cell r="Q572">
            <v>0</v>
          </cell>
          <cell r="R572">
            <v>0</v>
          </cell>
          <cell r="S572">
            <v>0</v>
          </cell>
          <cell r="T572">
            <v>0</v>
          </cell>
          <cell r="U572">
            <v>0</v>
          </cell>
          <cell r="V572">
            <v>0</v>
          </cell>
          <cell r="W572">
            <v>0</v>
          </cell>
          <cell r="X572">
            <v>0</v>
          </cell>
          <cell r="Y572">
            <v>0</v>
          </cell>
          <cell r="Z572">
            <v>0</v>
          </cell>
          <cell r="AA572">
            <v>0</v>
          </cell>
          <cell r="AB572">
            <v>0</v>
          </cell>
          <cell r="AC572">
            <v>0</v>
          </cell>
          <cell r="AD572">
            <v>0</v>
          </cell>
          <cell r="AE572">
            <v>0</v>
          </cell>
          <cell r="AF572">
            <v>0</v>
          </cell>
          <cell r="AG572">
            <v>0</v>
          </cell>
          <cell r="AH572">
            <v>0</v>
          </cell>
          <cell r="AI572">
            <v>0</v>
          </cell>
          <cell r="AJ572">
            <v>0</v>
          </cell>
          <cell r="AK572">
            <v>0</v>
          </cell>
          <cell r="AL572">
            <v>0</v>
          </cell>
          <cell r="AM572">
            <v>0</v>
          </cell>
          <cell r="AN572">
            <v>0</v>
          </cell>
          <cell r="AO572">
            <v>0</v>
          </cell>
          <cell r="AP572">
            <v>0</v>
          </cell>
          <cell r="AQ572">
            <v>0</v>
          </cell>
          <cell r="AR572">
            <v>0</v>
          </cell>
          <cell r="AS572">
            <v>0</v>
          </cell>
          <cell r="AT572">
            <v>0</v>
          </cell>
          <cell r="AU572">
            <v>0</v>
          </cell>
          <cell r="AV572">
            <v>0</v>
          </cell>
          <cell r="AW572">
            <v>0</v>
          </cell>
          <cell r="AX572">
            <v>0</v>
          </cell>
          <cell r="AY572">
            <v>0</v>
          </cell>
          <cell r="AZ572">
            <v>0</v>
          </cell>
          <cell r="BA572">
            <v>0</v>
          </cell>
          <cell r="BB572">
            <v>0</v>
          </cell>
          <cell r="BC572">
            <v>0</v>
          </cell>
          <cell r="BD572">
            <v>0</v>
          </cell>
          <cell r="BE572">
            <v>0</v>
          </cell>
          <cell r="BF572">
            <v>0</v>
          </cell>
          <cell r="BG572">
            <v>0</v>
          </cell>
          <cell r="BH572">
            <v>0</v>
          </cell>
          <cell r="BI572">
            <v>0</v>
          </cell>
          <cell r="BK572" t="str">
            <v xml:space="preserve"> </v>
          </cell>
          <cell r="BL572" t="str">
            <v xml:space="preserve"> </v>
          </cell>
        </row>
        <row r="573">
          <cell r="B573" t="str">
            <v>SBS SEGUROS</v>
          </cell>
          <cell r="C573">
            <v>305783.52</v>
          </cell>
          <cell r="D573">
            <v>332678.42</v>
          </cell>
          <cell r="F573">
            <v>115942.97</v>
          </cell>
          <cell r="G573">
            <v>144829.53</v>
          </cell>
          <cell r="H573">
            <v>0</v>
          </cell>
          <cell r="I573">
            <v>7277.91</v>
          </cell>
          <cell r="J573">
            <v>2789.95</v>
          </cell>
          <cell r="K573">
            <v>0</v>
          </cell>
          <cell r="L573">
            <v>108665.06</v>
          </cell>
          <cell r="M573">
            <v>142039.57999999999</v>
          </cell>
          <cell r="N573">
            <v>0</v>
          </cell>
          <cell r="O573">
            <v>5098.7</v>
          </cell>
          <cell r="P573">
            <v>7223.8</v>
          </cell>
          <cell r="Q573">
            <v>0</v>
          </cell>
          <cell r="R573">
            <v>103566.36</v>
          </cell>
          <cell r="S573">
            <v>134815.78</v>
          </cell>
          <cell r="T573">
            <v>0</v>
          </cell>
          <cell r="U573">
            <v>117798.08</v>
          </cell>
          <cell r="V573">
            <v>134092.89000000001</v>
          </cell>
          <cell r="W573">
            <v>0</v>
          </cell>
          <cell r="X573">
            <v>56630.5</v>
          </cell>
          <cell r="Y573">
            <v>60685.68</v>
          </cell>
          <cell r="Z573">
            <v>0</v>
          </cell>
          <cell r="AA573">
            <v>14676.27</v>
          </cell>
          <cell r="AB573">
            <v>24742.22</v>
          </cell>
          <cell r="AC573">
            <v>0</v>
          </cell>
          <cell r="AD573">
            <v>71306.77</v>
          </cell>
          <cell r="AE573">
            <v>85427.9</v>
          </cell>
          <cell r="AF573">
            <v>0</v>
          </cell>
          <cell r="AG573">
            <v>69767.600000000006</v>
          </cell>
          <cell r="AH573">
            <v>85427.9</v>
          </cell>
          <cell r="AI573">
            <v>0</v>
          </cell>
          <cell r="AJ573">
            <v>31305.39</v>
          </cell>
          <cell r="AK573">
            <v>32769.589999999997</v>
          </cell>
          <cell r="AL573">
            <v>0</v>
          </cell>
          <cell r="AM573">
            <v>-37270.400000000001</v>
          </cell>
          <cell r="AN573">
            <v>-23116.9</v>
          </cell>
          <cell r="AO573">
            <v>0</v>
          </cell>
          <cell r="AP573">
            <v>-7651.57</v>
          </cell>
          <cell r="AQ573">
            <v>-3350.17</v>
          </cell>
          <cell r="AR573">
            <v>0</v>
          </cell>
          <cell r="AS573">
            <v>30705.88</v>
          </cell>
          <cell r="AT573">
            <v>29137.27</v>
          </cell>
          <cell r="AU573">
            <v>0</v>
          </cell>
          <cell r="AV573">
            <v>81369.11</v>
          </cell>
          <cell r="AW573">
            <v>74330.97</v>
          </cell>
          <cell r="AX573">
            <v>0</v>
          </cell>
          <cell r="AY573">
            <v>3848.2</v>
          </cell>
          <cell r="AZ573">
            <v>5144.09</v>
          </cell>
          <cell r="BA573">
            <v>0</v>
          </cell>
          <cell r="BB573">
            <v>-37202.46</v>
          </cell>
          <cell r="BC573">
            <v>-32757.38</v>
          </cell>
          <cell r="BD573">
            <v>0</v>
          </cell>
          <cell r="BE573">
            <v>-26668.69</v>
          </cell>
          <cell r="BF573">
            <v>-18515.34</v>
          </cell>
          <cell r="BG573">
            <v>0</v>
          </cell>
          <cell r="BH573">
            <v>140768.82</v>
          </cell>
          <cell r="BI573">
            <v>167573.16</v>
          </cell>
          <cell r="BK573">
            <v>1.3592137446947059</v>
          </cell>
          <cell r="BL573">
            <v>1.242978826365875</v>
          </cell>
        </row>
        <row r="574">
          <cell r="B574" t="str">
            <v>ALFA</v>
          </cell>
          <cell r="C574">
            <v>225714.12</v>
          </cell>
          <cell r="D574">
            <v>238732.79999999999</v>
          </cell>
          <cell r="F574">
            <v>6568.56</v>
          </cell>
          <cell r="G574">
            <v>9374.74</v>
          </cell>
          <cell r="H574">
            <v>0</v>
          </cell>
          <cell r="I574">
            <v>4067.57</v>
          </cell>
          <cell r="J574">
            <v>-1332.14</v>
          </cell>
          <cell r="K574">
            <v>0</v>
          </cell>
          <cell r="L574">
            <v>2500.98</v>
          </cell>
          <cell r="M574">
            <v>10706.88</v>
          </cell>
          <cell r="N574">
            <v>0</v>
          </cell>
          <cell r="O574">
            <v>274.51</v>
          </cell>
          <cell r="P574">
            <v>298.13</v>
          </cell>
          <cell r="Q574">
            <v>0</v>
          </cell>
          <cell r="R574">
            <v>2226.4699999999998</v>
          </cell>
          <cell r="S574">
            <v>10408.75</v>
          </cell>
          <cell r="T574">
            <v>0</v>
          </cell>
          <cell r="U574">
            <v>30748.63</v>
          </cell>
          <cell r="V574">
            <v>36756.39</v>
          </cell>
          <cell r="W574">
            <v>0</v>
          </cell>
          <cell r="X574">
            <v>137.91999999999999</v>
          </cell>
          <cell r="Y574">
            <v>144</v>
          </cell>
          <cell r="Z574">
            <v>0</v>
          </cell>
          <cell r="AA574">
            <v>191.66</v>
          </cell>
          <cell r="AB574">
            <v>-74.400000000000006</v>
          </cell>
          <cell r="AC574">
            <v>0</v>
          </cell>
          <cell r="AD574">
            <v>329.58</v>
          </cell>
          <cell r="AE574">
            <v>69.599999999999994</v>
          </cell>
          <cell r="AF574">
            <v>0</v>
          </cell>
          <cell r="AG574">
            <v>329.58</v>
          </cell>
          <cell r="AH574">
            <v>65.58</v>
          </cell>
          <cell r="AI574">
            <v>0</v>
          </cell>
          <cell r="AJ574">
            <v>79830.98</v>
          </cell>
          <cell r="AK574">
            <v>83971.09</v>
          </cell>
          <cell r="AL574">
            <v>0</v>
          </cell>
          <cell r="AM574">
            <v>-47622.77</v>
          </cell>
          <cell r="AN574">
            <v>-43384.92</v>
          </cell>
          <cell r="AO574">
            <v>0</v>
          </cell>
          <cell r="AP574">
            <v>459.51</v>
          </cell>
          <cell r="AQ574">
            <v>594.32000000000005</v>
          </cell>
          <cell r="AR574">
            <v>0</v>
          </cell>
          <cell r="AS574">
            <v>8367.36</v>
          </cell>
          <cell r="AT574">
            <v>5598.28</v>
          </cell>
          <cell r="AU574">
            <v>0</v>
          </cell>
          <cell r="AV574">
            <v>10079.549999999999</v>
          </cell>
          <cell r="AW574">
            <v>15530.83</v>
          </cell>
          <cell r="AX574">
            <v>0</v>
          </cell>
          <cell r="AY574">
            <v>3510.38</v>
          </cell>
          <cell r="AZ574">
            <v>2152.2399999999998</v>
          </cell>
          <cell r="BA574">
            <v>0</v>
          </cell>
          <cell r="BB574">
            <v>27102.86</v>
          </cell>
          <cell r="BC574">
            <v>29852.41</v>
          </cell>
          <cell r="BD574">
            <v>0</v>
          </cell>
          <cell r="BE574">
            <v>22066.66</v>
          </cell>
          <cell r="BF574">
            <v>24524.22</v>
          </cell>
          <cell r="BG574">
            <v>0</v>
          </cell>
          <cell r="BH574">
            <v>-24876.39</v>
          </cell>
          <cell r="BI574">
            <v>-19443.66</v>
          </cell>
          <cell r="BK574">
            <v>-11.173018275566255</v>
          </cell>
          <cell r="BL574">
            <v>-1.8680110483967816</v>
          </cell>
        </row>
        <row r="575">
          <cell r="B575" t="str">
            <v>ALLIANZ</v>
          </cell>
          <cell r="C575">
            <v>690989.86</v>
          </cell>
          <cell r="D575">
            <v>727497.93</v>
          </cell>
          <cell r="F575">
            <v>561042.91999999993</v>
          </cell>
          <cell r="G575">
            <v>610650.18999999994</v>
          </cell>
          <cell r="H575">
            <v>0</v>
          </cell>
          <cell r="I575">
            <v>-13369.33</v>
          </cell>
          <cell r="J575">
            <v>-2918.23</v>
          </cell>
          <cell r="K575">
            <v>0</v>
          </cell>
          <cell r="L575">
            <v>574412.24</v>
          </cell>
          <cell r="M575">
            <v>613568.43000000005</v>
          </cell>
          <cell r="N575">
            <v>0</v>
          </cell>
          <cell r="O575">
            <v>28192.73</v>
          </cell>
          <cell r="P575">
            <v>24114.75</v>
          </cell>
          <cell r="Q575">
            <v>0</v>
          </cell>
          <cell r="R575">
            <v>546219.52000000002</v>
          </cell>
          <cell r="S575">
            <v>589453.68000000005</v>
          </cell>
          <cell r="T575">
            <v>0</v>
          </cell>
          <cell r="U575">
            <v>452850.32</v>
          </cell>
          <cell r="V575">
            <v>409024.58999999997</v>
          </cell>
          <cell r="W575">
            <v>0</v>
          </cell>
          <cell r="X575">
            <v>405021.48</v>
          </cell>
          <cell r="Y575">
            <v>351351.33</v>
          </cell>
          <cell r="Z575">
            <v>0</v>
          </cell>
          <cell r="AA575">
            <v>-21200.47</v>
          </cell>
          <cell r="AB575">
            <v>29352.75</v>
          </cell>
          <cell r="AC575">
            <v>0</v>
          </cell>
          <cell r="AD575">
            <v>383821.01</v>
          </cell>
          <cell r="AE575">
            <v>380704.09</v>
          </cell>
          <cell r="AF575">
            <v>0</v>
          </cell>
          <cell r="AG575">
            <v>380918.26</v>
          </cell>
          <cell r="AH575">
            <v>379779.55</v>
          </cell>
          <cell r="AI575">
            <v>0</v>
          </cell>
          <cell r="AJ575">
            <v>83787.69</v>
          </cell>
          <cell r="AK575">
            <v>96792.38</v>
          </cell>
          <cell r="AL575">
            <v>0</v>
          </cell>
          <cell r="AM575">
            <v>63440.979999999996</v>
          </cell>
          <cell r="AN575">
            <v>72509.33</v>
          </cell>
          <cell r="AO575">
            <v>0</v>
          </cell>
          <cell r="AP575">
            <v>-1303.75</v>
          </cell>
          <cell r="AQ575">
            <v>1788.02</v>
          </cell>
          <cell r="AR575">
            <v>0</v>
          </cell>
          <cell r="AS575">
            <v>37355.32</v>
          </cell>
          <cell r="AT575">
            <v>41839.82</v>
          </cell>
          <cell r="AU575">
            <v>0</v>
          </cell>
          <cell r="AV575">
            <v>91200.01</v>
          </cell>
          <cell r="AW575">
            <v>91129.05</v>
          </cell>
          <cell r="AX575">
            <v>0</v>
          </cell>
          <cell r="AY575">
            <v>493.76</v>
          </cell>
          <cell r="AZ575">
            <v>5186.58</v>
          </cell>
          <cell r="BA575">
            <v>0</v>
          </cell>
          <cell r="BB575">
            <v>-25885.07</v>
          </cell>
          <cell r="BC575">
            <v>-2778.66</v>
          </cell>
          <cell r="BD575">
            <v>0</v>
          </cell>
          <cell r="BE575">
            <v>5042.42</v>
          </cell>
          <cell r="BF575">
            <v>11530.42</v>
          </cell>
          <cell r="BG575">
            <v>0</v>
          </cell>
          <cell r="BH575">
            <v>572104.59</v>
          </cell>
          <cell r="BI575">
            <v>592232.35000000009</v>
          </cell>
          <cell r="BK575">
            <v>1.0473895001042803</v>
          </cell>
          <cell r="BL575">
            <v>1.0047139751506853</v>
          </cell>
        </row>
        <row r="576">
          <cell r="B576" t="str">
            <v>AXA COLPATRIA</v>
          </cell>
          <cell r="C576">
            <v>609753.05000000005</v>
          </cell>
          <cell r="D576">
            <v>624053.24</v>
          </cell>
          <cell r="F576">
            <v>359789.06</v>
          </cell>
          <cell r="G576">
            <v>432949.09</v>
          </cell>
          <cell r="H576">
            <v>0</v>
          </cell>
          <cell r="I576">
            <v>-12887.75</v>
          </cell>
          <cell r="J576">
            <v>30712.93</v>
          </cell>
          <cell r="K576">
            <v>0</v>
          </cell>
          <cell r="L576">
            <v>372676.81</v>
          </cell>
          <cell r="M576">
            <v>402236.16000000003</v>
          </cell>
          <cell r="N576">
            <v>0</v>
          </cell>
          <cell r="O576">
            <v>54363.839999999997</v>
          </cell>
          <cell r="P576">
            <v>51378.77</v>
          </cell>
          <cell r="Q576">
            <v>0</v>
          </cell>
          <cell r="R576">
            <v>318312.96999999997</v>
          </cell>
          <cell r="S576">
            <v>350857.39</v>
          </cell>
          <cell r="T576">
            <v>0</v>
          </cell>
          <cell r="U576">
            <v>253699.29</v>
          </cell>
          <cell r="V576">
            <v>257033.3</v>
          </cell>
          <cell r="W576">
            <v>0</v>
          </cell>
          <cell r="X576">
            <v>217453.21000000002</v>
          </cell>
          <cell r="Y576">
            <v>186757.34999999998</v>
          </cell>
          <cell r="Z576">
            <v>0</v>
          </cell>
          <cell r="AA576">
            <v>5094.8999999999996</v>
          </cell>
          <cell r="AB576">
            <v>44477.880000000005</v>
          </cell>
          <cell r="AC576">
            <v>0</v>
          </cell>
          <cell r="AD576">
            <v>222548.13</v>
          </cell>
          <cell r="AE576">
            <v>231235.22</v>
          </cell>
          <cell r="AF576">
            <v>0</v>
          </cell>
          <cell r="AG576">
            <v>218962.47999999998</v>
          </cell>
          <cell r="AH576">
            <v>228642.13</v>
          </cell>
          <cell r="AI576">
            <v>0</v>
          </cell>
          <cell r="AJ576">
            <v>40334.670000000006</v>
          </cell>
          <cell r="AK576">
            <v>86575.22</v>
          </cell>
          <cell r="AL576">
            <v>0</v>
          </cell>
          <cell r="AM576">
            <v>2362.9299999999994</v>
          </cell>
          <cell r="AN576">
            <v>49935.89</v>
          </cell>
          <cell r="AO576">
            <v>0</v>
          </cell>
          <cell r="AP576">
            <v>3583.94</v>
          </cell>
          <cell r="AQ576">
            <v>3623.74</v>
          </cell>
          <cell r="AR576">
            <v>0</v>
          </cell>
          <cell r="AS576">
            <v>35809.03</v>
          </cell>
          <cell r="AT576">
            <v>38338.33</v>
          </cell>
          <cell r="AU576">
            <v>0</v>
          </cell>
          <cell r="AV576">
            <v>72002.03</v>
          </cell>
          <cell r="AW576">
            <v>76661.41</v>
          </cell>
          <cell r="AX576">
            <v>0</v>
          </cell>
          <cell r="AY576">
            <v>1461.36</v>
          </cell>
          <cell r="AZ576">
            <v>4035.57</v>
          </cell>
          <cell r="BA576">
            <v>0</v>
          </cell>
          <cell r="BB576">
            <v>-15868.79</v>
          </cell>
          <cell r="BC576">
            <v>-50379.67</v>
          </cell>
          <cell r="BD576">
            <v>0</v>
          </cell>
          <cell r="BE576">
            <v>4194.5400000000009</v>
          </cell>
          <cell r="BF576">
            <v>-4075.83</v>
          </cell>
          <cell r="BG576">
            <v>0</v>
          </cell>
          <cell r="BH576">
            <v>334181.76000000001</v>
          </cell>
          <cell r="BI576">
            <v>401237.06</v>
          </cell>
          <cell r="BK576">
            <v>1.0498527911068156</v>
          </cell>
          <cell r="BL576">
            <v>1.1435901635134433</v>
          </cell>
        </row>
        <row r="577">
          <cell r="B577" t="str">
            <v>BBVA SEGUROS</v>
          </cell>
          <cell r="C577">
            <v>122018.93</v>
          </cell>
          <cell r="D577">
            <v>140037.69</v>
          </cell>
          <cell r="F577">
            <v>92318.97</v>
          </cell>
          <cell r="G577">
            <v>109524.22</v>
          </cell>
          <cell r="H577">
            <v>0</v>
          </cell>
          <cell r="I577">
            <v>5975.19</v>
          </cell>
          <cell r="J577">
            <v>7494.71</v>
          </cell>
          <cell r="K577">
            <v>0</v>
          </cell>
          <cell r="L577">
            <v>86343.78</v>
          </cell>
          <cell r="M577">
            <v>102029.51</v>
          </cell>
          <cell r="N577">
            <v>0</v>
          </cell>
          <cell r="O577">
            <v>18829.740000000002</v>
          </cell>
          <cell r="P577">
            <v>20690.25</v>
          </cell>
          <cell r="Q577">
            <v>0</v>
          </cell>
          <cell r="R577">
            <v>67514.039999999994</v>
          </cell>
          <cell r="S577">
            <v>81339.259999999995</v>
          </cell>
          <cell r="T577">
            <v>0</v>
          </cell>
          <cell r="U577">
            <v>27701.08</v>
          </cell>
          <cell r="V577">
            <v>23722.31</v>
          </cell>
          <cell r="W577">
            <v>0</v>
          </cell>
          <cell r="X577">
            <v>19823</v>
          </cell>
          <cell r="Y577">
            <v>11920.31</v>
          </cell>
          <cell r="Z577">
            <v>0</v>
          </cell>
          <cell r="AA577">
            <v>11427.29</v>
          </cell>
          <cell r="AB577">
            <v>7954.9</v>
          </cell>
          <cell r="AC577">
            <v>0</v>
          </cell>
          <cell r="AD577">
            <v>31250.28</v>
          </cell>
          <cell r="AE577">
            <v>19875.22</v>
          </cell>
          <cell r="AF577">
            <v>0</v>
          </cell>
          <cell r="AG577">
            <v>25000.89</v>
          </cell>
          <cell r="AH577">
            <v>19839.57</v>
          </cell>
          <cell r="AI577">
            <v>0</v>
          </cell>
          <cell r="AJ577">
            <v>25535.45</v>
          </cell>
          <cell r="AK577">
            <v>27323.18</v>
          </cell>
          <cell r="AL577">
            <v>0</v>
          </cell>
          <cell r="AM577">
            <v>18003.11</v>
          </cell>
          <cell r="AN577">
            <v>19113.61</v>
          </cell>
          <cell r="AO577">
            <v>0</v>
          </cell>
          <cell r="AP577">
            <v>1058.92</v>
          </cell>
          <cell r="AQ577">
            <v>1138.19</v>
          </cell>
          <cell r="AR577">
            <v>0</v>
          </cell>
          <cell r="AS577">
            <v>4749.12</v>
          </cell>
          <cell r="AT577">
            <v>5167.83</v>
          </cell>
          <cell r="AU577">
            <v>0</v>
          </cell>
          <cell r="AV577">
            <v>6573.92</v>
          </cell>
          <cell r="AW577">
            <v>10288.56</v>
          </cell>
          <cell r="AX577">
            <v>0</v>
          </cell>
          <cell r="AY577">
            <v>1637.34</v>
          </cell>
          <cell r="AZ577">
            <v>2232.0700000000002</v>
          </cell>
          <cell r="BA577">
            <v>0</v>
          </cell>
          <cell r="BB577">
            <v>10490.74</v>
          </cell>
          <cell r="BC577">
            <v>23559.43</v>
          </cell>
          <cell r="BD577">
            <v>0</v>
          </cell>
          <cell r="BE577">
            <v>10452.790000000001</v>
          </cell>
          <cell r="BF577">
            <v>21652.26</v>
          </cell>
          <cell r="BG577">
            <v>0</v>
          </cell>
          <cell r="BH577">
            <v>57023.3</v>
          </cell>
          <cell r="BI577">
            <v>57779.83</v>
          </cell>
          <cell r="BK577">
            <v>0.84461394992804473</v>
          </cell>
          <cell r="BL577">
            <v>0.7103559830763152</v>
          </cell>
        </row>
        <row r="578">
          <cell r="B578" t="str">
            <v>BERKLEY</v>
          </cell>
          <cell r="C578">
            <v>18605.46</v>
          </cell>
          <cell r="D578">
            <v>27556.9</v>
          </cell>
          <cell r="F578">
            <v>5124.2299999999996</v>
          </cell>
          <cell r="G578">
            <v>8936.9500000000007</v>
          </cell>
          <cell r="H578">
            <v>0</v>
          </cell>
          <cell r="I578">
            <v>2480.12</v>
          </cell>
          <cell r="J578">
            <v>2296.44</v>
          </cell>
          <cell r="K578">
            <v>0</v>
          </cell>
          <cell r="L578">
            <v>2644.11</v>
          </cell>
          <cell r="M578">
            <v>6640.51</v>
          </cell>
          <cell r="N578">
            <v>0</v>
          </cell>
          <cell r="O578">
            <v>267.95</v>
          </cell>
          <cell r="P578">
            <v>546.17999999999995</v>
          </cell>
          <cell r="Q578">
            <v>0</v>
          </cell>
          <cell r="R578">
            <v>2376.16</v>
          </cell>
          <cell r="S578">
            <v>6094.34</v>
          </cell>
          <cell r="T578">
            <v>0</v>
          </cell>
          <cell r="U578">
            <v>156.62</v>
          </cell>
          <cell r="V578">
            <v>3948.25</v>
          </cell>
          <cell r="W578">
            <v>0</v>
          </cell>
          <cell r="X578">
            <v>156.62</v>
          </cell>
          <cell r="Y578">
            <v>589.97</v>
          </cell>
          <cell r="Z578">
            <v>0</v>
          </cell>
          <cell r="AA578">
            <v>835.18</v>
          </cell>
          <cell r="AB578">
            <v>1774.01</v>
          </cell>
          <cell r="AC578">
            <v>0</v>
          </cell>
          <cell r="AD578">
            <v>991.8</v>
          </cell>
          <cell r="AE578">
            <v>2363.98</v>
          </cell>
          <cell r="AF578">
            <v>0</v>
          </cell>
          <cell r="AG578">
            <v>879.22</v>
          </cell>
          <cell r="AH578">
            <v>2363.98</v>
          </cell>
          <cell r="AI578">
            <v>0</v>
          </cell>
          <cell r="AJ578">
            <v>3825.55</v>
          </cell>
          <cell r="AK578">
            <v>5212.2</v>
          </cell>
          <cell r="AL578">
            <v>0</v>
          </cell>
          <cell r="AM578">
            <v>-964.63</v>
          </cell>
          <cell r="AN578">
            <v>-3855.36</v>
          </cell>
          <cell r="AO578">
            <v>0</v>
          </cell>
          <cell r="AP578">
            <v>0</v>
          </cell>
          <cell r="AQ578">
            <v>0</v>
          </cell>
          <cell r="AR578">
            <v>0</v>
          </cell>
          <cell r="AS578">
            <v>3770.31</v>
          </cell>
          <cell r="AT578">
            <v>5082.82</v>
          </cell>
          <cell r="AU578">
            <v>0</v>
          </cell>
          <cell r="AV578">
            <v>3592.14</v>
          </cell>
          <cell r="AW578">
            <v>5548.36</v>
          </cell>
          <cell r="AX578">
            <v>0</v>
          </cell>
          <cell r="AY578">
            <v>2.13</v>
          </cell>
          <cell r="AZ578">
            <v>72.58</v>
          </cell>
          <cell r="BA578">
            <v>0</v>
          </cell>
          <cell r="BB578">
            <v>-4903</v>
          </cell>
          <cell r="BC578">
            <v>-3118.04</v>
          </cell>
          <cell r="BD578">
            <v>0</v>
          </cell>
          <cell r="BE578">
            <v>-4801.68</v>
          </cell>
          <cell r="BF578">
            <v>-2448.1799999999998</v>
          </cell>
          <cell r="BG578">
            <v>0</v>
          </cell>
          <cell r="BH578">
            <v>7279.16</v>
          </cell>
          <cell r="BI578">
            <v>9212.3799999999992</v>
          </cell>
          <cell r="BK578">
            <v>3.0634132381657802</v>
          </cell>
          <cell r="BL578">
            <v>1.5116288228093606</v>
          </cell>
        </row>
        <row r="579">
          <cell r="B579" t="str">
            <v>BOLIVAR</v>
          </cell>
          <cell r="C579">
            <v>657624.42000000004</v>
          </cell>
          <cell r="D579">
            <v>664991.16</v>
          </cell>
          <cell r="F579">
            <v>422501.10000000003</v>
          </cell>
          <cell r="G579">
            <v>464195.37</v>
          </cell>
          <cell r="H579">
            <v>0</v>
          </cell>
          <cell r="I579">
            <v>32329</v>
          </cell>
          <cell r="J579">
            <v>11554.580000000002</v>
          </cell>
          <cell r="K579">
            <v>0</v>
          </cell>
          <cell r="L579">
            <v>390172.1</v>
          </cell>
          <cell r="M579">
            <v>452640.79000000004</v>
          </cell>
          <cell r="N579">
            <v>0</v>
          </cell>
          <cell r="O579">
            <v>11078.18</v>
          </cell>
          <cell r="P579">
            <v>11589.29</v>
          </cell>
          <cell r="Q579">
            <v>0</v>
          </cell>
          <cell r="R579">
            <v>379093.93</v>
          </cell>
          <cell r="S579">
            <v>441051.51</v>
          </cell>
          <cell r="T579">
            <v>0</v>
          </cell>
          <cell r="U579">
            <v>212395.51</v>
          </cell>
          <cell r="V579">
            <v>267497.02999999997</v>
          </cell>
          <cell r="W579">
            <v>0</v>
          </cell>
          <cell r="X579">
            <v>175674.89</v>
          </cell>
          <cell r="Y579">
            <v>202620.04</v>
          </cell>
          <cell r="Z579">
            <v>0</v>
          </cell>
          <cell r="AA579">
            <v>12679.1</v>
          </cell>
          <cell r="AB579">
            <v>33359.26</v>
          </cell>
          <cell r="AC579">
            <v>0</v>
          </cell>
          <cell r="AD579">
            <v>188353.98</v>
          </cell>
          <cell r="AE579">
            <v>235979.29</v>
          </cell>
          <cell r="AF579">
            <v>0</v>
          </cell>
          <cell r="AG579">
            <v>187658.99</v>
          </cell>
          <cell r="AH579">
            <v>235500.68</v>
          </cell>
          <cell r="AI579">
            <v>0</v>
          </cell>
          <cell r="AJ579">
            <v>42793.51</v>
          </cell>
          <cell r="AK579">
            <v>81326.36</v>
          </cell>
          <cell r="AL579">
            <v>0</v>
          </cell>
          <cell r="AM579">
            <v>238.98999999999978</v>
          </cell>
          <cell r="AN579">
            <v>24825.91</v>
          </cell>
          <cell r="AO579">
            <v>0</v>
          </cell>
          <cell r="AP579">
            <v>4184.58</v>
          </cell>
          <cell r="AQ579">
            <v>3576.27</v>
          </cell>
          <cell r="AR579">
            <v>0</v>
          </cell>
          <cell r="AS579">
            <v>41879.089999999997</v>
          </cell>
          <cell r="AT579">
            <v>49654.67</v>
          </cell>
          <cell r="AU579">
            <v>0</v>
          </cell>
          <cell r="AV579">
            <v>85920.22</v>
          </cell>
          <cell r="AW579">
            <v>82252.06</v>
          </cell>
          <cell r="AX579">
            <v>0</v>
          </cell>
          <cell r="AY579">
            <v>26902.27</v>
          </cell>
          <cell r="AZ579">
            <v>1801.31</v>
          </cell>
          <cell r="BA579">
            <v>0</v>
          </cell>
          <cell r="BB579">
            <v>32309.79</v>
          </cell>
          <cell r="BC579">
            <v>43440.61</v>
          </cell>
          <cell r="BD579">
            <v>0</v>
          </cell>
          <cell r="BE579">
            <v>63416.259999999995</v>
          </cell>
          <cell r="BF579">
            <v>74597.01999999999</v>
          </cell>
          <cell r="BG579">
            <v>0</v>
          </cell>
          <cell r="BH579">
            <v>346784.14</v>
          </cell>
          <cell r="BI579">
            <v>397610.89999999997</v>
          </cell>
          <cell r="BK579">
            <v>0.91477101730433941</v>
          </cell>
          <cell r="BL579">
            <v>0.90150671970264873</v>
          </cell>
        </row>
        <row r="580">
          <cell r="B580" t="str">
            <v>CARDIF</v>
          </cell>
          <cell r="C580">
            <v>198565.98</v>
          </cell>
          <cell r="D580">
            <v>245699.68000000002</v>
          </cell>
          <cell r="F580">
            <v>351615.81999999995</v>
          </cell>
          <cell r="G580">
            <v>419071.18</v>
          </cell>
          <cell r="H580">
            <v>0</v>
          </cell>
          <cell r="I580">
            <v>-2432.5300000000002</v>
          </cell>
          <cell r="J580">
            <v>1327.1200000000008</v>
          </cell>
          <cell r="K580">
            <v>0</v>
          </cell>
          <cell r="L580">
            <v>354048.35</v>
          </cell>
          <cell r="M580">
            <v>417744.07</v>
          </cell>
          <cell r="N580">
            <v>0</v>
          </cell>
          <cell r="O580">
            <v>0</v>
          </cell>
          <cell r="P580">
            <v>0</v>
          </cell>
          <cell r="Q580">
            <v>0</v>
          </cell>
          <cell r="R580">
            <v>354048.35</v>
          </cell>
          <cell r="S580">
            <v>417744.07</v>
          </cell>
          <cell r="T580">
            <v>0</v>
          </cell>
          <cell r="U580">
            <v>43864.05</v>
          </cell>
          <cell r="V580">
            <v>39208.39</v>
          </cell>
          <cell r="W580">
            <v>0</v>
          </cell>
          <cell r="X580">
            <v>61674.67</v>
          </cell>
          <cell r="Y580">
            <v>58538.02</v>
          </cell>
          <cell r="Z580">
            <v>0</v>
          </cell>
          <cell r="AA580">
            <v>10737.25</v>
          </cell>
          <cell r="AB580">
            <v>2900.0499999999993</v>
          </cell>
          <cell r="AC580">
            <v>0</v>
          </cell>
          <cell r="AD580">
            <v>72411.930000000008</v>
          </cell>
          <cell r="AE580">
            <v>61438.080000000002</v>
          </cell>
          <cell r="AF580">
            <v>0</v>
          </cell>
          <cell r="AG580">
            <v>72411.930000000008</v>
          </cell>
          <cell r="AH580">
            <v>61438.080000000002</v>
          </cell>
          <cell r="AI580">
            <v>0</v>
          </cell>
          <cell r="AJ580">
            <v>96200.97</v>
          </cell>
          <cell r="AK580">
            <v>131076.26999999999</v>
          </cell>
          <cell r="AL580">
            <v>0</v>
          </cell>
          <cell r="AM580">
            <v>208176.44</v>
          </cell>
          <cell r="AN580">
            <v>242840.63</v>
          </cell>
          <cell r="AO580">
            <v>0</v>
          </cell>
          <cell r="AP580">
            <v>0</v>
          </cell>
          <cell r="AQ580">
            <v>-6.23</v>
          </cell>
          <cell r="AR580">
            <v>0</v>
          </cell>
          <cell r="AS580">
            <v>13552.119999999999</v>
          </cell>
          <cell r="AT580">
            <v>16625.23</v>
          </cell>
          <cell r="AU580">
            <v>0</v>
          </cell>
          <cell r="AV580">
            <v>62043.3</v>
          </cell>
          <cell r="AW580">
            <v>73792.100000000006</v>
          </cell>
          <cell r="AX580">
            <v>0</v>
          </cell>
          <cell r="AY580">
            <v>1218.2</v>
          </cell>
          <cell r="AZ580">
            <v>2389.54</v>
          </cell>
          <cell r="BA580">
            <v>0</v>
          </cell>
          <cell r="BB580">
            <v>-3353.6399999999994</v>
          </cell>
          <cell r="BC580">
            <v>20664.72</v>
          </cell>
          <cell r="BD580">
            <v>0</v>
          </cell>
          <cell r="BE580">
            <v>13764.079999999998</v>
          </cell>
          <cell r="BF580">
            <v>16718.059999999998</v>
          </cell>
          <cell r="BG580">
            <v>0</v>
          </cell>
          <cell r="BH580">
            <v>357401.97</v>
          </cell>
          <cell r="BI580">
            <v>397079.35</v>
          </cell>
          <cell r="BK580">
            <v>1.0094722090923458</v>
          </cell>
          <cell r="BL580">
            <v>0.95053258326324053</v>
          </cell>
        </row>
        <row r="581">
          <cell r="B581" t="str">
            <v>CHUBB</v>
          </cell>
          <cell r="C581">
            <v>265019.86</v>
          </cell>
          <cell r="D581">
            <v>291921.15000000002</v>
          </cell>
          <cell r="F581">
            <v>154695.57</v>
          </cell>
          <cell r="G581">
            <v>283816.99</v>
          </cell>
          <cell r="H581">
            <v>0</v>
          </cell>
          <cell r="I581">
            <v>23496.21</v>
          </cell>
          <cell r="J581">
            <v>16082.48</v>
          </cell>
          <cell r="K581">
            <v>0</v>
          </cell>
          <cell r="L581">
            <v>131199.35999999999</v>
          </cell>
          <cell r="M581">
            <v>267734.51</v>
          </cell>
          <cell r="N581">
            <v>0</v>
          </cell>
          <cell r="O581">
            <v>31800.65</v>
          </cell>
          <cell r="P581">
            <v>50135.65</v>
          </cell>
          <cell r="Q581">
            <v>0</v>
          </cell>
          <cell r="R581">
            <v>99398.71</v>
          </cell>
          <cell r="S581">
            <v>217598.86</v>
          </cell>
          <cell r="T581">
            <v>0</v>
          </cell>
          <cell r="U581">
            <v>90983.82</v>
          </cell>
          <cell r="V581">
            <v>120038.07</v>
          </cell>
          <cell r="W581">
            <v>0</v>
          </cell>
          <cell r="X581">
            <v>37930.660000000003</v>
          </cell>
          <cell r="Y581">
            <v>66666.78</v>
          </cell>
          <cell r="Z581">
            <v>0</v>
          </cell>
          <cell r="AA581">
            <v>10237.450000000001</v>
          </cell>
          <cell r="AB581">
            <v>45708.21</v>
          </cell>
          <cell r="AC581">
            <v>0</v>
          </cell>
          <cell r="AD581">
            <v>48168.11</v>
          </cell>
          <cell r="AE581">
            <v>112374.99</v>
          </cell>
          <cell r="AF581">
            <v>0</v>
          </cell>
          <cell r="AG581">
            <v>48187.71</v>
          </cell>
          <cell r="AH581">
            <v>111816.24</v>
          </cell>
          <cell r="AI581">
            <v>0</v>
          </cell>
          <cell r="AJ581">
            <v>68136.289999999994</v>
          </cell>
          <cell r="AK581">
            <v>46229.84</v>
          </cell>
          <cell r="AL581">
            <v>0</v>
          </cell>
          <cell r="AM581">
            <v>-10989.68</v>
          </cell>
          <cell r="AN581">
            <v>39521.35</v>
          </cell>
          <cell r="AO581">
            <v>0</v>
          </cell>
          <cell r="AP581">
            <v>329.63</v>
          </cell>
          <cell r="AQ581">
            <v>569.41999999999996</v>
          </cell>
          <cell r="AR581">
            <v>0</v>
          </cell>
          <cell r="AS581">
            <v>17582.73</v>
          </cell>
          <cell r="AT581">
            <v>25980.48</v>
          </cell>
          <cell r="AU581">
            <v>0</v>
          </cell>
          <cell r="AV581">
            <v>46787.12</v>
          </cell>
          <cell r="AW581">
            <v>54958.71</v>
          </cell>
          <cell r="AX581">
            <v>0</v>
          </cell>
          <cell r="AY581">
            <v>1682.52</v>
          </cell>
          <cell r="AZ581">
            <v>1306.07</v>
          </cell>
          <cell r="BA581">
            <v>0</v>
          </cell>
          <cell r="BB581">
            <v>-4181.33</v>
          </cell>
          <cell r="BC581">
            <v>-16553.41</v>
          </cell>
          <cell r="BD581">
            <v>0</v>
          </cell>
          <cell r="BE581">
            <v>6680.75</v>
          </cell>
          <cell r="BF581">
            <v>-890.41</v>
          </cell>
          <cell r="BG581">
            <v>0</v>
          </cell>
          <cell r="BH581">
            <v>103580.03</v>
          </cell>
          <cell r="BI581">
            <v>234152.27</v>
          </cell>
          <cell r="BK581">
            <v>1.0420661394901403</v>
          </cell>
          <cell r="BL581">
            <v>1.0760730547944966</v>
          </cell>
        </row>
        <row r="582">
          <cell r="B582" t="str">
            <v>COFACE</v>
          </cell>
          <cell r="C582">
            <v>9454.19</v>
          </cell>
          <cell r="D582">
            <v>10762.9</v>
          </cell>
          <cell r="F582">
            <v>1937.3</v>
          </cell>
          <cell r="G582">
            <v>2138.48</v>
          </cell>
          <cell r="H582">
            <v>0</v>
          </cell>
          <cell r="I582">
            <v>93.09</v>
          </cell>
          <cell r="J582">
            <v>-60.62</v>
          </cell>
          <cell r="K582">
            <v>0</v>
          </cell>
          <cell r="L582">
            <v>1844.21</v>
          </cell>
          <cell r="M582">
            <v>2199.1</v>
          </cell>
          <cell r="N582">
            <v>0</v>
          </cell>
          <cell r="O582">
            <v>59.97</v>
          </cell>
          <cell r="P582">
            <v>15.82</v>
          </cell>
          <cell r="Q582">
            <v>0</v>
          </cell>
          <cell r="R582">
            <v>1784.25</v>
          </cell>
          <cell r="S582">
            <v>2183.2800000000002</v>
          </cell>
          <cell r="T582">
            <v>0</v>
          </cell>
          <cell r="U582">
            <v>6202.23</v>
          </cell>
          <cell r="V582">
            <v>6433.83</v>
          </cell>
          <cell r="W582">
            <v>0</v>
          </cell>
          <cell r="X582">
            <v>1209.05</v>
          </cell>
          <cell r="Y582">
            <v>1286.77</v>
          </cell>
          <cell r="Z582">
            <v>0</v>
          </cell>
          <cell r="AA582">
            <v>-377.38</v>
          </cell>
          <cell r="AB582">
            <v>-613.34</v>
          </cell>
          <cell r="AC582">
            <v>0</v>
          </cell>
          <cell r="AD582">
            <v>831.67</v>
          </cell>
          <cell r="AE582">
            <v>673.43</v>
          </cell>
          <cell r="AF582">
            <v>0</v>
          </cell>
          <cell r="AG582">
            <v>831.67</v>
          </cell>
          <cell r="AH582">
            <v>673.43</v>
          </cell>
          <cell r="AI582">
            <v>0</v>
          </cell>
          <cell r="AJ582">
            <v>654.65</v>
          </cell>
          <cell r="AK582">
            <v>786.1</v>
          </cell>
          <cell r="AL582">
            <v>0</v>
          </cell>
          <cell r="AM582">
            <v>-2253.44</v>
          </cell>
          <cell r="AN582">
            <v>-2447.2800000000002</v>
          </cell>
          <cell r="AO582">
            <v>0</v>
          </cell>
          <cell r="AP582">
            <v>0</v>
          </cell>
          <cell r="AQ582">
            <v>0</v>
          </cell>
          <cell r="AR582">
            <v>0</v>
          </cell>
          <cell r="AS582">
            <v>1205.6199999999999</v>
          </cell>
          <cell r="AT582">
            <v>871.37</v>
          </cell>
          <cell r="AU582">
            <v>0</v>
          </cell>
          <cell r="AV582">
            <v>1679.88</v>
          </cell>
          <cell r="AW582">
            <v>1725.01</v>
          </cell>
          <cell r="AX582">
            <v>0</v>
          </cell>
          <cell r="AY582">
            <v>330.65</v>
          </cell>
          <cell r="AZ582">
            <v>299.12</v>
          </cell>
          <cell r="BA582">
            <v>0</v>
          </cell>
          <cell r="BB582">
            <v>-10.130000000000001</v>
          </cell>
          <cell r="BC582">
            <v>1061.6300000000001</v>
          </cell>
          <cell r="BD582">
            <v>0</v>
          </cell>
          <cell r="BE582">
            <v>609.73</v>
          </cell>
          <cell r="BF582">
            <v>1045.6500000000001</v>
          </cell>
          <cell r="BG582">
            <v>0</v>
          </cell>
          <cell r="BH582">
            <v>1794.38</v>
          </cell>
          <cell r="BI582">
            <v>1121.6500000000001</v>
          </cell>
          <cell r="BK582">
            <v>1.0056774555135211</v>
          </cell>
          <cell r="BL582">
            <v>0.5137453739327984</v>
          </cell>
        </row>
        <row r="583">
          <cell r="B583" t="str">
            <v>COLMENA</v>
          </cell>
          <cell r="C583">
            <v>22269.37</v>
          </cell>
          <cell r="D583">
            <v>26614.29</v>
          </cell>
          <cell r="F583">
            <v>-160.74</v>
          </cell>
          <cell r="G583">
            <v>5.54</v>
          </cell>
          <cell r="H583">
            <v>0</v>
          </cell>
          <cell r="I583">
            <v>0</v>
          </cell>
          <cell r="J583">
            <v>77.739999999999995</v>
          </cell>
          <cell r="K583">
            <v>0</v>
          </cell>
          <cell r="L583">
            <v>-160.74</v>
          </cell>
          <cell r="M583">
            <v>-72.19</v>
          </cell>
          <cell r="N583">
            <v>0</v>
          </cell>
          <cell r="O583">
            <v>0</v>
          </cell>
          <cell r="P583">
            <v>0</v>
          </cell>
          <cell r="Q583">
            <v>0</v>
          </cell>
          <cell r="R583">
            <v>-160.74</v>
          </cell>
          <cell r="S583">
            <v>-72.19</v>
          </cell>
          <cell r="T583">
            <v>0</v>
          </cell>
          <cell r="U583">
            <v>886.48</v>
          </cell>
          <cell r="V583">
            <v>1554.69</v>
          </cell>
          <cell r="W583">
            <v>0</v>
          </cell>
          <cell r="X583">
            <v>-40.770000000000003</v>
          </cell>
          <cell r="Y583">
            <v>30.76</v>
          </cell>
          <cell r="Z583">
            <v>0</v>
          </cell>
          <cell r="AA583">
            <v>-0.76</v>
          </cell>
          <cell r="AB583">
            <v>2.0299999999999998</v>
          </cell>
          <cell r="AC583">
            <v>0</v>
          </cell>
          <cell r="AD583">
            <v>-41.52</v>
          </cell>
          <cell r="AE583">
            <v>32.79</v>
          </cell>
          <cell r="AF583">
            <v>0</v>
          </cell>
          <cell r="AG583">
            <v>-41.52</v>
          </cell>
          <cell r="AH583">
            <v>32.79</v>
          </cell>
          <cell r="AI583">
            <v>0</v>
          </cell>
          <cell r="AJ583">
            <v>6697.2</v>
          </cell>
          <cell r="AK583">
            <v>8032.79</v>
          </cell>
          <cell r="AL583">
            <v>0</v>
          </cell>
          <cell r="AM583">
            <v>-11476.2</v>
          </cell>
          <cell r="AN583">
            <v>-13473.81</v>
          </cell>
          <cell r="AO583">
            <v>0</v>
          </cell>
          <cell r="AP583">
            <v>0</v>
          </cell>
          <cell r="AQ583">
            <v>0.63</v>
          </cell>
          <cell r="AR583">
            <v>0</v>
          </cell>
          <cell r="AS583">
            <v>1354.94</v>
          </cell>
          <cell r="AT583">
            <v>1792.64</v>
          </cell>
          <cell r="AU583">
            <v>0</v>
          </cell>
          <cell r="AV583">
            <v>3001.2</v>
          </cell>
          <cell r="AW583">
            <v>4335.4399999999996</v>
          </cell>
          <cell r="AX583">
            <v>0</v>
          </cell>
          <cell r="AY583">
            <v>0</v>
          </cell>
          <cell r="AZ583">
            <v>0</v>
          </cell>
          <cell r="BA583">
            <v>0</v>
          </cell>
          <cell r="BB583">
            <v>7000.85</v>
          </cell>
          <cell r="BC583">
            <v>7240.12</v>
          </cell>
          <cell r="BD583">
            <v>0</v>
          </cell>
          <cell r="BE583">
            <v>3896.92</v>
          </cell>
          <cell r="BF583">
            <v>4112.88</v>
          </cell>
          <cell r="BG583">
            <v>0</v>
          </cell>
          <cell r="BH583">
            <v>-7161.59</v>
          </cell>
          <cell r="BI583">
            <v>-7312.31</v>
          </cell>
          <cell r="BK583">
            <v>44.553875824312556</v>
          </cell>
          <cell r="BL583">
            <v>101.29256129657848</v>
          </cell>
        </row>
        <row r="584">
          <cell r="B584" t="str">
            <v>CONFIANZA</v>
          </cell>
          <cell r="C584">
            <v>138001.09</v>
          </cell>
          <cell r="D584">
            <v>144912.74</v>
          </cell>
          <cell r="F584">
            <v>75612.759999999995</v>
          </cell>
          <cell r="G584">
            <v>85693.41</v>
          </cell>
          <cell r="H584">
            <v>0</v>
          </cell>
          <cell r="I584">
            <v>-4978.95</v>
          </cell>
          <cell r="J584">
            <v>221.65</v>
          </cell>
          <cell r="K584">
            <v>0</v>
          </cell>
          <cell r="L584">
            <v>80591.710000000006</v>
          </cell>
          <cell r="M584">
            <v>85471.76</v>
          </cell>
          <cell r="N584">
            <v>0</v>
          </cell>
          <cell r="O584">
            <v>11292.83</v>
          </cell>
          <cell r="P584">
            <v>9727.83</v>
          </cell>
          <cell r="Q584">
            <v>0</v>
          </cell>
          <cell r="R584">
            <v>69298.880000000005</v>
          </cell>
          <cell r="S584">
            <v>75743.929999999993</v>
          </cell>
          <cell r="T584">
            <v>0</v>
          </cell>
          <cell r="U584">
            <v>43783.87</v>
          </cell>
          <cell r="V584">
            <v>50568.2</v>
          </cell>
          <cell r="W584">
            <v>0</v>
          </cell>
          <cell r="X584">
            <v>20369.560000000001</v>
          </cell>
          <cell r="Y584">
            <v>24272.14</v>
          </cell>
          <cell r="Z584">
            <v>0</v>
          </cell>
          <cell r="AA584">
            <v>14922.4</v>
          </cell>
          <cell r="AB584">
            <v>26375.3</v>
          </cell>
          <cell r="AC584">
            <v>0</v>
          </cell>
          <cell r="AD584">
            <v>35291.96</v>
          </cell>
          <cell r="AE584">
            <v>50647.44</v>
          </cell>
          <cell r="AF584">
            <v>0</v>
          </cell>
          <cell r="AG584">
            <v>29399.64</v>
          </cell>
          <cell r="AH584">
            <v>45872.2</v>
          </cell>
          <cell r="AI584">
            <v>0</v>
          </cell>
          <cell r="AJ584">
            <v>34418.51</v>
          </cell>
          <cell r="AK584">
            <v>36718.14</v>
          </cell>
          <cell r="AL584">
            <v>0</v>
          </cell>
          <cell r="AM584">
            <v>7854.97</v>
          </cell>
          <cell r="AN584">
            <v>11600.38</v>
          </cell>
          <cell r="AO584">
            <v>0</v>
          </cell>
          <cell r="AP584">
            <v>20.9</v>
          </cell>
          <cell r="AQ584">
            <v>0.39</v>
          </cell>
          <cell r="AR584">
            <v>0</v>
          </cell>
          <cell r="AS584">
            <v>14974.23</v>
          </cell>
          <cell r="AT584">
            <v>16149.74</v>
          </cell>
          <cell r="AU584">
            <v>0</v>
          </cell>
          <cell r="AV584">
            <v>26266.95</v>
          </cell>
          <cell r="AW584">
            <v>25084.23</v>
          </cell>
          <cell r="AX584">
            <v>0</v>
          </cell>
          <cell r="AY584">
            <v>564.91</v>
          </cell>
          <cell r="AZ584">
            <v>1095.23</v>
          </cell>
          <cell r="BA584">
            <v>0</v>
          </cell>
          <cell r="BB584">
            <v>-9782.7199999999993</v>
          </cell>
          <cell r="BC584">
            <v>-24058.240000000002</v>
          </cell>
          <cell r="BD584">
            <v>0</v>
          </cell>
          <cell r="BE584">
            <v>5095.75</v>
          </cell>
          <cell r="BF584">
            <v>-5643.34</v>
          </cell>
          <cell r="BG584">
            <v>0</v>
          </cell>
          <cell r="BH584">
            <v>79081.61</v>
          </cell>
          <cell r="BI584">
            <v>99802.16</v>
          </cell>
          <cell r="BK584">
            <v>1.1411672165553035</v>
          </cell>
          <cell r="BL584">
            <v>1.3176258480382521</v>
          </cell>
        </row>
        <row r="585">
          <cell r="B585" t="str">
            <v>EQUIDAD</v>
          </cell>
          <cell r="C585">
            <v>310278.17000000004</v>
          </cell>
          <cell r="D585">
            <v>349390.07</v>
          </cell>
          <cell r="F585">
            <v>217319.42</v>
          </cell>
          <cell r="G585">
            <v>175819.29</v>
          </cell>
          <cell r="H585">
            <v>0</v>
          </cell>
          <cell r="I585">
            <v>14850.670000000002</v>
          </cell>
          <cell r="J585">
            <v>-3597.11</v>
          </cell>
          <cell r="K585">
            <v>0</v>
          </cell>
          <cell r="L585">
            <v>202468.74</v>
          </cell>
          <cell r="M585">
            <v>179416.40000000002</v>
          </cell>
          <cell r="N585">
            <v>0</v>
          </cell>
          <cell r="O585">
            <v>7321.05</v>
          </cell>
          <cell r="P585">
            <v>4133.55</v>
          </cell>
          <cell r="Q585">
            <v>0</v>
          </cell>
          <cell r="R585">
            <v>195147.69</v>
          </cell>
          <cell r="S585">
            <v>175282.84999999998</v>
          </cell>
          <cell r="T585">
            <v>0</v>
          </cell>
          <cell r="U585">
            <v>126519.62000000001</v>
          </cell>
          <cell r="V585">
            <v>175158.94</v>
          </cell>
          <cell r="W585">
            <v>0</v>
          </cell>
          <cell r="X585">
            <v>87133.85</v>
          </cell>
          <cell r="Y585">
            <v>107177.39</v>
          </cell>
          <cell r="Z585">
            <v>0</v>
          </cell>
          <cell r="AA585">
            <v>27076.69</v>
          </cell>
          <cell r="AB585">
            <v>2716.03</v>
          </cell>
          <cell r="AC585">
            <v>0</v>
          </cell>
          <cell r="AD585">
            <v>114210.53</v>
          </cell>
          <cell r="AE585">
            <v>109893.42</v>
          </cell>
          <cell r="AF585">
            <v>0</v>
          </cell>
          <cell r="AG585">
            <v>114210.53</v>
          </cell>
          <cell r="AH585">
            <v>109893.42</v>
          </cell>
          <cell r="AI585">
            <v>0</v>
          </cell>
          <cell r="AJ585">
            <v>75680.55</v>
          </cell>
          <cell r="AK585">
            <v>69523.27</v>
          </cell>
          <cell r="AL585">
            <v>0</v>
          </cell>
          <cell r="AM585">
            <v>50635.409999999996</v>
          </cell>
          <cell r="AN585">
            <v>21813.129999999997</v>
          </cell>
          <cell r="AO585">
            <v>0</v>
          </cell>
          <cell r="AP585">
            <v>-22933.47</v>
          </cell>
          <cell r="AQ585">
            <v>-25346.51</v>
          </cell>
          <cell r="AR585">
            <v>0</v>
          </cell>
          <cell r="AS585">
            <v>15813.14</v>
          </cell>
          <cell r="AT585">
            <v>16474.400000000001</v>
          </cell>
          <cell r="AU585">
            <v>0</v>
          </cell>
          <cell r="AV585">
            <v>45966.73</v>
          </cell>
          <cell r="AW585">
            <v>54002.850000000006</v>
          </cell>
          <cell r="AX585">
            <v>0</v>
          </cell>
          <cell r="AY585">
            <v>5358.31</v>
          </cell>
          <cell r="AZ585">
            <v>8633.59</v>
          </cell>
          <cell r="BA585">
            <v>0</v>
          </cell>
          <cell r="BB585">
            <v>-13902.96</v>
          </cell>
          <cell r="BC585">
            <v>-10188.029999999999</v>
          </cell>
          <cell r="BD585">
            <v>0</v>
          </cell>
          <cell r="BE585">
            <v>-1746.9499999999998</v>
          </cell>
          <cell r="BF585">
            <v>5350.37</v>
          </cell>
          <cell r="BG585">
            <v>0</v>
          </cell>
          <cell r="BH585">
            <v>209050.65000000002</v>
          </cell>
          <cell r="BI585">
            <v>185470.88</v>
          </cell>
          <cell r="BK585">
            <v>1.0712432722109086</v>
          </cell>
          <cell r="BL585">
            <v>1.0581233703126121</v>
          </cell>
        </row>
        <row r="586">
          <cell r="B586" t="str">
            <v>ESTADO</v>
          </cell>
          <cell r="C586">
            <v>893443.24</v>
          </cell>
          <cell r="D586">
            <v>961695.96</v>
          </cell>
          <cell r="F586">
            <v>460063.65</v>
          </cell>
          <cell r="G586">
            <v>537132.54</v>
          </cell>
          <cell r="H586">
            <v>0</v>
          </cell>
          <cell r="I586">
            <v>6713.6</v>
          </cell>
          <cell r="J586">
            <v>3567.8000000000011</v>
          </cell>
          <cell r="K586">
            <v>0</v>
          </cell>
          <cell r="L586">
            <v>453350.04000000004</v>
          </cell>
          <cell r="M586">
            <v>533564.74</v>
          </cell>
          <cell r="N586">
            <v>0</v>
          </cell>
          <cell r="O586">
            <v>21761.49</v>
          </cell>
          <cell r="P586">
            <v>22545.85</v>
          </cell>
          <cell r="Q586">
            <v>0</v>
          </cell>
          <cell r="R586">
            <v>431588.55</v>
          </cell>
          <cell r="S586">
            <v>511018.89</v>
          </cell>
          <cell r="T586">
            <v>0</v>
          </cell>
          <cell r="U586">
            <v>424210.35</v>
          </cell>
          <cell r="V586">
            <v>499843.58</v>
          </cell>
          <cell r="W586">
            <v>0</v>
          </cell>
          <cell r="X586">
            <v>226655.46</v>
          </cell>
          <cell r="Y586">
            <v>281743.03000000003</v>
          </cell>
          <cell r="Z586">
            <v>0</v>
          </cell>
          <cell r="AA586">
            <v>73755.070000000007</v>
          </cell>
          <cell r="AB586">
            <v>43308.219999999994</v>
          </cell>
          <cell r="AC586">
            <v>0</v>
          </cell>
          <cell r="AD586">
            <v>300410.53000000003</v>
          </cell>
          <cell r="AE586">
            <v>325051.26</v>
          </cell>
          <cell r="AF586">
            <v>0</v>
          </cell>
          <cell r="AG586">
            <v>293788.89</v>
          </cell>
          <cell r="AH586">
            <v>318197.5</v>
          </cell>
          <cell r="AI586">
            <v>0</v>
          </cell>
          <cell r="AJ586">
            <v>144783.58000000002</v>
          </cell>
          <cell r="AK586">
            <v>159647.76</v>
          </cell>
          <cell r="AL586">
            <v>0</v>
          </cell>
          <cell r="AM586">
            <v>40583.71</v>
          </cell>
          <cell r="AN586">
            <v>84658.64</v>
          </cell>
          <cell r="AO586">
            <v>0</v>
          </cell>
          <cell r="AP586">
            <v>-4098.8900000000003</v>
          </cell>
          <cell r="AQ586">
            <v>-3970.3999999999996</v>
          </cell>
          <cell r="AR586">
            <v>0</v>
          </cell>
          <cell r="AS586">
            <v>38506.660000000003</v>
          </cell>
          <cell r="AT586">
            <v>43177.93</v>
          </cell>
          <cell r="AU586">
            <v>0</v>
          </cell>
          <cell r="AV586">
            <v>109205.6</v>
          </cell>
          <cell r="AW586">
            <v>119784.52</v>
          </cell>
          <cell r="AX586">
            <v>0</v>
          </cell>
          <cell r="AY586">
            <v>2676.25</v>
          </cell>
          <cell r="AZ586">
            <v>6712.66</v>
          </cell>
          <cell r="BA586">
            <v>0</v>
          </cell>
          <cell r="BB586">
            <v>-49073.689999999995</v>
          </cell>
          <cell r="BC586">
            <v>-57541.97</v>
          </cell>
          <cell r="BD586">
            <v>0</v>
          </cell>
          <cell r="BE586">
            <v>13549.460000000001</v>
          </cell>
          <cell r="BF586">
            <v>17343.63</v>
          </cell>
          <cell r="BG586">
            <v>0</v>
          </cell>
          <cell r="BH586">
            <v>480662.23</v>
          </cell>
          <cell r="BI586">
            <v>568560.86</v>
          </cell>
          <cell r="BK586">
            <v>1.1137047773857762</v>
          </cell>
          <cell r="BL586">
            <v>1.1126024323680088</v>
          </cell>
        </row>
        <row r="587">
          <cell r="B587" t="str">
            <v>GENERALI</v>
          </cell>
          <cell r="C587">
            <v>126743.98</v>
          </cell>
          <cell r="D587">
            <v>166949.72</v>
          </cell>
          <cell r="F587">
            <v>94130.89</v>
          </cell>
          <cell r="G587">
            <v>126701.55</v>
          </cell>
          <cell r="H587">
            <v>0</v>
          </cell>
          <cell r="I587">
            <v>-263.45</v>
          </cell>
          <cell r="J587">
            <v>3603.35</v>
          </cell>
          <cell r="K587">
            <v>0</v>
          </cell>
          <cell r="L587">
            <v>94394.34</v>
          </cell>
          <cell r="M587">
            <v>123098.2</v>
          </cell>
          <cell r="N587">
            <v>0</v>
          </cell>
          <cell r="O587">
            <v>3723.05</v>
          </cell>
          <cell r="P587">
            <v>3396.71</v>
          </cell>
          <cell r="Q587">
            <v>0</v>
          </cell>
          <cell r="R587">
            <v>90671.29</v>
          </cell>
          <cell r="S587">
            <v>119701.49</v>
          </cell>
          <cell r="T587">
            <v>0</v>
          </cell>
          <cell r="U587">
            <v>59423.71</v>
          </cell>
          <cell r="V587">
            <v>89038.05</v>
          </cell>
          <cell r="W587">
            <v>0</v>
          </cell>
          <cell r="X587">
            <v>52952.52</v>
          </cell>
          <cell r="Y587">
            <v>76399.37</v>
          </cell>
          <cell r="Z587">
            <v>0</v>
          </cell>
          <cell r="AA587">
            <v>6840.66</v>
          </cell>
          <cell r="AB587">
            <v>7387.94</v>
          </cell>
          <cell r="AC587">
            <v>0</v>
          </cell>
          <cell r="AD587">
            <v>59793.18</v>
          </cell>
          <cell r="AE587">
            <v>83787.3</v>
          </cell>
          <cell r="AF587">
            <v>0</v>
          </cell>
          <cell r="AG587">
            <v>57933.35</v>
          </cell>
          <cell r="AH587">
            <v>79188.81</v>
          </cell>
          <cell r="AI587">
            <v>0</v>
          </cell>
          <cell r="AJ587">
            <v>20712</v>
          </cell>
          <cell r="AK587">
            <v>29825.24</v>
          </cell>
          <cell r="AL587">
            <v>0</v>
          </cell>
          <cell r="AM587">
            <v>14721.75</v>
          </cell>
          <cell r="AN587">
            <v>23087.05</v>
          </cell>
          <cell r="AO587">
            <v>0</v>
          </cell>
          <cell r="AP587">
            <v>457.07</v>
          </cell>
          <cell r="AQ587">
            <v>579.1</v>
          </cell>
          <cell r="AR587">
            <v>0</v>
          </cell>
          <cell r="AS587">
            <v>11897.85</v>
          </cell>
          <cell r="AT587">
            <v>12194.5</v>
          </cell>
          <cell r="AU587">
            <v>0</v>
          </cell>
          <cell r="AV587">
            <v>12251.44</v>
          </cell>
          <cell r="AW587">
            <v>14766.18</v>
          </cell>
          <cell r="AX587">
            <v>0</v>
          </cell>
          <cell r="AY587">
            <v>486.24</v>
          </cell>
          <cell r="AZ587">
            <v>334.69</v>
          </cell>
          <cell r="BA587">
            <v>0</v>
          </cell>
          <cell r="BB587">
            <v>-7076.4</v>
          </cell>
          <cell r="BC587">
            <v>-10448.84</v>
          </cell>
          <cell r="BD587">
            <v>0</v>
          </cell>
          <cell r="BE587">
            <v>1953.91</v>
          </cell>
          <cell r="BF587">
            <v>-201.47</v>
          </cell>
          <cell r="BG587">
            <v>0</v>
          </cell>
          <cell r="BH587">
            <v>97747.7</v>
          </cell>
          <cell r="BI587">
            <v>130150.33</v>
          </cell>
          <cell r="BK587">
            <v>1.0780446600020801</v>
          </cell>
          <cell r="BL587">
            <v>1.0872908098303538</v>
          </cell>
        </row>
        <row r="588">
          <cell r="B588" t="str">
            <v>JMALUCELLI TRAVELERS</v>
          </cell>
          <cell r="C588">
            <v>20185.330000000002</v>
          </cell>
          <cell r="D588">
            <v>10755.47</v>
          </cell>
          <cell r="F588">
            <v>1661.93</v>
          </cell>
          <cell r="G588">
            <v>2145.6</v>
          </cell>
          <cell r="H588">
            <v>0</v>
          </cell>
          <cell r="I588">
            <v>-1716.19</v>
          </cell>
          <cell r="J588">
            <v>1324.29</v>
          </cell>
          <cell r="K588">
            <v>0</v>
          </cell>
          <cell r="L588">
            <v>3378.11</v>
          </cell>
          <cell r="M588">
            <v>821.31</v>
          </cell>
          <cell r="N588">
            <v>0</v>
          </cell>
          <cell r="O588">
            <v>209.54</v>
          </cell>
          <cell r="P588">
            <v>171.6</v>
          </cell>
          <cell r="Q588">
            <v>0</v>
          </cell>
          <cell r="R588">
            <v>3168.57</v>
          </cell>
          <cell r="S588">
            <v>649.72</v>
          </cell>
          <cell r="T588">
            <v>0</v>
          </cell>
          <cell r="U588">
            <v>270.82</v>
          </cell>
          <cell r="V588">
            <v>6396.39</v>
          </cell>
          <cell r="W588">
            <v>0</v>
          </cell>
          <cell r="X588">
            <v>27.5</v>
          </cell>
          <cell r="Y588">
            <v>642.28</v>
          </cell>
          <cell r="Z588">
            <v>0</v>
          </cell>
          <cell r="AA588">
            <v>75.53</v>
          </cell>
          <cell r="AB588">
            <v>64.86</v>
          </cell>
          <cell r="AC588">
            <v>0</v>
          </cell>
          <cell r="AD588">
            <v>103.03</v>
          </cell>
          <cell r="AE588">
            <v>707.15</v>
          </cell>
          <cell r="AF588">
            <v>0</v>
          </cell>
          <cell r="AG588">
            <v>103.03</v>
          </cell>
          <cell r="AH588">
            <v>707.15</v>
          </cell>
          <cell r="AI588">
            <v>0</v>
          </cell>
          <cell r="AJ588">
            <v>4743.3500000000004</v>
          </cell>
          <cell r="AK588">
            <v>3089.72</v>
          </cell>
          <cell r="AL588">
            <v>0</v>
          </cell>
          <cell r="AM588">
            <v>-4187.46</v>
          </cell>
          <cell r="AN588">
            <v>-1612.13</v>
          </cell>
          <cell r="AO588">
            <v>0</v>
          </cell>
          <cell r="AP588">
            <v>0</v>
          </cell>
          <cell r="AQ588">
            <v>0</v>
          </cell>
          <cell r="AR588">
            <v>0</v>
          </cell>
          <cell r="AS588">
            <v>4918.9399999999996</v>
          </cell>
          <cell r="AT588">
            <v>4945.55</v>
          </cell>
          <cell r="AU588">
            <v>0</v>
          </cell>
          <cell r="AV588">
            <v>2681.78</v>
          </cell>
          <cell r="AW588">
            <v>2902.27</v>
          </cell>
          <cell r="AX588">
            <v>0</v>
          </cell>
          <cell r="AY588">
            <v>4.79</v>
          </cell>
          <cell r="AZ588">
            <v>17.02</v>
          </cell>
          <cell r="BA588">
            <v>0</v>
          </cell>
          <cell r="BB588">
            <v>-352.52</v>
          </cell>
          <cell r="BC588">
            <v>-6310.14</v>
          </cell>
          <cell r="BD588">
            <v>0</v>
          </cell>
          <cell r="BE588">
            <v>-640.67999999999995</v>
          </cell>
          <cell r="BF588">
            <v>-6141.63</v>
          </cell>
          <cell r="BG588">
            <v>0</v>
          </cell>
          <cell r="BH588">
            <v>3521.08</v>
          </cell>
          <cell r="BI588">
            <v>6959.86</v>
          </cell>
          <cell r="BK588">
            <v>1.1112520790135612</v>
          </cell>
          <cell r="BL588">
            <v>10.712091362433046</v>
          </cell>
        </row>
        <row r="589">
          <cell r="B589" t="str">
            <v>LIBERTY</v>
          </cell>
          <cell r="C589">
            <v>586484.99</v>
          </cell>
          <cell r="D589">
            <v>581056.38</v>
          </cell>
          <cell r="F589">
            <v>531736.31999999995</v>
          </cell>
          <cell r="G589">
            <v>526542.85</v>
          </cell>
          <cell r="H589">
            <v>0</v>
          </cell>
          <cell r="I589">
            <v>-11386.2</v>
          </cell>
          <cell r="J589">
            <v>36061.65</v>
          </cell>
          <cell r="K589">
            <v>0</v>
          </cell>
          <cell r="L589">
            <v>543122.52</v>
          </cell>
          <cell r="M589">
            <v>490481.19</v>
          </cell>
          <cell r="N589">
            <v>0</v>
          </cell>
          <cell r="O589">
            <v>44175.46</v>
          </cell>
          <cell r="P589">
            <v>36354.17</v>
          </cell>
          <cell r="Q589">
            <v>0</v>
          </cell>
          <cell r="R589">
            <v>498947.07</v>
          </cell>
          <cell r="S589">
            <v>454127.01999999996</v>
          </cell>
          <cell r="T589">
            <v>0</v>
          </cell>
          <cell r="U589">
            <v>285005.14</v>
          </cell>
          <cell r="V589">
            <v>263993.48</v>
          </cell>
          <cell r="W589">
            <v>0</v>
          </cell>
          <cell r="X589">
            <v>264342.52</v>
          </cell>
          <cell r="Y589">
            <v>245997.99</v>
          </cell>
          <cell r="Z589">
            <v>0</v>
          </cell>
          <cell r="AA589">
            <v>20683.849999999999</v>
          </cell>
          <cell r="AB589">
            <v>20406.61</v>
          </cell>
          <cell r="AC589">
            <v>0</v>
          </cell>
          <cell r="AD589">
            <v>285026.37</v>
          </cell>
          <cell r="AE589">
            <v>266404.58999999997</v>
          </cell>
          <cell r="AF589">
            <v>0</v>
          </cell>
          <cell r="AG589">
            <v>283689.98</v>
          </cell>
          <cell r="AH589">
            <v>263634.36</v>
          </cell>
          <cell r="AI589">
            <v>0</v>
          </cell>
          <cell r="AJ589">
            <v>95659.049999999988</v>
          </cell>
          <cell r="AK589">
            <v>92321.83</v>
          </cell>
          <cell r="AL589">
            <v>0</v>
          </cell>
          <cell r="AM589">
            <v>82113.87</v>
          </cell>
          <cell r="AN589">
            <v>76114.900000000009</v>
          </cell>
          <cell r="AO589">
            <v>0</v>
          </cell>
          <cell r="AP589">
            <v>-1860.91</v>
          </cell>
          <cell r="AQ589">
            <v>-772.21</v>
          </cell>
          <cell r="AR589">
            <v>0</v>
          </cell>
          <cell r="AS589">
            <v>42688.72</v>
          </cell>
          <cell r="AT589">
            <v>38233.54</v>
          </cell>
          <cell r="AU589">
            <v>0</v>
          </cell>
          <cell r="AV589">
            <v>134856.13</v>
          </cell>
          <cell r="AW589">
            <v>134363</v>
          </cell>
          <cell r="AX589">
            <v>0</v>
          </cell>
          <cell r="AY589">
            <v>1089.95</v>
          </cell>
          <cell r="AZ589">
            <v>1542.14</v>
          </cell>
          <cell r="BA589">
            <v>0</v>
          </cell>
          <cell r="BB589">
            <v>-43630.68</v>
          </cell>
          <cell r="BC589">
            <v>-59418.7</v>
          </cell>
          <cell r="BD589">
            <v>0</v>
          </cell>
          <cell r="BE589">
            <v>-4146.4100000000008</v>
          </cell>
          <cell r="BF589">
            <v>7476.9600000000009</v>
          </cell>
          <cell r="BG589">
            <v>0</v>
          </cell>
          <cell r="BH589">
            <v>542577.74</v>
          </cell>
          <cell r="BI589">
            <v>513115.72</v>
          </cell>
          <cell r="BK589">
            <v>1.0874454879552655</v>
          </cell>
          <cell r="BL589">
            <v>1.1298947153595926</v>
          </cell>
        </row>
        <row r="590">
          <cell r="B590" t="str">
            <v>MAPFRE</v>
          </cell>
          <cell r="C590">
            <v>791231.29</v>
          </cell>
          <cell r="D590">
            <v>731620.22</v>
          </cell>
          <cell r="F590">
            <v>315621.20999999996</v>
          </cell>
          <cell r="G590">
            <v>376810.58</v>
          </cell>
          <cell r="H590">
            <v>0</v>
          </cell>
          <cell r="I590">
            <v>237</v>
          </cell>
          <cell r="J590">
            <v>31862.95</v>
          </cell>
          <cell r="K590">
            <v>0</v>
          </cell>
          <cell r="L590">
            <v>315384.20999999996</v>
          </cell>
          <cell r="M590">
            <v>344947.62</v>
          </cell>
          <cell r="N590">
            <v>0</v>
          </cell>
          <cell r="O590">
            <v>24908.84</v>
          </cell>
          <cell r="P590">
            <v>11250.83</v>
          </cell>
          <cell r="Q590">
            <v>0</v>
          </cell>
          <cell r="R590">
            <v>290475.37</v>
          </cell>
          <cell r="S590">
            <v>333696.79000000004</v>
          </cell>
          <cell r="T590">
            <v>0</v>
          </cell>
          <cell r="U590">
            <v>355532.84</v>
          </cell>
          <cell r="V590">
            <v>376431.99000000005</v>
          </cell>
          <cell r="W590">
            <v>0</v>
          </cell>
          <cell r="X590">
            <v>185493.15000000002</v>
          </cell>
          <cell r="Y590">
            <v>197135.4</v>
          </cell>
          <cell r="Z590">
            <v>0</v>
          </cell>
          <cell r="AA590">
            <v>20395.39</v>
          </cell>
          <cell r="AB590">
            <v>14393.599999999999</v>
          </cell>
          <cell r="AC590">
            <v>0</v>
          </cell>
          <cell r="AD590">
            <v>205888.53999999998</v>
          </cell>
          <cell r="AE590">
            <v>211529</v>
          </cell>
          <cell r="AF590">
            <v>0</v>
          </cell>
          <cell r="AG590">
            <v>207038.55</v>
          </cell>
          <cell r="AH590">
            <v>211529</v>
          </cell>
          <cell r="AI590">
            <v>0</v>
          </cell>
          <cell r="AJ590">
            <v>77896.600000000006</v>
          </cell>
          <cell r="AK590">
            <v>87870.34</v>
          </cell>
          <cell r="AL590">
            <v>0</v>
          </cell>
          <cell r="AM590">
            <v>25429.11</v>
          </cell>
          <cell r="AN590">
            <v>50735.69</v>
          </cell>
          <cell r="AO590">
            <v>0</v>
          </cell>
          <cell r="AP590">
            <v>3346.38</v>
          </cell>
          <cell r="AQ590">
            <v>2440.58</v>
          </cell>
          <cell r="AR590">
            <v>0</v>
          </cell>
          <cell r="AS590">
            <v>44098.130000000005</v>
          </cell>
          <cell r="AT590">
            <v>36519.33</v>
          </cell>
          <cell r="AU590">
            <v>0</v>
          </cell>
          <cell r="AV590">
            <v>43755.100000000006</v>
          </cell>
          <cell r="AW590">
            <v>47903.75</v>
          </cell>
          <cell r="AX590">
            <v>0</v>
          </cell>
          <cell r="AY590">
            <v>8790.3799999999992</v>
          </cell>
          <cell r="AZ590">
            <v>14534.6</v>
          </cell>
          <cell r="BA590">
            <v>0</v>
          </cell>
          <cell r="BB590">
            <v>-41982.3</v>
          </cell>
          <cell r="BC590">
            <v>-29966.149999999998</v>
          </cell>
          <cell r="BD590">
            <v>0</v>
          </cell>
          <cell r="BE590">
            <v>-11392.039999999999</v>
          </cell>
          <cell r="BF590">
            <v>-3967.61</v>
          </cell>
          <cell r="BG590">
            <v>0</v>
          </cell>
          <cell r="BH590">
            <v>332457.65000000002</v>
          </cell>
          <cell r="BI590">
            <v>363662.94</v>
          </cell>
          <cell r="BK590">
            <v>1.1445295688925365</v>
          </cell>
          <cell r="BL590">
            <v>1.0898005341915336</v>
          </cell>
        </row>
        <row r="591">
          <cell r="B591" t="str">
            <v>METLIFE</v>
          </cell>
          <cell r="C591">
            <v>1378.08</v>
          </cell>
          <cell r="D591">
            <v>2095.67</v>
          </cell>
          <cell r="F591">
            <v>1378.08</v>
          </cell>
          <cell r="G591">
            <v>2095.67</v>
          </cell>
          <cell r="H591">
            <v>0</v>
          </cell>
          <cell r="I591">
            <v>0.48</v>
          </cell>
          <cell r="J591">
            <v>88.57</v>
          </cell>
          <cell r="K591">
            <v>0</v>
          </cell>
          <cell r="L591">
            <v>1377.6</v>
          </cell>
          <cell r="M591">
            <v>2007.11</v>
          </cell>
          <cell r="N591">
            <v>0</v>
          </cell>
          <cell r="O591">
            <v>0</v>
          </cell>
          <cell r="P591">
            <v>0</v>
          </cell>
          <cell r="Q591">
            <v>0</v>
          </cell>
          <cell r="R591">
            <v>1377.6</v>
          </cell>
          <cell r="S591">
            <v>2007.11</v>
          </cell>
          <cell r="T591">
            <v>0</v>
          </cell>
          <cell r="U591">
            <v>39.24</v>
          </cell>
          <cell r="V591">
            <v>89.93</v>
          </cell>
          <cell r="W591">
            <v>0</v>
          </cell>
          <cell r="X591">
            <v>39.24</v>
          </cell>
          <cell r="Y591">
            <v>89.93</v>
          </cell>
          <cell r="Z591">
            <v>0</v>
          </cell>
          <cell r="AA591">
            <v>57.13</v>
          </cell>
          <cell r="AB591">
            <v>155.19</v>
          </cell>
          <cell r="AC591">
            <v>0</v>
          </cell>
          <cell r="AD591">
            <v>96.37</v>
          </cell>
          <cell r="AE591">
            <v>245.11</v>
          </cell>
          <cell r="AF591">
            <v>0</v>
          </cell>
          <cell r="AG591">
            <v>96.37</v>
          </cell>
          <cell r="AH591">
            <v>245.11</v>
          </cell>
          <cell r="AI591">
            <v>0</v>
          </cell>
          <cell r="AJ591">
            <v>186.76</v>
          </cell>
          <cell r="AK591">
            <v>225.32</v>
          </cell>
          <cell r="AL591">
            <v>0</v>
          </cell>
          <cell r="AM591">
            <v>186.76</v>
          </cell>
          <cell r="AN591">
            <v>225.32</v>
          </cell>
          <cell r="AO591">
            <v>0</v>
          </cell>
          <cell r="AP591">
            <v>0</v>
          </cell>
          <cell r="AQ591">
            <v>0</v>
          </cell>
          <cell r="AR591">
            <v>0</v>
          </cell>
          <cell r="AS591">
            <v>55.08</v>
          </cell>
          <cell r="AT591">
            <v>114.32</v>
          </cell>
          <cell r="AU591">
            <v>0</v>
          </cell>
          <cell r="AV591">
            <v>865.18</v>
          </cell>
          <cell r="AW591">
            <v>1341.56</v>
          </cell>
          <cell r="AX591">
            <v>0</v>
          </cell>
          <cell r="AY591">
            <v>0</v>
          </cell>
          <cell r="AZ591">
            <v>73.53</v>
          </cell>
          <cell r="BA591">
            <v>0</v>
          </cell>
          <cell r="BB591">
            <v>174.21</v>
          </cell>
          <cell r="BC591">
            <v>7.26</v>
          </cell>
          <cell r="BD591">
            <v>0</v>
          </cell>
          <cell r="BE591">
            <v>196.04</v>
          </cell>
          <cell r="BF591">
            <v>52.64</v>
          </cell>
          <cell r="BG591">
            <v>0</v>
          </cell>
          <cell r="BH591">
            <v>1203.3800000000001</v>
          </cell>
          <cell r="BI591">
            <v>1999.84</v>
          </cell>
          <cell r="BK591">
            <v>0.87353368176538926</v>
          </cell>
          <cell r="BL591">
            <v>0.99637787664851452</v>
          </cell>
        </row>
        <row r="592">
          <cell r="B592" t="str">
            <v>MUNDIAL</v>
          </cell>
          <cell r="C592">
            <v>442683.57</v>
          </cell>
          <cell r="D592">
            <v>515555.17</v>
          </cell>
          <cell r="F592">
            <v>166949.97</v>
          </cell>
          <cell r="G592">
            <v>245351.23</v>
          </cell>
          <cell r="H592">
            <v>0</v>
          </cell>
          <cell r="I592">
            <v>-51358.46</v>
          </cell>
          <cell r="J592">
            <v>-969.31999999999994</v>
          </cell>
          <cell r="K592">
            <v>0</v>
          </cell>
          <cell r="L592">
            <v>218308.43</v>
          </cell>
          <cell r="M592">
            <v>246320.56</v>
          </cell>
          <cell r="N592">
            <v>0</v>
          </cell>
          <cell r="O592">
            <v>1476.59</v>
          </cell>
          <cell r="P592">
            <v>6820.98</v>
          </cell>
          <cell r="Q592">
            <v>0</v>
          </cell>
          <cell r="R592">
            <v>216831.84000000003</v>
          </cell>
          <cell r="S592">
            <v>239499.58000000002</v>
          </cell>
          <cell r="T592">
            <v>0</v>
          </cell>
          <cell r="U592">
            <v>248503.28999999998</v>
          </cell>
          <cell r="V592">
            <v>339876.67</v>
          </cell>
          <cell r="W592">
            <v>0</v>
          </cell>
          <cell r="X592">
            <v>138722.23000000001</v>
          </cell>
          <cell r="Y592">
            <v>159471.67000000001</v>
          </cell>
          <cell r="Z592">
            <v>0</v>
          </cell>
          <cell r="AA592">
            <v>-3233.25</v>
          </cell>
          <cell r="AB592">
            <v>14937.75</v>
          </cell>
          <cell r="AC592">
            <v>0</v>
          </cell>
          <cell r="AD592">
            <v>135488.97</v>
          </cell>
          <cell r="AE592">
            <v>174409.43</v>
          </cell>
          <cell r="AF592">
            <v>0</v>
          </cell>
          <cell r="AG592">
            <v>135488.97</v>
          </cell>
          <cell r="AH592">
            <v>174409.43</v>
          </cell>
          <cell r="AI592">
            <v>0</v>
          </cell>
          <cell r="AJ592">
            <v>57881.98</v>
          </cell>
          <cell r="AK592">
            <v>78661.399999999994</v>
          </cell>
          <cell r="AL592">
            <v>0</v>
          </cell>
          <cell r="AM592">
            <v>25654.329999999998</v>
          </cell>
          <cell r="AN592">
            <v>26719.06</v>
          </cell>
          <cell r="AO592">
            <v>0</v>
          </cell>
          <cell r="AP592">
            <v>-3.28</v>
          </cell>
          <cell r="AQ592">
            <v>-1.63</v>
          </cell>
          <cell r="AR592">
            <v>0</v>
          </cell>
          <cell r="AS592">
            <v>16401.98</v>
          </cell>
          <cell r="AT592">
            <v>19090.77</v>
          </cell>
          <cell r="AU592">
            <v>0</v>
          </cell>
          <cell r="AV592">
            <v>27346.7</v>
          </cell>
          <cell r="AW592">
            <v>30436.79</v>
          </cell>
          <cell r="AX592">
            <v>0</v>
          </cell>
          <cell r="AY592">
            <v>639.17999999999995</v>
          </cell>
          <cell r="AZ592">
            <v>349.66</v>
          </cell>
          <cell r="BA592">
            <v>0</v>
          </cell>
          <cell r="BB592">
            <v>11414.1</v>
          </cell>
          <cell r="BC592">
            <v>-11504.5</v>
          </cell>
          <cell r="BD592">
            <v>0</v>
          </cell>
          <cell r="BE592">
            <v>18232.159999999996</v>
          </cell>
          <cell r="BF592">
            <v>2032.5699999999997</v>
          </cell>
          <cell r="BG592">
            <v>0</v>
          </cell>
          <cell r="BH592">
            <v>205527.88</v>
          </cell>
          <cell r="BI592">
            <v>251004.08000000002</v>
          </cell>
          <cell r="BK592">
            <v>0.94786761944186781</v>
          </cell>
          <cell r="BL592">
            <v>1.0480355748431793</v>
          </cell>
        </row>
        <row r="593">
          <cell r="B593" t="str">
            <v>NACIONAL</v>
          </cell>
          <cell r="C593">
            <v>29902.17</v>
          </cell>
          <cell r="D593">
            <v>30542.19</v>
          </cell>
          <cell r="F593">
            <v>1809.1</v>
          </cell>
          <cell r="G593">
            <v>1275.49</v>
          </cell>
          <cell r="H593">
            <v>0</v>
          </cell>
          <cell r="I593">
            <v>504.66</v>
          </cell>
          <cell r="J593">
            <v>-564.99</v>
          </cell>
          <cell r="K593">
            <v>0</v>
          </cell>
          <cell r="L593">
            <v>1304.45</v>
          </cell>
          <cell r="M593">
            <v>1840.48</v>
          </cell>
          <cell r="N593">
            <v>0</v>
          </cell>
          <cell r="O593">
            <v>135.85</v>
          </cell>
          <cell r="P593">
            <v>161.72999999999999</v>
          </cell>
          <cell r="Q593">
            <v>0</v>
          </cell>
          <cell r="R593">
            <v>1168.5999999999999</v>
          </cell>
          <cell r="S593">
            <v>1678.75</v>
          </cell>
          <cell r="T593">
            <v>0</v>
          </cell>
          <cell r="U593">
            <v>69.39</v>
          </cell>
          <cell r="V593">
            <v>4785.78</v>
          </cell>
          <cell r="W593">
            <v>0</v>
          </cell>
          <cell r="X593">
            <v>4.5599999999999996</v>
          </cell>
          <cell r="Y593">
            <v>608.79999999999995</v>
          </cell>
          <cell r="Z593">
            <v>0</v>
          </cell>
          <cell r="AA593">
            <v>484.6</v>
          </cell>
          <cell r="AB593">
            <v>81.38</v>
          </cell>
          <cell r="AC593">
            <v>0</v>
          </cell>
          <cell r="AD593">
            <v>489.17</v>
          </cell>
          <cell r="AE593">
            <v>690.18</v>
          </cell>
          <cell r="AF593">
            <v>0</v>
          </cell>
          <cell r="AG593">
            <v>489.17</v>
          </cell>
          <cell r="AH593">
            <v>690.18</v>
          </cell>
          <cell r="AI593">
            <v>0</v>
          </cell>
          <cell r="AJ593">
            <v>6906.16</v>
          </cell>
          <cell r="AK593">
            <v>4810.38</v>
          </cell>
          <cell r="AL593">
            <v>0</v>
          </cell>
          <cell r="AM593">
            <v>-5760.97</v>
          </cell>
          <cell r="AN593">
            <v>-6888.54</v>
          </cell>
          <cell r="AO593">
            <v>0</v>
          </cell>
          <cell r="AP593">
            <v>0</v>
          </cell>
          <cell r="AQ593">
            <v>0</v>
          </cell>
          <cell r="AR593">
            <v>0</v>
          </cell>
          <cell r="AS593">
            <v>3435.9</v>
          </cell>
          <cell r="AT593">
            <v>2773.59</v>
          </cell>
          <cell r="AU593">
            <v>0</v>
          </cell>
          <cell r="AV593">
            <v>3944.32</v>
          </cell>
          <cell r="AW593">
            <v>3907.88</v>
          </cell>
          <cell r="AX593">
            <v>0</v>
          </cell>
          <cell r="AY593">
            <v>0</v>
          </cell>
          <cell r="AZ593">
            <v>187.03</v>
          </cell>
          <cell r="BA593">
            <v>0</v>
          </cell>
          <cell r="BB593">
            <v>-939.82</v>
          </cell>
          <cell r="BC593">
            <v>1008.61</v>
          </cell>
          <cell r="BD593">
            <v>0</v>
          </cell>
          <cell r="BE593">
            <v>-402.4</v>
          </cell>
          <cell r="BF593">
            <v>400.45</v>
          </cell>
          <cell r="BG593">
            <v>0</v>
          </cell>
          <cell r="BH593">
            <v>2108.42</v>
          </cell>
          <cell r="BI593">
            <v>670.14</v>
          </cell>
          <cell r="BK593">
            <v>1.8042272805065893</v>
          </cell>
          <cell r="BL593">
            <v>0.3991898734177215</v>
          </cell>
        </row>
        <row r="594">
          <cell r="B594" t="str">
            <v>PREVISORA</v>
          </cell>
          <cell r="C594">
            <v>675866.41</v>
          </cell>
          <cell r="D594">
            <v>683867.29</v>
          </cell>
          <cell r="F594">
            <v>433490.54000000004</v>
          </cell>
          <cell r="G594">
            <v>433310.36</v>
          </cell>
          <cell r="H594">
            <v>0</v>
          </cell>
          <cell r="I594">
            <v>10280.879999999999</v>
          </cell>
          <cell r="J594">
            <v>27236.68</v>
          </cell>
          <cell r="K594">
            <v>0</v>
          </cell>
          <cell r="L594">
            <v>423209.66000000003</v>
          </cell>
          <cell r="M594">
            <v>406073.69</v>
          </cell>
          <cell r="N594">
            <v>0</v>
          </cell>
          <cell r="O594">
            <v>26486.49</v>
          </cell>
          <cell r="P594">
            <v>27395.58</v>
          </cell>
          <cell r="Q594">
            <v>0</v>
          </cell>
          <cell r="R594">
            <v>396723.17000000004</v>
          </cell>
          <cell r="S594">
            <v>378678.11</v>
          </cell>
          <cell r="T594">
            <v>0</v>
          </cell>
          <cell r="U594">
            <v>285960.41000000003</v>
          </cell>
          <cell r="V594">
            <v>370070.85</v>
          </cell>
          <cell r="W594">
            <v>0</v>
          </cell>
          <cell r="X594">
            <v>229903.82</v>
          </cell>
          <cell r="Y594">
            <v>284406.43</v>
          </cell>
          <cell r="Z594">
            <v>0</v>
          </cell>
          <cell r="AA594">
            <v>32320.81</v>
          </cell>
          <cell r="AB594">
            <v>-12403</v>
          </cell>
          <cell r="AC594">
            <v>0</v>
          </cell>
          <cell r="AD594">
            <v>262224.63</v>
          </cell>
          <cell r="AE594">
            <v>272003.43</v>
          </cell>
          <cell r="AF594">
            <v>0</v>
          </cell>
          <cell r="AG594">
            <v>262177.15000000002</v>
          </cell>
          <cell r="AH594">
            <v>271920.34000000003</v>
          </cell>
          <cell r="AI594">
            <v>0</v>
          </cell>
          <cell r="AJ594">
            <v>80889.58</v>
          </cell>
          <cell r="AK594">
            <v>77480.06</v>
          </cell>
          <cell r="AL594">
            <v>0</v>
          </cell>
          <cell r="AM594">
            <v>61350.559999999998</v>
          </cell>
          <cell r="AN594">
            <v>39871.919999999998</v>
          </cell>
          <cell r="AO594">
            <v>0</v>
          </cell>
          <cell r="AP594">
            <v>1777.94</v>
          </cell>
          <cell r="AQ594">
            <v>1832.69</v>
          </cell>
          <cell r="AR594">
            <v>0</v>
          </cell>
          <cell r="AS594">
            <v>39237.78</v>
          </cell>
          <cell r="AT594">
            <v>42333.5</v>
          </cell>
          <cell r="AU594">
            <v>0</v>
          </cell>
          <cell r="AV594">
            <v>83432.790000000008</v>
          </cell>
          <cell r="AW594">
            <v>77825.900000000009</v>
          </cell>
          <cell r="AX594">
            <v>0</v>
          </cell>
          <cell r="AY594">
            <v>1926.98</v>
          </cell>
          <cell r="AZ594">
            <v>8092.95</v>
          </cell>
          <cell r="BA594">
            <v>0</v>
          </cell>
          <cell r="BB594">
            <v>-53180.05</v>
          </cell>
          <cell r="BC594">
            <v>-63199.21</v>
          </cell>
          <cell r="BD594">
            <v>0</v>
          </cell>
          <cell r="BE594">
            <v>-4638.6100000000006</v>
          </cell>
          <cell r="BF594">
            <v>-9966.42</v>
          </cell>
          <cell r="BG594">
            <v>0</v>
          </cell>
          <cell r="BH594">
            <v>449903.22</v>
          </cell>
          <cell r="BI594">
            <v>441877.31</v>
          </cell>
          <cell r="BK594">
            <v>1.1340482583863198</v>
          </cell>
          <cell r="BL594">
            <v>1.1668942522185928</v>
          </cell>
        </row>
        <row r="595">
          <cell r="B595" t="str">
            <v>QBE</v>
          </cell>
          <cell r="C595">
            <v>268928.72000000003</v>
          </cell>
          <cell r="D595">
            <v>279681.76</v>
          </cell>
          <cell r="F595">
            <v>207844.55</v>
          </cell>
          <cell r="G595">
            <v>217436.77000000002</v>
          </cell>
          <cell r="H595">
            <v>0</v>
          </cell>
          <cell r="I595">
            <v>-19076.349999999999</v>
          </cell>
          <cell r="J595">
            <v>5204.7499999999991</v>
          </cell>
          <cell r="K595">
            <v>0</v>
          </cell>
          <cell r="L595">
            <v>226920.9</v>
          </cell>
          <cell r="M595">
            <v>212232.03</v>
          </cell>
          <cell r="N595">
            <v>0</v>
          </cell>
          <cell r="O595">
            <v>8007.52</v>
          </cell>
          <cell r="P595">
            <v>14476.58</v>
          </cell>
          <cell r="Q595">
            <v>0</v>
          </cell>
          <cell r="R595">
            <v>218913.38</v>
          </cell>
          <cell r="S595">
            <v>197755.44</v>
          </cell>
          <cell r="T595">
            <v>0</v>
          </cell>
          <cell r="U595">
            <v>199927.65000000002</v>
          </cell>
          <cell r="V595">
            <v>168004.28</v>
          </cell>
          <cell r="W595">
            <v>0</v>
          </cell>
          <cell r="X595">
            <v>189618.55000000002</v>
          </cell>
          <cell r="Y595">
            <v>154979.32999999999</v>
          </cell>
          <cell r="Z595">
            <v>0</v>
          </cell>
          <cell r="AA595">
            <v>-1454.1399999999994</v>
          </cell>
          <cell r="AB595">
            <v>1376.3500000000004</v>
          </cell>
          <cell r="AC595">
            <v>0</v>
          </cell>
          <cell r="AD595">
            <v>188164.42</v>
          </cell>
          <cell r="AE595">
            <v>156355.68</v>
          </cell>
          <cell r="AF595">
            <v>0</v>
          </cell>
          <cell r="AG595">
            <v>187962.13</v>
          </cell>
          <cell r="AH595">
            <v>156207.59</v>
          </cell>
          <cell r="AI595">
            <v>0</v>
          </cell>
          <cell r="AJ595">
            <v>35196.29</v>
          </cell>
          <cell r="AK595">
            <v>27793.95</v>
          </cell>
          <cell r="AL595">
            <v>0</v>
          </cell>
          <cell r="AM595">
            <v>26728.210000000003</v>
          </cell>
          <cell r="AN595">
            <v>22618.959999999999</v>
          </cell>
          <cell r="AO595">
            <v>0</v>
          </cell>
          <cell r="AP595">
            <v>656.64</v>
          </cell>
          <cell r="AQ595">
            <v>712.98</v>
          </cell>
          <cell r="AR595">
            <v>0</v>
          </cell>
          <cell r="AS595">
            <v>10233.49</v>
          </cell>
          <cell r="AT595">
            <v>7578.07</v>
          </cell>
          <cell r="AU595">
            <v>0</v>
          </cell>
          <cell r="AV595">
            <v>46784.84</v>
          </cell>
          <cell r="AW595">
            <v>46958.86</v>
          </cell>
          <cell r="AX595">
            <v>0</v>
          </cell>
          <cell r="AY595">
            <v>4095.91</v>
          </cell>
          <cell r="AZ595">
            <v>2576.02</v>
          </cell>
          <cell r="BA595">
            <v>0</v>
          </cell>
          <cell r="BB595">
            <v>-57547.83</v>
          </cell>
          <cell r="BC595">
            <v>-38897.06</v>
          </cell>
          <cell r="BD595">
            <v>0</v>
          </cell>
          <cell r="BE595">
            <v>-28143.780000000002</v>
          </cell>
          <cell r="BF595">
            <v>-19786.59</v>
          </cell>
          <cell r="BG595">
            <v>0</v>
          </cell>
          <cell r="BH595">
            <v>276461.21000000002</v>
          </cell>
          <cell r="BI595">
            <v>236652.5</v>
          </cell>
          <cell r="BK595">
            <v>1.2628794548784548</v>
          </cell>
          <cell r="BL595">
            <v>1.1966927433197287</v>
          </cell>
        </row>
        <row r="596">
          <cell r="B596" t="str">
            <v>RSA</v>
          </cell>
          <cell r="C596">
            <v>0</v>
          </cell>
          <cell r="D596">
            <v>0</v>
          </cell>
          <cell r="F596">
            <v>0</v>
          </cell>
          <cell r="G596">
            <v>0</v>
          </cell>
          <cell r="H596">
            <v>0</v>
          </cell>
          <cell r="I596">
            <v>0</v>
          </cell>
          <cell r="J596">
            <v>0</v>
          </cell>
          <cell r="K596">
            <v>0</v>
          </cell>
          <cell r="L596">
            <v>0</v>
          </cell>
          <cell r="M596">
            <v>0</v>
          </cell>
          <cell r="N596">
            <v>0</v>
          </cell>
          <cell r="O596">
            <v>0</v>
          </cell>
          <cell r="P596">
            <v>0</v>
          </cell>
          <cell r="Q596">
            <v>0</v>
          </cell>
          <cell r="R596">
            <v>0</v>
          </cell>
          <cell r="S596">
            <v>0</v>
          </cell>
          <cell r="T596">
            <v>0</v>
          </cell>
          <cell r="U596">
            <v>0</v>
          </cell>
          <cell r="V596">
            <v>0</v>
          </cell>
          <cell r="W596">
            <v>0</v>
          </cell>
          <cell r="X596">
            <v>0</v>
          </cell>
          <cell r="Y596">
            <v>0</v>
          </cell>
          <cell r="Z596">
            <v>0</v>
          </cell>
          <cell r="AA596">
            <v>0</v>
          </cell>
          <cell r="AB596">
            <v>0</v>
          </cell>
          <cell r="AC596">
            <v>0</v>
          </cell>
          <cell r="AD596">
            <v>0</v>
          </cell>
          <cell r="AE596">
            <v>0</v>
          </cell>
          <cell r="AF596">
            <v>0</v>
          </cell>
          <cell r="AG596">
            <v>0</v>
          </cell>
          <cell r="AH596">
            <v>0</v>
          </cell>
          <cell r="AI596">
            <v>0</v>
          </cell>
          <cell r="AJ596">
            <v>0</v>
          </cell>
          <cell r="AK596">
            <v>0</v>
          </cell>
          <cell r="AL596">
            <v>0</v>
          </cell>
          <cell r="AM596">
            <v>0</v>
          </cell>
          <cell r="AN596">
            <v>0</v>
          </cell>
          <cell r="AO596">
            <v>0</v>
          </cell>
          <cell r="AP596">
            <v>0</v>
          </cell>
          <cell r="AQ596">
            <v>0</v>
          </cell>
          <cell r="AR596">
            <v>0</v>
          </cell>
          <cell r="AS596">
            <v>0</v>
          </cell>
          <cell r="AT596">
            <v>0</v>
          </cell>
          <cell r="AU596">
            <v>0</v>
          </cell>
          <cell r="AV596">
            <v>0</v>
          </cell>
          <cell r="AW596">
            <v>0</v>
          </cell>
          <cell r="AX596">
            <v>0</v>
          </cell>
          <cell r="AY596">
            <v>0</v>
          </cell>
          <cell r="AZ596">
            <v>0</v>
          </cell>
          <cell r="BA596">
            <v>0</v>
          </cell>
          <cell r="BB596">
            <v>0</v>
          </cell>
          <cell r="BC596">
            <v>0</v>
          </cell>
          <cell r="BD596">
            <v>0</v>
          </cell>
          <cell r="BE596">
            <v>0</v>
          </cell>
          <cell r="BF596">
            <v>0</v>
          </cell>
          <cell r="BG596">
            <v>0</v>
          </cell>
          <cell r="BH596">
            <v>0</v>
          </cell>
          <cell r="BI596">
            <v>0</v>
          </cell>
          <cell r="BK596" t="str">
            <v xml:space="preserve"> </v>
          </cell>
          <cell r="BL596" t="str">
            <v xml:space="preserve"> </v>
          </cell>
        </row>
        <row r="597">
          <cell r="B597" t="str">
            <v>SEGUREXPO</v>
          </cell>
          <cell r="C597">
            <v>21920.32</v>
          </cell>
          <cell r="D597">
            <v>22385.06</v>
          </cell>
          <cell r="F597">
            <v>5613.2</v>
          </cell>
          <cell r="G597">
            <v>5942.34</v>
          </cell>
          <cell r="H597">
            <v>0</v>
          </cell>
          <cell r="I597">
            <v>37.31</v>
          </cell>
          <cell r="J597">
            <v>-442.69</v>
          </cell>
          <cell r="K597">
            <v>0</v>
          </cell>
          <cell r="L597">
            <v>5575.89</v>
          </cell>
          <cell r="M597">
            <v>6385.03</v>
          </cell>
          <cell r="N597">
            <v>0</v>
          </cell>
          <cell r="O597">
            <v>727.94</v>
          </cell>
          <cell r="P597">
            <v>613.49</v>
          </cell>
          <cell r="Q597">
            <v>0</v>
          </cell>
          <cell r="R597">
            <v>4847.96</v>
          </cell>
          <cell r="S597">
            <v>5771.54</v>
          </cell>
          <cell r="T597">
            <v>0</v>
          </cell>
          <cell r="U597">
            <v>11708.72</v>
          </cell>
          <cell r="V597">
            <v>14132.9</v>
          </cell>
          <cell r="W597">
            <v>0</v>
          </cell>
          <cell r="X597">
            <v>2801.25</v>
          </cell>
          <cell r="Y597">
            <v>3411.67</v>
          </cell>
          <cell r="Z597">
            <v>0</v>
          </cell>
          <cell r="AA597">
            <v>1305.8599999999999</v>
          </cell>
          <cell r="AB597">
            <v>2908.44</v>
          </cell>
          <cell r="AC597">
            <v>0</v>
          </cell>
          <cell r="AD597">
            <v>4107.1099999999997</v>
          </cell>
          <cell r="AE597">
            <v>6320.11</v>
          </cell>
          <cell r="AF597">
            <v>0</v>
          </cell>
          <cell r="AG597">
            <v>4107.1099999999997</v>
          </cell>
          <cell r="AH597">
            <v>6319.76</v>
          </cell>
          <cell r="AI597">
            <v>0</v>
          </cell>
          <cell r="AJ597">
            <v>2460.5300000000002</v>
          </cell>
          <cell r="AK597">
            <v>2443.5300000000002</v>
          </cell>
          <cell r="AL597">
            <v>0</v>
          </cell>
          <cell r="AM597">
            <v>-4179.5</v>
          </cell>
          <cell r="AN597">
            <v>-5110.8999999999996</v>
          </cell>
          <cell r="AO597">
            <v>0</v>
          </cell>
          <cell r="AP597">
            <v>-110.2</v>
          </cell>
          <cell r="AQ597">
            <v>-2102.64</v>
          </cell>
          <cell r="AR597">
            <v>0</v>
          </cell>
          <cell r="AS597">
            <v>3544.43</v>
          </cell>
          <cell r="AT597">
            <v>4014.73</v>
          </cell>
          <cell r="AU597">
            <v>0</v>
          </cell>
          <cell r="AV597">
            <v>3113</v>
          </cell>
          <cell r="AW597">
            <v>3304.33</v>
          </cell>
          <cell r="AX597">
            <v>0</v>
          </cell>
          <cell r="AY597">
            <v>245.63</v>
          </cell>
          <cell r="AZ597">
            <v>1483.76</v>
          </cell>
          <cell r="BA597">
            <v>0</v>
          </cell>
          <cell r="BB597">
            <v>-1872.5</v>
          </cell>
          <cell r="BC597">
            <v>-2137.5</v>
          </cell>
          <cell r="BD597">
            <v>0</v>
          </cell>
          <cell r="BE597">
            <v>-772.13</v>
          </cell>
          <cell r="BF597">
            <v>-357.77</v>
          </cell>
          <cell r="BG597">
            <v>0</v>
          </cell>
          <cell r="BH597">
            <v>6720.46</v>
          </cell>
          <cell r="BI597">
            <v>7909.04</v>
          </cell>
          <cell r="BK597">
            <v>1.3862449360143236</v>
          </cell>
          <cell r="BL597">
            <v>1.3703517605353164</v>
          </cell>
        </row>
        <row r="598">
          <cell r="B598" t="str">
            <v>SOLIDARIA</v>
          </cell>
          <cell r="C598">
            <v>259590.11000000002</v>
          </cell>
          <cell r="D598">
            <v>293173.52</v>
          </cell>
          <cell r="F598">
            <v>204355.59000000003</v>
          </cell>
          <cell r="G598">
            <v>231032.14</v>
          </cell>
          <cell r="H598">
            <v>0</v>
          </cell>
          <cell r="I598">
            <v>-3190.3199999999997</v>
          </cell>
          <cell r="J598">
            <v>-7618.2600000000011</v>
          </cell>
          <cell r="K598">
            <v>0</v>
          </cell>
          <cell r="L598">
            <v>207545.91</v>
          </cell>
          <cell r="M598">
            <v>238650.41</v>
          </cell>
          <cell r="N598">
            <v>0</v>
          </cell>
          <cell r="O598">
            <v>6751.31</v>
          </cell>
          <cell r="P598">
            <v>7829.1799999999994</v>
          </cell>
          <cell r="Q598">
            <v>0</v>
          </cell>
          <cell r="R598">
            <v>200794.6</v>
          </cell>
          <cell r="S598">
            <v>230821.22</v>
          </cell>
          <cell r="T598">
            <v>0</v>
          </cell>
          <cell r="U598">
            <v>107480</v>
          </cell>
          <cell r="V598">
            <v>110256.09</v>
          </cell>
          <cell r="W598">
            <v>0</v>
          </cell>
          <cell r="X598">
            <v>93883.51999999999</v>
          </cell>
          <cell r="Y598">
            <v>95220.66</v>
          </cell>
          <cell r="Z598">
            <v>0</v>
          </cell>
          <cell r="AA598">
            <v>10268.73</v>
          </cell>
          <cell r="AB598">
            <v>20336.23</v>
          </cell>
          <cell r="AC598">
            <v>0</v>
          </cell>
          <cell r="AD598">
            <v>104152.25</v>
          </cell>
          <cell r="AE598">
            <v>115556.89</v>
          </cell>
          <cell r="AF598">
            <v>0</v>
          </cell>
          <cell r="AG598">
            <v>103658.38</v>
          </cell>
          <cell r="AH598">
            <v>115344.14</v>
          </cell>
          <cell r="AI598">
            <v>0</v>
          </cell>
          <cell r="AJ598">
            <v>49784.800000000003</v>
          </cell>
          <cell r="AK598">
            <v>53759.270000000004</v>
          </cell>
          <cell r="AL598">
            <v>0</v>
          </cell>
          <cell r="AM598">
            <v>34564.080000000002</v>
          </cell>
          <cell r="AN598">
            <v>37714.28</v>
          </cell>
          <cell r="AO598">
            <v>0</v>
          </cell>
          <cell r="AP598">
            <v>-5706.42</v>
          </cell>
          <cell r="AQ598">
            <v>684.21</v>
          </cell>
          <cell r="AR598">
            <v>0</v>
          </cell>
          <cell r="AS598">
            <v>37250.769999999997</v>
          </cell>
          <cell r="AT598">
            <v>42562.52</v>
          </cell>
          <cell r="AU598">
            <v>0</v>
          </cell>
          <cell r="AV598">
            <v>47508.38</v>
          </cell>
          <cell r="AW598">
            <v>43344.520000000004</v>
          </cell>
          <cell r="AX598">
            <v>0</v>
          </cell>
          <cell r="AY598">
            <v>711.01</v>
          </cell>
          <cell r="AZ598">
            <v>931.65</v>
          </cell>
          <cell r="BA598">
            <v>0</v>
          </cell>
          <cell r="BB598">
            <v>-17191.589999999997</v>
          </cell>
          <cell r="BC598">
            <v>-9760.1099999999988</v>
          </cell>
          <cell r="BD598">
            <v>0</v>
          </cell>
          <cell r="BE598">
            <v>1367.78</v>
          </cell>
          <cell r="BF598">
            <v>13902.71</v>
          </cell>
          <cell r="BG598">
            <v>0</v>
          </cell>
          <cell r="BH598">
            <v>217986.2</v>
          </cell>
          <cell r="BI598">
            <v>240581.33</v>
          </cell>
          <cell r="BK598">
            <v>1.0856178403204071</v>
          </cell>
          <cell r="BL598">
            <v>1.0422842839146245</v>
          </cell>
        </row>
        <row r="599">
          <cell r="B599" t="str">
            <v>SOLUNION</v>
          </cell>
          <cell r="C599">
            <v>30912.12</v>
          </cell>
          <cell r="D599">
            <v>36429.410000000003</v>
          </cell>
          <cell r="F599">
            <v>3007.96</v>
          </cell>
          <cell r="G599">
            <v>3443.13</v>
          </cell>
          <cell r="H599">
            <v>0</v>
          </cell>
          <cell r="I599">
            <v>87.33</v>
          </cell>
          <cell r="J599">
            <v>140.91</v>
          </cell>
          <cell r="K599">
            <v>0</v>
          </cell>
          <cell r="L599">
            <v>2920.63</v>
          </cell>
          <cell r="M599">
            <v>3302.22</v>
          </cell>
          <cell r="N599">
            <v>0</v>
          </cell>
          <cell r="O599">
            <v>138.47</v>
          </cell>
          <cell r="P599">
            <v>106.13</v>
          </cell>
          <cell r="Q599">
            <v>0</v>
          </cell>
          <cell r="R599">
            <v>2782.16</v>
          </cell>
          <cell r="S599">
            <v>3196.09</v>
          </cell>
          <cell r="T599">
            <v>0</v>
          </cell>
          <cell r="U599">
            <v>28128.09</v>
          </cell>
          <cell r="V599">
            <v>24664.22</v>
          </cell>
          <cell r="W599">
            <v>0</v>
          </cell>
          <cell r="X599">
            <v>2685.85</v>
          </cell>
          <cell r="Y599">
            <v>2119.04</v>
          </cell>
          <cell r="Z599">
            <v>0</v>
          </cell>
          <cell r="AA599">
            <v>-1568.45</v>
          </cell>
          <cell r="AB599">
            <v>94.21</v>
          </cell>
          <cell r="AC599">
            <v>0</v>
          </cell>
          <cell r="AD599">
            <v>1117.3900000000001</v>
          </cell>
          <cell r="AE599">
            <v>2213.2399999999998</v>
          </cell>
          <cell r="AF599">
            <v>0</v>
          </cell>
          <cell r="AG599">
            <v>1117.3900000000001</v>
          </cell>
          <cell r="AH599">
            <v>2213.2399999999998</v>
          </cell>
          <cell r="AI599">
            <v>0</v>
          </cell>
          <cell r="AJ599">
            <v>3127.01</v>
          </cell>
          <cell r="AK599">
            <v>2305.29</v>
          </cell>
          <cell r="AL599">
            <v>0</v>
          </cell>
          <cell r="AM599">
            <v>-5698.88</v>
          </cell>
          <cell r="AN599">
            <v>-8091.76</v>
          </cell>
          <cell r="AO599">
            <v>0</v>
          </cell>
          <cell r="AP599">
            <v>-2239.71</v>
          </cell>
          <cell r="AQ599">
            <v>-470.92</v>
          </cell>
          <cell r="AR599">
            <v>0</v>
          </cell>
          <cell r="AS599">
            <v>3225.04</v>
          </cell>
          <cell r="AT599">
            <v>3374.29</v>
          </cell>
          <cell r="AU599">
            <v>0</v>
          </cell>
          <cell r="AV599">
            <v>5855.43</v>
          </cell>
          <cell r="AW599">
            <v>4908.75</v>
          </cell>
          <cell r="AX599">
            <v>0</v>
          </cell>
          <cell r="AY599">
            <v>155.88999999999999</v>
          </cell>
          <cell r="AZ599">
            <v>3.36</v>
          </cell>
          <cell r="BA599">
            <v>0</v>
          </cell>
          <cell r="BB599">
            <v>367</v>
          </cell>
          <cell r="BC599">
            <v>1259.1300000000001</v>
          </cell>
          <cell r="BD599">
            <v>0</v>
          </cell>
          <cell r="BE599">
            <v>-375.2</v>
          </cell>
          <cell r="BF599">
            <v>-69.69</v>
          </cell>
          <cell r="BG599">
            <v>0</v>
          </cell>
          <cell r="BH599">
            <v>2415.16</v>
          </cell>
          <cell r="BI599">
            <v>1936.96</v>
          </cell>
          <cell r="BK599">
            <v>0.86808810420680338</v>
          </cell>
          <cell r="BL599">
            <v>0.60604050574295465</v>
          </cell>
        </row>
        <row r="603">
          <cell r="B603" t="str">
            <v>CONTROL CERO CAZULES</v>
          </cell>
          <cell r="C603">
            <v>0</v>
          </cell>
          <cell r="D603">
            <v>0</v>
          </cell>
          <cell r="E603">
            <v>0.23150000000000001</v>
          </cell>
          <cell r="F603">
            <v>58435.56</v>
          </cell>
          <cell r="G603">
            <v>80939.839999999997</v>
          </cell>
          <cell r="H603">
            <v>0.3851</v>
          </cell>
          <cell r="I603">
            <v>529.75</v>
          </cell>
          <cell r="J603">
            <v>8851.36</v>
          </cell>
          <cell r="K603">
            <v>15.708399999999999</v>
          </cell>
          <cell r="L603">
            <v>57905.8</v>
          </cell>
          <cell r="M603">
            <v>72088.479999999996</v>
          </cell>
          <cell r="N603">
            <v>0.24490000000000001</v>
          </cell>
          <cell r="O603">
            <v>3013.08</v>
          </cell>
          <cell r="P603">
            <v>3780.36</v>
          </cell>
          <cell r="Q603">
            <v>0.25459999999999999</v>
          </cell>
          <cell r="R603">
            <v>54892.73</v>
          </cell>
          <cell r="S603">
            <v>68308.13</v>
          </cell>
          <cell r="T603">
            <v>0.24440000000000001</v>
          </cell>
          <cell r="U603">
            <v>22439.91</v>
          </cell>
          <cell r="V603">
            <v>22947.57</v>
          </cell>
          <cell r="W603">
            <v>2.2599999999999999E-2</v>
          </cell>
          <cell r="X603">
            <v>14126.66</v>
          </cell>
          <cell r="Y603">
            <v>18908.27</v>
          </cell>
          <cell r="Z603">
            <v>0.33850000000000002</v>
          </cell>
          <cell r="AA603">
            <v>-311.51</v>
          </cell>
          <cell r="AB603">
            <v>2154.5500000000002</v>
          </cell>
          <cell r="AC603">
            <v>7.9165999999999999</v>
          </cell>
          <cell r="AD603">
            <v>13815.16</v>
          </cell>
          <cell r="AE603">
            <v>21062.83</v>
          </cell>
          <cell r="AF603">
            <v>0.52459999999999996</v>
          </cell>
          <cell r="AG603">
            <v>12797.29</v>
          </cell>
          <cell r="AH603">
            <v>17538.259999999998</v>
          </cell>
          <cell r="AI603">
            <v>0.3705</v>
          </cell>
          <cell r="AJ603">
            <v>14567.9</v>
          </cell>
          <cell r="AK603">
            <v>14038.24</v>
          </cell>
          <cell r="AL603">
            <v>-3.6400000000000002E-2</v>
          </cell>
          <cell r="AM603">
            <v>-9294.4699999999993</v>
          </cell>
          <cell r="AN603">
            <v>-10299.959999999999</v>
          </cell>
          <cell r="AO603">
            <v>-0.1082</v>
          </cell>
          <cell r="AP603">
            <v>-134.41</v>
          </cell>
          <cell r="AQ603">
            <v>-975.73</v>
          </cell>
          <cell r="AR603">
            <v>-6.2594000000000003</v>
          </cell>
          <cell r="AS603">
            <v>6708.18</v>
          </cell>
          <cell r="AT603">
            <v>7526.33</v>
          </cell>
          <cell r="AU603">
            <v>0.122</v>
          </cell>
          <cell r="AV603">
            <v>45251.62</v>
          </cell>
          <cell r="AW603">
            <v>56114.5</v>
          </cell>
          <cell r="AX603">
            <v>0.24010000000000001</v>
          </cell>
          <cell r="AY603">
            <v>1276.21</v>
          </cell>
          <cell r="AZ603">
            <v>118.2</v>
          </cell>
          <cell r="BA603">
            <v>-0.90739999999999998</v>
          </cell>
          <cell r="BB603">
            <v>-1711.71</v>
          </cell>
          <cell r="BC603">
            <v>-1713.47</v>
          </cell>
          <cell r="BD603">
            <v>-1E-3</v>
          </cell>
          <cell r="BE603">
            <v>-3101.37</v>
          </cell>
          <cell r="BF603">
            <v>-3444.34</v>
          </cell>
          <cell r="BG603">
            <v>-0.1106</v>
          </cell>
          <cell r="BH603">
            <v>56604.43</v>
          </cell>
          <cell r="BI603">
            <v>70021.600000000006</v>
          </cell>
          <cell r="BK603">
            <v>1.0311826356604963</v>
          </cell>
          <cell r="BL603">
            <v>1.0250844226009408</v>
          </cell>
        </row>
        <row r="604">
          <cell r="B604" t="str">
            <v>VERIF</v>
          </cell>
          <cell r="C604">
            <v>-1.999999862164259E-2</v>
          </cell>
          <cell r="D604">
            <v>-2.0000001415610313E-2</v>
          </cell>
          <cell r="E604">
            <v>0</v>
          </cell>
          <cell r="F604">
            <v>4.0000000968575478E-2</v>
          </cell>
          <cell r="G604">
            <v>-9.9999997764825821E-3</v>
          </cell>
          <cell r="H604">
            <v>0</v>
          </cell>
          <cell r="I604">
            <v>2.9999999998835847E-2</v>
          </cell>
          <cell r="J604">
            <v>3.0000000013387762E-2</v>
          </cell>
          <cell r="K604">
            <v>0</v>
          </cell>
          <cell r="L604">
            <v>-3.9999999105930328E-2</v>
          </cell>
          <cell r="M604">
            <v>1.0000001639127731E-2</v>
          </cell>
          <cell r="N604">
            <v>0</v>
          </cell>
          <cell r="O604">
            <v>1.9999999960418791E-2</v>
          </cell>
          <cell r="P604">
            <v>2.0000000018626451E-2</v>
          </cell>
          <cell r="Q604">
            <v>0</v>
          </cell>
          <cell r="R604">
            <v>0</v>
          </cell>
          <cell r="S604">
            <v>1.9999999552965164E-2</v>
          </cell>
          <cell r="T604">
            <v>0</v>
          </cell>
          <cell r="U604">
            <v>9.9999997764825821E-3</v>
          </cell>
          <cell r="V604">
            <v>9.9999993108212948E-3</v>
          </cell>
          <cell r="W604">
            <v>0</v>
          </cell>
          <cell r="X604">
            <v>1.0000000242143869E-2</v>
          </cell>
          <cell r="Y604">
            <v>1.0000000707805157E-2</v>
          </cell>
          <cell r="Z604">
            <v>0</v>
          </cell>
          <cell r="AA604">
            <v>2.0000000018626451E-2</v>
          </cell>
          <cell r="AB604">
            <v>-1.0000000067520887E-2</v>
          </cell>
          <cell r="AC604">
            <v>0</v>
          </cell>
          <cell r="AD604">
            <v>4.000000050291419E-2</v>
          </cell>
          <cell r="AE604">
            <v>2.0000000484287739E-2</v>
          </cell>
          <cell r="AF604">
            <v>0</v>
          </cell>
          <cell r="AG604">
            <v>1.0000000242143869E-2</v>
          </cell>
          <cell r="AH604">
            <v>2.9999999329447746E-2</v>
          </cell>
          <cell r="AI604">
            <v>0</v>
          </cell>
          <cell r="AJ604">
            <v>-9.9999995436519384E-3</v>
          </cell>
          <cell r="AK604">
            <v>2.0000000251457095E-2</v>
          </cell>
          <cell r="AL604">
            <v>0</v>
          </cell>
          <cell r="AM604">
            <v>1.999999990221113E-2</v>
          </cell>
          <cell r="AN604">
            <v>-1.0000000009313226E-2</v>
          </cell>
          <cell r="AO604">
            <v>0</v>
          </cell>
          <cell r="AP604">
            <v>0</v>
          </cell>
          <cell r="AQ604">
            <v>-9.9999999947613105E-3</v>
          </cell>
          <cell r="AR604">
            <v>0</v>
          </cell>
          <cell r="AS604">
            <v>-9.9999999511055648E-3</v>
          </cell>
          <cell r="AT604">
            <v>2.0000000018626451E-2</v>
          </cell>
          <cell r="AU604">
            <v>0</v>
          </cell>
          <cell r="AV604">
            <v>2.0000000018626451E-2</v>
          </cell>
          <cell r="AW604">
            <v>0</v>
          </cell>
          <cell r="AX604">
            <v>0</v>
          </cell>
          <cell r="AY604">
            <v>-1.0000000009313226E-2</v>
          </cell>
          <cell r="AZ604">
            <v>-2.0000000004074536E-2</v>
          </cell>
          <cell r="BA604">
            <v>0</v>
          </cell>
          <cell r="BB604">
            <v>-6.0000000026775524E-2</v>
          </cell>
          <cell r="BC604">
            <v>-9.9999999220017344E-3</v>
          </cell>
          <cell r="BD604">
            <v>0</v>
          </cell>
          <cell r="BE604">
            <v>0</v>
          </cell>
          <cell r="BF604">
            <v>1.9999999960418791E-2</v>
          </cell>
          <cell r="BG604">
            <v>0</v>
          </cell>
          <cell r="BH604">
            <v>-1.0000000707805157E-2</v>
          </cell>
          <cell r="BI604">
            <v>1.999999862164259E-2</v>
          </cell>
          <cell r="BJ604">
            <v>0</v>
          </cell>
          <cell r="BK604">
            <v>1.0399799935832041</v>
          </cell>
          <cell r="BL604">
            <v>1.0831087405578155</v>
          </cell>
        </row>
        <row r="605">
          <cell r="B605" t="str">
            <v>CONTROL CERO CAZULES</v>
          </cell>
          <cell r="C605">
            <v>0</v>
          </cell>
          <cell r="D605">
            <v>0</v>
          </cell>
          <cell r="E605">
            <v>0.31119999999999998</v>
          </cell>
          <cell r="F605">
            <v>115368.19</v>
          </cell>
          <cell r="G605">
            <v>138789.43</v>
          </cell>
          <cell r="H605">
            <v>0.20300000000000001</v>
          </cell>
          <cell r="I605">
            <v>426.2</v>
          </cell>
          <cell r="J605">
            <v>6720.39</v>
          </cell>
          <cell r="K605">
            <v>14.7681</v>
          </cell>
          <cell r="L605">
            <v>114941.99</v>
          </cell>
          <cell r="M605">
            <v>132069.04999999999</v>
          </cell>
          <cell r="N605">
            <v>0.14899999999999999</v>
          </cell>
          <cell r="O605">
            <v>1777.39</v>
          </cell>
          <cell r="P605">
            <v>2902.1</v>
          </cell>
          <cell r="Q605">
            <v>0.63280000000000003</v>
          </cell>
          <cell r="R605">
            <v>113164.6</v>
          </cell>
          <cell r="S605">
            <v>129166.95</v>
          </cell>
          <cell r="T605">
            <v>0.1414</v>
          </cell>
          <cell r="U605">
            <v>107608.42</v>
          </cell>
          <cell r="V605">
            <v>125423.82</v>
          </cell>
          <cell r="W605">
            <v>0.1656</v>
          </cell>
          <cell r="X605">
            <v>29733.18</v>
          </cell>
          <cell r="Y605">
            <v>38536.129999999997</v>
          </cell>
          <cell r="Z605">
            <v>0.29609999999999997</v>
          </cell>
          <cell r="AA605">
            <v>2920.58</v>
          </cell>
          <cell r="AB605">
            <v>-25.65</v>
          </cell>
          <cell r="AC605">
            <v>-1.0087999999999999</v>
          </cell>
          <cell r="AD605">
            <v>32653.759999999998</v>
          </cell>
          <cell r="AE605">
            <v>38510.480000000003</v>
          </cell>
          <cell r="AF605">
            <v>0.1794</v>
          </cell>
          <cell r="AG605">
            <v>30123.7</v>
          </cell>
          <cell r="AH605">
            <v>31131.53</v>
          </cell>
          <cell r="AI605">
            <v>3.3500000000000002E-2</v>
          </cell>
          <cell r="AJ605">
            <v>86088.44</v>
          </cell>
          <cell r="AK605">
            <v>119061.56</v>
          </cell>
          <cell r="AL605">
            <v>0.38300000000000001</v>
          </cell>
          <cell r="AM605">
            <v>51522.06</v>
          </cell>
          <cell r="AN605">
            <v>55952.65</v>
          </cell>
          <cell r="AO605">
            <v>8.5999999999999993E-2</v>
          </cell>
          <cell r="AP605">
            <v>-174.39</v>
          </cell>
          <cell r="AQ605">
            <v>-1242.8</v>
          </cell>
          <cell r="AR605">
            <v>-6.1268000000000002</v>
          </cell>
          <cell r="AS605">
            <v>1673.69</v>
          </cell>
          <cell r="AT605">
            <v>1729.29</v>
          </cell>
          <cell r="AU605">
            <v>3.32E-2</v>
          </cell>
          <cell r="AV605">
            <v>2329.62</v>
          </cell>
          <cell r="AW605">
            <v>2942.33</v>
          </cell>
          <cell r="AX605">
            <v>0.26300000000000001</v>
          </cell>
          <cell r="AY605">
            <v>197.07</v>
          </cell>
          <cell r="AZ605">
            <v>1256.58</v>
          </cell>
          <cell r="BA605">
            <v>5.3762999999999996</v>
          </cell>
          <cell r="BB605">
            <v>27492.85</v>
          </cell>
          <cell r="BC605">
            <v>37397.370000000003</v>
          </cell>
          <cell r="BD605">
            <v>0.36030000000000001</v>
          </cell>
          <cell r="BE605">
            <v>25407.45</v>
          </cell>
          <cell r="BF605">
            <v>40711.78</v>
          </cell>
          <cell r="BG605">
            <v>0.60240000000000005</v>
          </cell>
          <cell r="BH605">
            <v>85671.75</v>
          </cell>
          <cell r="BI605">
            <v>91769.58</v>
          </cell>
          <cell r="BK605">
            <v>0.75705432617620705</v>
          </cell>
          <cell r="BL605">
            <v>0.71047260928588929</v>
          </cell>
        </row>
        <row r="606">
          <cell r="B606" t="str">
            <v>SEGUROS DE PERSONAS</v>
          </cell>
          <cell r="C606">
            <v>132097.29</v>
          </cell>
          <cell r="D606">
            <v>155887.85999999999</v>
          </cell>
          <cell r="E606">
            <v>0.18010000000000001</v>
          </cell>
          <cell r="F606">
            <v>103014.07</v>
          </cell>
          <cell r="G606">
            <v>127431.05</v>
          </cell>
          <cell r="H606">
            <v>0.23699999999999999</v>
          </cell>
          <cell r="I606">
            <v>27729</v>
          </cell>
          <cell r="J606">
            <v>32335.69</v>
          </cell>
          <cell r="K606">
            <v>0.1661</v>
          </cell>
          <cell r="L606">
            <v>-3.9999999571591616E-2</v>
          </cell>
          <cell r="M606">
            <v>1.0000001639127731E-2</v>
          </cell>
          <cell r="N606">
            <v>0.2631</v>
          </cell>
          <cell r="O606">
            <v>1367.33</v>
          </cell>
          <cell r="P606">
            <v>1577.77</v>
          </cell>
          <cell r="Q606">
            <v>0.15390000000000001</v>
          </cell>
          <cell r="R606">
            <v>73917.73</v>
          </cell>
          <cell r="S606">
            <v>93517.6</v>
          </cell>
          <cell r="T606">
            <v>0.26519999999999999</v>
          </cell>
          <cell r="U606">
            <v>29411.279999999999</v>
          </cell>
          <cell r="V606">
            <v>33706.269999999997</v>
          </cell>
          <cell r="W606">
            <v>0.14599999999999999</v>
          </cell>
          <cell r="X606">
            <v>11664.83</v>
          </cell>
          <cell r="Y606">
            <v>14111.19</v>
          </cell>
          <cell r="Z606">
            <v>0.2097</v>
          </cell>
          <cell r="AA606">
            <v>183.4</v>
          </cell>
          <cell r="AB606">
            <v>4590.5200000000004</v>
          </cell>
          <cell r="AC606">
            <v>24.030799999999999</v>
          </cell>
          <cell r="AD606">
            <v>11848.22</v>
          </cell>
          <cell r="AE606">
            <v>18701.7</v>
          </cell>
          <cell r="AF606">
            <v>0.57840000000000003</v>
          </cell>
          <cell r="AG606">
            <v>11171.32</v>
          </cell>
          <cell r="AH606">
            <v>18571.990000000002</v>
          </cell>
          <cell r="AI606">
            <v>0.66249999999999998</v>
          </cell>
          <cell r="AJ606">
            <v>12978.43</v>
          </cell>
          <cell r="AK606">
            <v>18859.400000000001</v>
          </cell>
          <cell r="AL606">
            <v>0.4531</v>
          </cell>
          <cell r="AM606">
            <v>5598.55</v>
          </cell>
          <cell r="AN606">
            <v>12578.61</v>
          </cell>
          <cell r="AO606">
            <v>1.2467999999999999</v>
          </cell>
          <cell r="AP606">
            <v>-573.99</v>
          </cell>
          <cell r="AQ606">
            <v>-1868.36</v>
          </cell>
          <cell r="AR606">
            <v>-2.2549999999999999</v>
          </cell>
          <cell r="AS606">
            <v>31449.82</v>
          </cell>
          <cell r="AT606">
            <v>36029.85</v>
          </cell>
          <cell r="AU606">
            <v>0.14560000000000001</v>
          </cell>
          <cell r="AV606">
            <v>60651.32</v>
          </cell>
          <cell r="AW606">
            <v>50999.25</v>
          </cell>
          <cell r="AX606">
            <v>-0.15909999999999999</v>
          </cell>
          <cell r="AY606">
            <v>487.42</v>
          </cell>
          <cell r="AZ606">
            <v>65.790000000000006</v>
          </cell>
          <cell r="BA606">
            <v>-0.86499999999999999</v>
          </cell>
          <cell r="BB606">
            <v>-34866.71</v>
          </cell>
          <cell r="BC606">
            <v>-22859.54</v>
          </cell>
          <cell r="BD606">
            <v>0.34439999999999998</v>
          </cell>
          <cell r="BE606">
            <v>-12282.75</v>
          </cell>
          <cell r="BF606">
            <v>151.38</v>
          </cell>
          <cell r="BG606">
            <v>1.0123</v>
          </cell>
          <cell r="BH606">
            <v>108784.44</v>
          </cell>
          <cell r="BI606">
            <v>116377.14</v>
          </cell>
          <cell r="BK606">
            <v>1.4716961681588436</v>
          </cell>
          <cell r="BL606">
            <v>1.2444410463912674</v>
          </cell>
        </row>
        <row r="607">
          <cell r="B607" t="str">
            <v>AIG</v>
          </cell>
          <cell r="C607">
            <v>17974.93</v>
          </cell>
          <cell r="D607">
            <v>12686.14</v>
          </cell>
          <cell r="E607">
            <v>-0.29420000000000002</v>
          </cell>
          <cell r="F607">
            <v>16051.31</v>
          </cell>
          <cell r="G607">
            <v>12213.07</v>
          </cell>
          <cell r="H607">
            <v>-0.23910000000000001</v>
          </cell>
          <cell r="I607">
            <v>9.67</v>
          </cell>
          <cell r="J607">
            <v>399.06</v>
          </cell>
          <cell r="K607">
            <v>40.255499999999998</v>
          </cell>
          <cell r="L607">
            <v>16041.64</v>
          </cell>
          <cell r="M607">
            <v>11814.01</v>
          </cell>
          <cell r="N607">
            <v>-0.26350000000000001</v>
          </cell>
          <cell r="O607">
            <v>601.57000000000005</v>
          </cell>
          <cell r="P607">
            <v>562.69000000000005</v>
          </cell>
          <cell r="Q607">
            <v>-6.4600000000000005E-2</v>
          </cell>
          <cell r="R607">
            <v>15440.07</v>
          </cell>
          <cell r="S607">
            <v>11251.31</v>
          </cell>
          <cell r="T607">
            <v>-0.27129999999999999</v>
          </cell>
          <cell r="U607">
            <v>8713.77</v>
          </cell>
          <cell r="V607">
            <v>3051.95</v>
          </cell>
          <cell r="W607">
            <v>-0.64980000000000004</v>
          </cell>
          <cell r="X607">
            <v>6838.55</v>
          </cell>
          <cell r="Y607">
            <v>2890.22</v>
          </cell>
          <cell r="Z607">
            <v>-0.57740000000000002</v>
          </cell>
          <cell r="AA607">
            <v>-416.45</v>
          </cell>
          <cell r="AB607">
            <v>-2316.11</v>
          </cell>
          <cell r="AC607">
            <v>-4.5616000000000003</v>
          </cell>
          <cell r="AD607">
            <v>6422.1</v>
          </cell>
          <cell r="AE607">
            <v>574.11</v>
          </cell>
          <cell r="AF607">
            <v>-0.91059999999999997</v>
          </cell>
          <cell r="AG607">
            <v>6422.1</v>
          </cell>
          <cell r="AH607">
            <v>574.11</v>
          </cell>
          <cell r="AI607">
            <v>-0.91059999999999997</v>
          </cell>
          <cell r="AJ607">
            <v>1346.89</v>
          </cell>
          <cell r="AK607">
            <v>980.25</v>
          </cell>
          <cell r="AL607">
            <v>-0.2722</v>
          </cell>
          <cell r="AM607">
            <v>1133.93</v>
          </cell>
          <cell r="AN607">
            <v>917.26</v>
          </cell>
          <cell r="AO607">
            <v>-0.19109999999999999</v>
          </cell>
          <cell r="AP607">
            <v>-2166.0700000000002</v>
          </cell>
          <cell r="AQ607">
            <v>-1474.33</v>
          </cell>
          <cell r="AR607">
            <v>0.31940000000000002</v>
          </cell>
          <cell r="AS607">
            <v>2405.67</v>
          </cell>
          <cell r="AT607">
            <v>2572.4</v>
          </cell>
          <cell r="AU607">
            <v>6.93E-2</v>
          </cell>
          <cell r="AV607">
            <v>7752.61</v>
          </cell>
          <cell r="AW607">
            <v>9613.5300000000007</v>
          </cell>
          <cell r="AX607">
            <v>0.24</v>
          </cell>
          <cell r="AY607">
            <v>47.27</v>
          </cell>
          <cell r="AZ607">
            <v>0</v>
          </cell>
          <cell r="BA607">
            <v>-1</v>
          </cell>
          <cell r="BB607">
            <v>-155.43</v>
          </cell>
          <cell r="BC607">
            <v>-951.66</v>
          </cell>
          <cell r="BD607">
            <v>-5.1227</v>
          </cell>
          <cell r="BE607">
            <v>685.68</v>
          </cell>
          <cell r="BF607">
            <v>530.84</v>
          </cell>
          <cell r="BG607">
            <v>-0.2258</v>
          </cell>
          <cell r="BH607">
            <v>15595.5</v>
          </cell>
          <cell r="BI607">
            <v>12202.97</v>
          </cell>
          <cell r="BK607">
            <v>1.010066664205538</v>
          </cell>
          <cell r="BL607">
            <v>1.084582150878431</v>
          </cell>
        </row>
        <row r="608">
          <cell r="B608" t="str">
            <v>SEGUROS DE PERSONAS</v>
          </cell>
          <cell r="C608">
            <v>250734.62</v>
          </cell>
          <cell r="D608">
            <v>280410.11</v>
          </cell>
          <cell r="E608">
            <v>0.11840000000000001</v>
          </cell>
          <cell r="F608">
            <v>107995.95</v>
          </cell>
          <cell r="G608">
            <v>118276.93</v>
          </cell>
          <cell r="H608">
            <v>9.5200000000000007E-2</v>
          </cell>
          <cell r="I608">
            <v>3581.17</v>
          </cell>
          <cell r="J608">
            <v>3064.32</v>
          </cell>
          <cell r="K608">
            <v>-0.14430000000000001</v>
          </cell>
          <cell r="L608">
            <v>104414.79</v>
          </cell>
          <cell r="M608">
            <v>115212.61</v>
          </cell>
          <cell r="N608">
            <v>0.10340000000000001</v>
          </cell>
          <cell r="O608">
            <v>3191.09</v>
          </cell>
          <cell r="P608">
            <v>3748.32</v>
          </cell>
          <cell r="Q608">
            <v>0.17460000000000001</v>
          </cell>
          <cell r="R608">
            <v>101223.7</v>
          </cell>
          <cell r="S608">
            <v>111464.29</v>
          </cell>
          <cell r="T608">
            <v>0.1012</v>
          </cell>
          <cell r="U608">
            <v>98907.25</v>
          </cell>
          <cell r="V608">
            <v>108718.26</v>
          </cell>
          <cell r="W608">
            <v>9.9199999999999997E-2</v>
          </cell>
          <cell r="X608">
            <v>33364.620000000003</v>
          </cell>
          <cell r="Y608">
            <v>35069.370000000003</v>
          </cell>
          <cell r="Z608">
            <v>5.11E-2</v>
          </cell>
          <cell r="AA608">
            <v>87.65</v>
          </cell>
          <cell r="AB608">
            <v>-688.01</v>
          </cell>
          <cell r="AC608">
            <v>-8.8491</v>
          </cell>
          <cell r="AD608">
            <v>33452.269999999997</v>
          </cell>
          <cell r="AE608">
            <v>34381.360000000001</v>
          </cell>
          <cell r="AF608">
            <v>2.7799999999999998E-2</v>
          </cell>
          <cell r="AG608">
            <v>27466.05</v>
          </cell>
          <cell r="AH608">
            <v>24769.27</v>
          </cell>
          <cell r="AI608">
            <v>-9.8199999999999996E-2</v>
          </cell>
          <cell r="AJ608">
            <v>95423.81</v>
          </cell>
          <cell r="AK608">
            <v>110106.46</v>
          </cell>
          <cell r="AL608">
            <v>0.15390000000000001</v>
          </cell>
          <cell r="AM608">
            <v>42538.46</v>
          </cell>
          <cell r="AN608">
            <v>49616.61</v>
          </cell>
          <cell r="AO608">
            <v>0.16639999999999999</v>
          </cell>
          <cell r="AP608">
            <v>0</v>
          </cell>
          <cell r="AQ608">
            <v>0</v>
          </cell>
          <cell r="AR608" t="str">
            <v>/0</v>
          </cell>
          <cell r="AS608">
            <v>530</v>
          </cell>
          <cell r="AT608">
            <v>1234.3800000000001</v>
          </cell>
          <cell r="AU608">
            <v>1.329</v>
          </cell>
          <cell r="AV608">
            <v>2280.9299999999998</v>
          </cell>
          <cell r="AW608">
            <v>3695.06</v>
          </cell>
          <cell r="AX608">
            <v>0.62</v>
          </cell>
          <cell r="AY608">
            <v>1159.04</v>
          </cell>
          <cell r="AZ608">
            <v>2249.54</v>
          </cell>
          <cell r="BA608">
            <v>0.94089999999999996</v>
          </cell>
          <cell r="BB608">
            <v>27249.23</v>
          </cell>
          <cell r="BC608">
            <v>29899.43</v>
          </cell>
          <cell r="BD608">
            <v>9.7299999999999998E-2</v>
          </cell>
          <cell r="BE608">
            <v>31181.8</v>
          </cell>
          <cell r="BF608">
            <v>37672.86</v>
          </cell>
          <cell r="BG608">
            <v>0.2082</v>
          </cell>
          <cell r="BH608">
            <v>73974.47</v>
          </cell>
          <cell r="BI608">
            <v>81564.86</v>
          </cell>
          <cell r="BK608">
            <v>0.73080187742593883</v>
          </cell>
          <cell r="BL608">
            <v>0.73175776744282861</v>
          </cell>
        </row>
        <row r="609">
          <cell r="B609" t="str">
            <v>ALFA VIDA</v>
          </cell>
          <cell r="C609">
            <v>469389.13</v>
          </cell>
          <cell r="D609">
            <v>528223.34</v>
          </cell>
          <cell r="E609">
            <v>0.12529999999999999</v>
          </cell>
          <cell r="F609">
            <v>201550.77</v>
          </cell>
          <cell r="G609">
            <v>218141.11</v>
          </cell>
          <cell r="H609">
            <v>8.2299999999999998E-2</v>
          </cell>
          <cell r="I609">
            <v>7542.15</v>
          </cell>
          <cell r="J609">
            <v>2553.11</v>
          </cell>
          <cell r="K609">
            <v>-0.66149999999999998</v>
          </cell>
          <cell r="L609">
            <v>194008.62</v>
          </cell>
          <cell r="M609">
            <v>215588</v>
          </cell>
          <cell r="N609">
            <v>0.11119999999999999</v>
          </cell>
          <cell r="O609">
            <v>6385.43</v>
          </cell>
          <cell r="P609">
            <v>7757.32</v>
          </cell>
          <cell r="Q609">
            <v>0.21479999999999999</v>
          </cell>
          <cell r="R609">
            <v>187623.19</v>
          </cell>
          <cell r="S609">
            <v>207830.68</v>
          </cell>
          <cell r="T609">
            <v>0.1077</v>
          </cell>
          <cell r="U609">
            <v>178735.79</v>
          </cell>
          <cell r="V609">
            <v>200311.22</v>
          </cell>
          <cell r="W609">
            <v>0.1207</v>
          </cell>
          <cell r="X609">
            <v>58260.02</v>
          </cell>
          <cell r="Y609">
            <v>67254.28</v>
          </cell>
          <cell r="Z609">
            <v>0.15440000000000001</v>
          </cell>
          <cell r="AA609">
            <v>-532.66</v>
          </cell>
          <cell r="AB609">
            <v>-1303.72</v>
          </cell>
          <cell r="AC609">
            <v>-1.4476</v>
          </cell>
          <cell r="AD609">
            <v>57727.360000000001</v>
          </cell>
          <cell r="AE609">
            <v>65950.55</v>
          </cell>
          <cell r="AF609">
            <v>0.1424</v>
          </cell>
          <cell r="AG609">
            <v>47838.04</v>
          </cell>
          <cell r="AH609">
            <v>46020.23</v>
          </cell>
          <cell r="AI609">
            <v>-3.7999999999999999E-2</v>
          </cell>
          <cell r="AJ609">
            <v>178884.59</v>
          </cell>
          <cell r="AK609">
            <v>207806.15</v>
          </cell>
          <cell r="AL609">
            <v>0.16170000000000001</v>
          </cell>
          <cell r="AM609">
            <v>79601.61</v>
          </cell>
          <cell r="AN609">
            <v>90950.38</v>
          </cell>
          <cell r="AO609">
            <v>0.1426</v>
          </cell>
          <cell r="AP609">
            <v>0</v>
          </cell>
          <cell r="AQ609">
            <v>0</v>
          </cell>
          <cell r="AR609" t="str">
            <v>/0</v>
          </cell>
          <cell r="AS609">
            <v>1188.3699999999999</v>
          </cell>
          <cell r="AT609">
            <v>2412.63</v>
          </cell>
          <cell r="AU609">
            <v>1.0302</v>
          </cell>
          <cell r="AV609">
            <v>3930.34</v>
          </cell>
          <cell r="AW609">
            <v>6333.45</v>
          </cell>
          <cell r="AX609">
            <v>0.61140000000000005</v>
          </cell>
          <cell r="AY609">
            <v>2067.7199999999998</v>
          </cell>
          <cell r="AZ609">
            <v>1842.37</v>
          </cell>
          <cell r="BA609">
            <v>-0.109</v>
          </cell>
          <cell r="BB609">
            <v>52997.11</v>
          </cell>
          <cell r="BC609">
            <v>60271.61</v>
          </cell>
          <cell r="BD609">
            <v>0.13730000000000001</v>
          </cell>
          <cell r="BE609">
            <v>61347.06</v>
          </cell>
          <cell r="BF609">
            <v>72818.61</v>
          </cell>
          <cell r="BG609">
            <v>0.187</v>
          </cell>
          <cell r="BH609">
            <v>134626.07</v>
          </cell>
          <cell r="BI609">
            <v>147559.06</v>
          </cell>
          <cell r="BK609">
            <v>0.71753427707950179</v>
          </cell>
          <cell r="BL609">
            <v>0.70999652216891174</v>
          </cell>
        </row>
        <row r="610">
          <cell r="B610" t="str">
            <v>ALLIANZ VIDA</v>
          </cell>
          <cell r="C610">
            <v>404838.12</v>
          </cell>
          <cell r="D610">
            <v>457407.09</v>
          </cell>
          <cell r="E610">
            <v>0.12989999999999999</v>
          </cell>
          <cell r="F610">
            <v>400248.64</v>
          </cell>
          <cell r="G610">
            <v>451871.98</v>
          </cell>
          <cell r="H610">
            <v>0.129</v>
          </cell>
          <cell r="I610">
            <v>16934.16</v>
          </cell>
          <cell r="J610">
            <v>16985.16</v>
          </cell>
          <cell r="K610">
            <v>3.0000000000000001E-3</v>
          </cell>
          <cell r="L610">
            <v>383314.48</v>
          </cell>
          <cell r="M610">
            <v>434886.82</v>
          </cell>
          <cell r="N610">
            <v>0.13450000000000001</v>
          </cell>
          <cell r="O610">
            <v>6223.64</v>
          </cell>
          <cell r="P610">
            <v>10855.83</v>
          </cell>
          <cell r="Q610">
            <v>0.74429999999999996</v>
          </cell>
          <cell r="R610">
            <v>377090.84</v>
          </cell>
          <cell r="S610">
            <v>424030.99</v>
          </cell>
          <cell r="T610">
            <v>0.1245</v>
          </cell>
          <cell r="U610">
            <v>297984.83</v>
          </cell>
          <cell r="V610">
            <v>328540</v>
          </cell>
          <cell r="W610">
            <v>0.10249999999999999</v>
          </cell>
          <cell r="X610">
            <v>293333.65000000002</v>
          </cell>
          <cell r="Y610">
            <v>326241.21999999997</v>
          </cell>
          <cell r="Z610">
            <v>0.11219999999999999</v>
          </cell>
          <cell r="AA610">
            <v>18544.78</v>
          </cell>
          <cell r="AB610">
            <v>6695.77</v>
          </cell>
          <cell r="AC610">
            <v>-0.63890000000000002</v>
          </cell>
          <cell r="AD610">
            <v>311878.44</v>
          </cell>
          <cell r="AE610">
            <v>332936.99</v>
          </cell>
          <cell r="AF610">
            <v>6.7500000000000004E-2</v>
          </cell>
          <cell r="AG610">
            <v>305992.71999999997</v>
          </cell>
          <cell r="AH610">
            <v>319588.07</v>
          </cell>
          <cell r="AI610">
            <v>4.4400000000000002E-2</v>
          </cell>
          <cell r="AJ610">
            <v>45432.47</v>
          </cell>
          <cell r="AK610">
            <v>60810.78</v>
          </cell>
          <cell r="AL610">
            <v>0.33850000000000002</v>
          </cell>
          <cell r="AM610">
            <v>45434.42</v>
          </cell>
          <cell r="AN610">
            <v>60527.73</v>
          </cell>
          <cell r="AO610">
            <v>0.3322</v>
          </cell>
          <cell r="AP610">
            <v>-549.54999999999995</v>
          </cell>
          <cell r="AQ610">
            <v>0</v>
          </cell>
          <cell r="AR610">
            <v>1</v>
          </cell>
          <cell r="AS610">
            <v>21531.919999999998</v>
          </cell>
          <cell r="AT610">
            <v>27271.34</v>
          </cell>
          <cell r="AU610">
            <v>0.2666</v>
          </cell>
          <cell r="AV610">
            <v>83849.78</v>
          </cell>
          <cell r="AW610">
            <v>88848.71</v>
          </cell>
          <cell r="AX610">
            <v>5.96E-2</v>
          </cell>
          <cell r="AY610">
            <v>12.94</v>
          </cell>
          <cell r="AZ610">
            <v>404.62</v>
          </cell>
          <cell r="BA610">
            <v>30.2759</v>
          </cell>
          <cell r="BB610">
            <v>-79181.399999999994</v>
          </cell>
          <cell r="BC610">
            <v>-72609.490000000005</v>
          </cell>
          <cell r="BD610">
            <v>8.3000000000000004E-2</v>
          </cell>
          <cell r="BE610">
            <v>23256.400000000001</v>
          </cell>
          <cell r="BF610">
            <v>19030.07</v>
          </cell>
          <cell r="BG610">
            <v>-0.1817</v>
          </cell>
          <cell r="BH610">
            <v>456272.24</v>
          </cell>
          <cell r="BI610">
            <v>496640.48</v>
          </cell>
          <cell r="BK610">
            <v>1.209979643101381</v>
          </cell>
          <cell r="BL610">
            <v>1.1712362815746085</v>
          </cell>
        </row>
        <row r="611">
          <cell r="B611" t="str">
            <v>AURORA</v>
          </cell>
          <cell r="C611">
            <v>8496.3700000000008</v>
          </cell>
          <cell r="D611">
            <v>5495.4</v>
          </cell>
          <cell r="E611">
            <v>-0.35320000000000001</v>
          </cell>
          <cell r="F611">
            <v>8488.68</v>
          </cell>
          <cell r="G611">
            <v>5486.67</v>
          </cell>
          <cell r="H611">
            <v>-0.35360000000000003</v>
          </cell>
          <cell r="I611">
            <v>176.96</v>
          </cell>
          <cell r="J611">
            <v>-41.69</v>
          </cell>
          <cell r="K611">
            <v>-1.2356</v>
          </cell>
          <cell r="L611">
            <v>8311.7099999999991</v>
          </cell>
          <cell r="M611">
            <v>5528.36</v>
          </cell>
          <cell r="N611">
            <v>-0.33489999999999998</v>
          </cell>
          <cell r="O611">
            <v>0</v>
          </cell>
          <cell r="P611">
            <v>0</v>
          </cell>
          <cell r="Q611" t="str">
            <v>/0</v>
          </cell>
          <cell r="R611">
            <v>8311.7099999999991</v>
          </cell>
          <cell r="S611">
            <v>5528.36</v>
          </cell>
          <cell r="T611">
            <v>-0.33489999999999998</v>
          </cell>
          <cell r="U611">
            <v>8808.2099999999991</v>
          </cell>
          <cell r="V611">
            <v>2164.63</v>
          </cell>
          <cell r="W611">
            <v>-0.75419999999999998</v>
          </cell>
          <cell r="X611">
            <v>8808.2099999999991</v>
          </cell>
          <cell r="Y611">
            <v>2164.63</v>
          </cell>
          <cell r="Z611">
            <v>-0.75419999999999998</v>
          </cell>
          <cell r="AA611">
            <v>-6182.24</v>
          </cell>
          <cell r="AB611">
            <v>-3135.2</v>
          </cell>
          <cell r="AC611">
            <v>0.4929</v>
          </cell>
          <cell r="AD611">
            <v>2625.96</v>
          </cell>
          <cell r="AE611">
            <v>-970.58</v>
          </cell>
          <cell r="AF611">
            <v>-1.3695999999999999</v>
          </cell>
          <cell r="AG611">
            <v>2625.96</v>
          </cell>
          <cell r="AH611">
            <v>-970.58</v>
          </cell>
          <cell r="AI611">
            <v>-1.3695999999999999</v>
          </cell>
          <cell r="AJ611">
            <v>1627.65</v>
          </cell>
          <cell r="AK611">
            <v>953.16</v>
          </cell>
          <cell r="AL611">
            <v>-0.41439999999999999</v>
          </cell>
          <cell r="AM611">
            <v>1630.27</v>
          </cell>
          <cell r="AN611">
            <v>942.57</v>
          </cell>
          <cell r="AO611">
            <v>-0.42180000000000001</v>
          </cell>
          <cell r="AP611">
            <v>0</v>
          </cell>
          <cell r="AQ611">
            <v>0</v>
          </cell>
          <cell r="AR611" t="str">
            <v>/0</v>
          </cell>
          <cell r="AS611">
            <v>1718.63</v>
          </cell>
          <cell r="AT611">
            <v>1530.87</v>
          </cell>
          <cell r="AU611">
            <v>-0.10920000000000001</v>
          </cell>
          <cell r="AV611">
            <v>3203.39</v>
          </cell>
          <cell r="AW611">
            <v>2835.12</v>
          </cell>
          <cell r="AX611">
            <v>-0.115</v>
          </cell>
          <cell r="AY611">
            <v>82.05</v>
          </cell>
          <cell r="AZ611">
            <v>336.97</v>
          </cell>
          <cell r="BA611">
            <v>3.1067999999999998</v>
          </cell>
          <cell r="BB611">
            <v>-948.58</v>
          </cell>
          <cell r="BC611">
            <v>853.4</v>
          </cell>
          <cell r="BD611">
            <v>1.8996999999999999</v>
          </cell>
          <cell r="BE611">
            <v>2045.86</v>
          </cell>
          <cell r="BF611">
            <v>4180.58</v>
          </cell>
          <cell r="BG611">
            <v>1.0434000000000001</v>
          </cell>
          <cell r="BH611">
            <v>9260.2900000000009</v>
          </cell>
          <cell r="BI611">
            <v>4674.96</v>
          </cell>
          <cell r="BK611">
            <v>1.1141257334531645</v>
          </cell>
          <cell r="BL611">
            <v>0.84563233942796789</v>
          </cell>
        </row>
        <row r="612">
          <cell r="B612" t="str">
            <v>AXA COLPATRIA</v>
          </cell>
          <cell r="C612">
            <v>141754.72</v>
          </cell>
          <cell r="D612">
            <v>202616.8</v>
          </cell>
          <cell r="E612">
            <v>0.42930000000000001</v>
          </cell>
          <cell r="F612">
            <v>112653.13</v>
          </cell>
          <cell r="G612">
            <v>163588.01999999999</v>
          </cell>
          <cell r="H612">
            <v>0.4521</v>
          </cell>
          <cell r="I612">
            <v>6632.95</v>
          </cell>
          <cell r="J612">
            <v>4982.3100000000004</v>
          </cell>
          <cell r="K612">
            <v>-0.24890000000000001</v>
          </cell>
          <cell r="L612">
            <v>106020.18</v>
          </cell>
          <cell r="M612">
            <v>158605.71</v>
          </cell>
          <cell r="N612">
            <v>0.496</v>
          </cell>
          <cell r="O612">
            <v>857.68</v>
          </cell>
          <cell r="P612">
            <v>1850.29</v>
          </cell>
          <cell r="Q612">
            <v>1.1573</v>
          </cell>
          <cell r="R612">
            <v>105162.5</v>
          </cell>
          <cell r="S612">
            <v>156755.42000000001</v>
          </cell>
          <cell r="T612">
            <v>0.49059999999999998</v>
          </cell>
          <cell r="U612">
            <v>56896.92</v>
          </cell>
          <cell r="V612">
            <v>83775.88</v>
          </cell>
          <cell r="W612">
            <v>0.47239999999999999</v>
          </cell>
          <cell r="X612">
            <v>52816.32</v>
          </cell>
          <cell r="Y612">
            <v>75664.240000000005</v>
          </cell>
          <cell r="Z612">
            <v>0.43259999999999998</v>
          </cell>
          <cell r="AA612">
            <v>6143.72</v>
          </cell>
          <cell r="AB612">
            <v>5413.45</v>
          </cell>
          <cell r="AC612">
            <v>-0.11890000000000001</v>
          </cell>
          <cell r="AD612">
            <v>58960.04</v>
          </cell>
          <cell r="AE612">
            <v>81077.69</v>
          </cell>
          <cell r="AF612">
            <v>0.37509999999999999</v>
          </cell>
          <cell r="AG612">
            <v>56328.37</v>
          </cell>
          <cell r="AH612">
            <v>77952.52</v>
          </cell>
          <cell r="AI612">
            <v>0.38390000000000002</v>
          </cell>
          <cell r="AJ612">
            <v>5023.2299999999996</v>
          </cell>
          <cell r="AK612">
            <v>105435.59</v>
          </cell>
          <cell r="AL612">
            <v>19.989599999999999</v>
          </cell>
          <cell r="AM612">
            <v>3608.41</v>
          </cell>
          <cell r="AN612">
            <v>83250.34</v>
          </cell>
          <cell r="AO612">
            <v>22.071200000000001</v>
          </cell>
          <cell r="AP612">
            <v>0</v>
          </cell>
          <cell r="AQ612">
            <v>-0.1</v>
          </cell>
          <cell r="AR612" t="str">
            <v>/0</v>
          </cell>
          <cell r="AS612">
            <v>12515.06</v>
          </cell>
          <cell r="AT612">
            <v>12394.83</v>
          </cell>
          <cell r="AU612">
            <v>-9.5999999999999992E-3</v>
          </cell>
          <cell r="AV612">
            <v>14162.6</v>
          </cell>
          <cell r="AW612">
            <v>15709.72</v>
          </cell>
          <cell r="AX612">
            <v>0.10920000000000001</v>
          </cell>
          <cell r="AY612">
            <v>254.64</v>
          </cell>
          <cell r="AZ612">
            <v>331.85</v>
          </cell>
          <cell r="BA612">
            <v>0.30320000000000003</v>
          </cell>
          <cell r="BB612">
            <v>18293.419999999998</v>
          </cell>
          <cell r="BC612">
            <v>-32883.74</v>
          </cell>
          <cell r="BD612">
            <v>-2.7976000000000001</v>
          </cell>
          <cell r="BE612">
            <v>16094.98</v>
          </cell>
          <cell r="BF612">
            <v>5376.68</v>
          </cell>
          <cell r="BG612">
            <v>-0.66590000000000005</v>
          </cell>
          <cell r="BH612">
            <v>86869.08</v>
          </cell>
          <cell r="BI612">
            <v>189639.16</v>
          </cell>
          <cell r="BK612">
            <v>0.82604616664685604</v>
          </cell>
          <cell r="BL612">
            <v>1.2097773716532416</v>
          </cell>
        </row>
        <row r="613">
          <cell r="B613" t="str">
            <v>BBVA SEGUROS VIDA</v>
          </cell>
          <cell r="C613">
            <v>233406.5</v>
          </cell>
          <cell r="D613">
            <v>260151.62</v>
          </cell>
          <cell r="E613">
            <v>0.11459999999999999</v>
          </cell>
          <cell r="F613">
            <v>231173.18</v>
          </cell>
          <cell r="G613">
            <v>257894.13</v>
          </cell>
          <cell r="H613">
            <v>0.11559999999999999</v>
          </cell>
          <cell r="I613">
            <v>2804.73</v>
          </cell>
          <cell r="J613">
            <v>3381.73</v>
          </cell>
          <cell r="K613">
            <v>0.20569999999999999</v>
          </cell>
          <cell r="L613">
            <v>228368.45</v>
          </cell>
          <cell r="M613">
            <v>254512.39</v>
          </cell>
          <cell r="N613">
            <v>0.1145</v>
          </cell>
          <cell r="O613">
            <v>6280.86</v>
          </cell>
          <cell r="P613">
            <v>8287.66</v>
          </cell>
          <cell r="Q613">
            <v>0.31950000000000001</v>
          </cell>
          <cell r="R613">
            <v>222087.6</v>
          </cell>
          <cell r="S613">
            <v>246224.74</v>
          </cell>
          <cell r="T613">
            <v>0.1087</v>
          </cell>
          <cell r="U613">
            <v>51563.24</v>
          </cell>
          <cell r="V613">
            <v>49151.62</v>
          </cell>
          <cell r="W613">
            <v>-4.6800000000000001E-2</v>
          </cell>
          <cell r="X613">
            <v>48796.5</v>
          </cell>
          <cell r="Y613">
            <v>48439.65</v>
          </cell>
          <cell r="Z613">
            <v>-7.3000000000000001E-3</v>
          </cell>
          <cell r="AA613">
            <v>9142.92</v>
          </cell>
          <cell r="AB613">
            <v>632.85</v>
          </cell>
          <cell r="AC613">
            <v>-0.93079999999999996</v>
          </cell>
          <cell r="AD613">
            <v>57939.42</v>
          </cell>
          <cell r="AE613">
            <v>49072.5</v>
          </cell>
          <cell r="AF613">
            <v>-0.153</v>
          </cell>
          <cell r="AG613">
            <v>57739.25</v>
          </cell>
          <cell r="AH613">
            <v>48423.48</v>
          </cell>
          <cell r="AI613">
            <v>-0.1613</v>
          </cell>
          <cell r="AJ613">
            <v>64826.97</v>
          </cell>
          <cell r="AK613">
            <v>69115.17</v>
          </cell>
          <cell r="AL613">
            <v>6.6100000000000006E-2</v>
          </cell>
          <cell r="AM613">
            <v>64687.64</v>
          </cell>
          <cell r="AN613">
            <v>68923.350000000006</v>
          </cell>
          <cell r="AO613">
            <v>6.5500000000000003E-2</v>
          </cell>
          <cell r="AP613">
            <v>0</v>
          </cell>
          <cell r="AQ613">
            <v>0</v>
          </cell>
          <cell r="AR613" t="str">
            <v>/0</v>
          </cell>
          <cell r="AS613">
            <v>8306.25</v>
          </cell>
          <cell r="AT613">
            <v>9993.86</v>
          </cell>
          <cell r="AU613">
            <v>0.20319999999999999</v>
          </cell>
          <cell r="AV613">
            <v>15082.46</v>
          </cell>
          <cell r="AW613">
            <v>20921.66</v>
          </cell>
          <cell r="AX613">
            <v>0.38719999999999999</v>
          </cell>
          <cell r="AY613">
            <v>443.23</v>
          </cell>
          <cell r="AZ613">
            <v>1789.53</v>
          </cell>
          <cell r="BA613">
            <v>3.0373999999999999</v>
          </cell>
          <cell r="BB613">
            <v>75828.759999999995</v>
          </cell>
          <cell r="BC613">
            <v>96172.86</v>
          </cell>
          <cell r="BD613">
            <v>0.26829999999999998</v>
          </cell>
          <cell r="BE613">
            <v>81607.199999999997</v>
          </cell>
          <cell r="BF613">
            <v>96285.67</v>
          </cell>
          <cell r="BG613">
            <v>0.1799</v>
          </cell>
          <cell r="BH613">
            <v>146258.84</v>
          </cell>
          <cell r="BI613">
            <v>150051.88</v>
          </cell>
          <cell r="BK613">
            <v>0.65856373791242728</v>
          </cell>
          <cell r="BL613">
            <v>0.60941024853960657</v>
          </cell>
        </row>
        <row r="614">
          <cell r="B614" t="str">
            <v>BOLIVAR VIDA</v>
          </cell>
          <cell r="C614">
            <v>652998.32999999996</v>
          </cell>
          <cell r="D614">
            <v>700743.87</v>
          </cell>
          <cell r="E614">
            <v>7.3099999999999998E-2</v>
          </cell>
          <cell r="F614">
            <v>623435.44999999995</v>
          </cell>
          <cell r="G614">
            <v>669597.77</v>
          </cell>
          <cell r="H614">
            <v>7.3999999999999996E-2</v>
          </cell>
          <cell r="I614">
            <v>34715.74</v>
          </cell>
          <cell r="J614">
            <v>25915.64</v>
          </cell>
          <cell r="K614">
            <v>-0.2535</v>
          </cell>
          <cell r="L614">
            <v>588719.71</v>
          </cell>
          <cell r="M614">
            <v>643682.13</v>
          </cell>
          <cell r="N614">
            <v>9.3399999999999997E-2</v>
          </cell>
          <cell r="O614">
            <v>5802.28</v>
          </cell>
          <cell r="P614">
            <v>4504.37</v>
          </cell>
          <cell r="Q614">
            <v>-0.22370000000000001</v>
          </cell>
          <cell r="R614">
            <v>582917.43000000005</v>
          </cell>
          <cell r="S614">
            <v>639177.76</v>
          </cell>
          <cell r="T614">
            <v>9.6500000000000002E-2</v>
          </cell>
          <cell r="U614">
            <v>233760.82</v>
          </cell>
          <cell r="V614">
            <v>245988.18</v>
          </cell>
          <cell r="W614">
            <v>5.2299999999999999E-2</v>
          </cell>
          <cell r="X614">
            <v>224135</v>
          </cell>
          <cell r="Y614">
            <v>236298.64</v>
          </cell>
          <cell r="Z614">
            <v>5.4300000000000001E-2</v>
          </cell>
          <cell r="AA614">
            <v>25329.8</v>
          </cell>
          <cell r="AB614">
            <v>24096.41</v>
          </cell>
          <cell r="AC614">
            <v>-4.87E-2</v>
          </cell>
          <cell r="AD614">
            <v>249464.8</v>
          </cell>
          <cell r="AE614">
            <v>260395.05</v>
          </cell>
          <cell r="AF614">
            <v>4.3799999999999999E-2</v>
          </cell>
          <cell r="AG614">
            <v>245232.4</v>
          </cell>
          <cell r="AH614">
            <v>258164.02</v>
          </cell>
          <cell r="AI614">
            <v>5.2699999999999997E-2</v>
          </cell>
          <cell r="AJ614">
            <v>43172.13</v>
          </cell>
          <cell r="AK614">
            <v>124350.32</v>
          </cell>
          <cell r="AL614">
            <v>1.8803000000000001</v>
          </cell>
          <cell r="AM614">
            <v>38009.040000000001</v>
          </cell>
          <cell r="AN614">
            <v>119084.26</v>
          </cell>
          <cell r="AO614">
            <v>2.1331000000000002</v>
          </cell>
          <cell r="AP614">
            <v>0</v>
          </cell>
          <cell r="AQ614">
            <v>0</v>
          </cell>
          <cell r="AR614" t="str">
            <v>/0</v>
          </cell>
          <cell r="AS614">
            <v>76493.67</v>
          </cell>
          <cell r="AT614">
            <v>79788.02</v>
          </cell>
          <cell r="AU614">
            <v>4.3099999999999999E-2</v>
          </cell>
          <cell r="AV614">
            <v>74785.320000000007</v>
          </cell>
          <cell r="AW614">
            <v>73495.69</v>
          </cell>
          <cell r="AX614">
            <v>-1.72E-2</v>
          </cell>
          <cell r="AY614">
            <v>36961.35</v>
          </cell>
          <cell r="AZ614">
            <v>1793.05</v>
          </cell>
          <cell r="BA614">
            <v>-0.95150000000000001</v>
          </cell>
          <cell r="BB614">
            <v>111435.64</v>
          </cell>
          <cell r="BC614">
            <v>106852.72</v>
          </cell>
          <cell r="BD614">
            <v>-4.1099999999999998E-2</v>
          </cell>
          <cell r="BE614">
            <v>133049.54999999999</v>
          </cell>
          <cell r="BF614">
            <v>146750.44</v>
          </cell>
          <cell r="BG614">
            <v>0.10299999999999999</v>
          </cell>
          <cell r="BH614">
            <v>471481.78</v>
          </cell>
          <cell r="BI614">
            <v>532325.04</v>
          </cell>
          <cell r="BK614">
            <v>0.80883115812817608</v>
          </cell>
          <cell r="BL614">
            <v>0.83282785058103403</v>
          </cell>
        </row>
        <row r="615">
          <cell r="B615" t="str">
            <v>CARDIF</v>
          </cell>
          <cell r="C615">
            <v>257648.63</v>
          </cell>
          <cell r="D615">
            <v>251523.97</v>
          </cell>
          <cell r="E615">
            <v>-2.3800000000000002E-2</v>
          </cell>
          <cell r="F615">
            <v>384298.82</v>
          </cell>
          <cell r="G615">
            <v>403744.12</v>
          </cell>
          <cell r="H615">
            <v>5.0599999999999999E-2</v>
          </cell>
          <cell r="I615">
            <v>40626.44</v>
          </cell>
          <cell r="J615">
            <v>49641.2</v>
          </cell>
          <cell r="K615">
            <v>0.22189999999999999</v>
          </cell>
          <cell r="L615">
            <v>343672.38</v>
          </cell>
          <cell r="M615">
            <v>354102.92</v>
          </cell>
          <cell r="N615">
            <v>3.04E-2</v>
          </cell>
          <cell r="O615">
            <v>720.58</v>
          </cell>
          <cell r="P615">
            <v>1161.78</v>
          </cell>
          <cell r="Q615">
            <v>0.61229999999999996</v>
          </cell>
          <cell r="R615">
            <v>342951.81</v>
          </cell>
          <cell r="S615">
            <v>352941.14</v>
          </cell>
          <cell r="T615">
            <v>2.9100000000000001E-2</v>
          </cell>
          <cell r="U615">
            <v>74395.92</v>
          </cell>
          <cell r="V615">
            <v>55652.79</v>
          </cell>
          <cell r="W615">
            <v>-0.25190000000000001</v>
          </cell>
          <cell r="X615">
            <v>90822.85</v>
          </cell>
          <cell r="Y615">
            <v>78576.55</v>
          </cell>
          <cell r="Z615">
            <v>-0.1348</v>
          </cell>
          <cell r="AA615">
            <v>13851.47</v>
          </cell>
          <cell r="AB615">
            <v>-6655.93</v>
          </cell>
          <cell r="AC615">
            <v>-1.4804999999999999</v>
          </cell>
          <cell r="AD615">
            <v>104674.32</v>
          </cell>
          <cell r="AE615">
            <v>71920.62</v>
          </cell>
          <cell r="AF615">
            <v>-0.31290000000000001</v>
          </cell>
          <cell r="AG615">
            <v>101965.28</v>
          </cell>
          <cell r="AH615">
            <v>68930.09</v>
          </cell>
          <cell r="AI615">
            <v>-0.32400000000000001</v>
          </cell>
          <cell r="AJ615">
            <v>125608.78</v>
          </cell>
          <cell r="AK615">
            <v>146257.76</v>
          </cell>
          <cell r="AL615">
            <v>0.16439999999999999</v>
          </cell>
          <cell r="AM615">
            <v>187344.75</v>
          </cell>
          <cell r="AN615">
            <v>219925.88</v>
          </cell>
          <cell r="AO615">
            <v>0.1739</v>
          </cell>
          <cell r="AP615">
            <v>0</v>
          </cell>
          <cell r="AQ615">
            <v>-3.5</v>
          </cell>
          <cell r="AR615" t="str">
            <v>/0</v>
          </cell>
          <cell r="AS615">
            <v>9373.2900000000009</v>
          </cell>
          <cell r="AT615">
            <v>9968.6</v>
          </cell>
          <cell r="AU615">
            <v>6.3500000000000001E-2</v>
          </cell>
          <cell r="AV615">
            <v>52711.12</v>
          </cell>
          <cell r="AW615">
            <v>55690.36</v>
          </cell>
          <cell r="AX615">
            <v>5.6500000000000002E-2</v>
          </cell>
          <cell r="AY615">
            <v>1024.77</v>
          </cell>
          <cell r="AZ615">
            <v>843.08</v>
          </cell>
          <cell r="BA615">
            <v>-0.17730000000000001</v>
          </cell>
          <cell r="BB615">
            <v>-9467.41</v>
          </cell>
          <cell r="BC615">
            <v>-2413.37</v>
          </cell>
          <cell r="BD615">
            <v>0.74509999999999998</v>
          </cell>
          <cell r="BE615">
            <v>12280.03</v>
          </cell>
          <cell r="BF615">
            <v>22368.57</v>
          </cell>
          <cell r="BG615">
            <v>0.82150000000000001</v>
          </cell>
          <cell r="BH615">
            <v>352419.22</v>
          </cell>
          <cell r="BI615">
            <v>355354.5</v>
          </cell>
          <cell r="BK615">
            <v>1.0276056568997258</v>
          </cell>
          <cell r="BL615">
            <v>1.0068378540399114</v>
          </cell>
        </row>
        <row r="616">
          <cell r="B616" t="str">
            <v>CHUBB</v>
          </cell>
          <cell r="C616">
            <v>247649.45</v>
          </cell>
          <cell r="D616">
            <v>197577.13</v>
          </cell>
          <cell r="E616">
            <v>-0.20219999999999999</v>
          </cell>
          <cell r="F616">
            <v>186088.99</v>
          </cell>
          <cell r="G616">
            <v>126313.33</v>
          </cell>
          <cell r="H616">
            <v>-0.32119999999999999</v>
          </cell>
          <cell r="I616">
            <v>11496.4</v>
          </cell>
          <cell r="J616">
            <v>-22432.44</v>
          </cell>
          <cell r="K616">
            <v>-2.9512999999999998</v>
          </cell>
          <cell r="L616">
            <v>174592.59</v>
          </cell>
          <cell r="M616">
            <v>148745.76</v>
          </cell>
          <cell r="N616">
            <v>-0.14799999999999999</v>
          </cell>
          <cell r="O616">
            <v>7364.28</v>
          </cell>
          <cell r="P616">
            <v>4889.7</v>
          </cell>
          <cell r="Q616">
            <v>-0.33600000000000002</v>
          </cell>
          <cell r="R616">
            <v>167228.31</v>
          </cell>
          <cell r="S616">
            <v>143856.06</v>
          </cell>
          <cell r="T616">
            <v>-0.13980000000000001</v>
          </cell>
          <cell r="U616">
            <v>82570.070000000007</v>
          </cell>
          <cell r="V616">
            <v>63197.93</v>
          </cell>
          <cell r="W616">
            <v>-0.2346</v>
          </cell>
          <cell r="X616">
            <v>73638.03</v>
          </cell>
          <cell r="Y616">
            <v>49944.01</v>
          </cell>
          <cell r="Z616">
            <v>-0.32179999999999997</v>
          </cell>
          <cell r="AA616">
            <v>6598.68</v>
          </cell>
          <cell r="AB616">
            <v>-4804.05</v>
          </cell>
          <cell r="AC616">
            <v>-1.728</v>
          </cell>
          <cell r="AD616">
            <v>80236.72</v>
          </cell>
          <cell r="AE616">
            <v>45139.96</v>
          </cell>
          <cell r="AF616">
            <v>-0.43740000000000001</v>
          </cell>
          <cell r="AG616">
            <v>75011.929999999993</v>
          </cell>
          <cell r="AH616">
            <v>43119.18</v>
          </cell>
          <cell r="AI616">
            <v>-0.42520000000000002</v>
          </cell>
          <cell r="AJ616">
            <v>104917.86</v>
          </cell>
          <cell r="AK616">
            <v>90586.240000000005</v>
          </cell>
          <cell r="AL616">
            <v>-0.1366</v>
          </cell>
          <cell r="AM616">
            <v>63784</v>
          </cell>
          <cell r="AN616">
            <v>42361</v>
          </cell>
          <cell r="AO616">
            <v>-0.33589999999999998</v>
          </cell>
          <cell r="AP616">
            <v>1164.6199999999999</v>
          </cell>
          <cell r="AQ616">
            <v>2011.82</v>
          </cell>
          <cell r="AR616">
            <v>0.72740000000000005</v>
          </cell>
          <cell r="AS616">
            <v>20358.580000000002</v>
          </cell>
          <cell r="AT616">
            <v>14716.02</v>
          </cell>
          <cell r="AU616">
            <v>-0.2772</v>
          </cell>
          <cell r="AV616">
            <v>52554.239999999998</v>
          </cell>
          <cell r="AW616">
            <v>28962.18</v>
          </cell>
          <cell r="AX616">
            <v>-0.44890000000000002</v>
          </cell>
          <cell r="AY616">
            <v>992.61</v>
          </cell>
          <cell r="AZ616">
            <v>188.66</v>
          </cell>
          <cell r="BA616">
            <v>-0.80989999999999995</v>
          </cell>
          <cell r="BB616">
            <v>-46637.67</v>
          </cell>
          <cell r="BC616">
            <v>12497.2</v>
          </cell>
          <cell r="BD616">
            <v>1.268</v>
          </cell>
          <cell r="BE616">
            <v>-41481.379999999997</v>
          </cell>
          <cell r="BF616">
            <v>14781.33</v>
          </cell>
          <cell r="BG616">
            <v>1.3563000000000001</v>
          </cell>
          <cell r="BH616">
            <v>213865.99</v>
          </cell>
          <cell r="BI616">
            <v>131358.85999999999</v>
          </cell>
          <cell r="BK616">
            <v>1.2788862723064054</v>
          </cell>
          <cell r="BL616">
            <v>0.91312705213808854</v>
          </cell>
        </row>
        <row r="617">
          <cell r="B617" t="str">
            <v>COLMENA</v>
          </cell>
          <cell r="C617">
            <v>104046.58</v>
          </cell>
          <cell r="D617">
            <v>113776.21</v>
          </cell>
          <cell r="E617">
            <v>9.35E-2</v>
          </cell>
          <cell r="F617">
            <v>96991.39</v>
          </cell>
          <cell r="G617">
            <v>102494</v>
          </cell>
          <cell r="H617">
            <v>5.67E-2</v>
          </cell>
          <cell r="I617">
            <v>910.49</v>
          </cell>
          <cell r="J617">
            <v>926.47</v>
          </cell>
          <cell r="K617">
            <v>1.7500000000000002E-2</v>
          </cell>
          <cell r="L617">
            <v>96080.89</v>
          </cell>
          <cell r="M617">
            <v>101567.53</v>
          </cell>
          <cell r="N617">
            <v>5.7099999999999998E-2</v>
          </cell>
          <cell r="O617">
            <v>707.1</v>
          </cell>
          <cell r="P617">
            <v>681.05</v>
          </cell>
          <cell r="Q617">
            <v>-3.6799999999999999E-2</v>
          </cell>
          <cell r="R617">
            <v>95373.8</v>
          </cell>
          <cell r="S617">
            <v>100886.48</v>
          </cell>
          <cell r="T617">
            <v>5.7799999999999997E-2</v>
          </cell>
          <cell r="U617">
            <v>24654.400000000001</v>
          </cell>
          <cell r="V617">
            <v>31916.13</v>
          </cell>
          <cell r="W617">
            <v>0.29449999999999998</v>
          </cell>
          <cell r="X617">
            <v>21949.37</v>
          </cell>
          <cell r="Y617">
            <v>27919.78</v>
          </cell>
          <cell r="Z617">
            <v>0.27200000000000002</v>
          </cell>
          <cell r="AA617">
            <v>14302.28</v>
          </cell>
          <cell r="AB617">
            <v>3115.89</v>
          </cell>
          <cell r="AC617">
            <v>-0.78210000000000002</v>
          </cell>
          <cell r="AD617">
            <v>36251.65</v>
          </cell>
          <cell r="AE617">
            <v>31035.67</v>
          </cell>
          <cell r="AF617">
            <v>-0.1439</v>
          </cell>
          <cell r="AG617">
            <v>36251.65</v>
          </cell>
          <cell r="AH617">
            <v>31035.67</v>
          </cell>
          <cell r="AI617">
            <v>-0.1439</v>
          </cell>
          <cell r="AJ617">
            <v>29909.84</v>
          </cell>
          <cell r="AK617">
            <v>34939.03</v>
          </cell>
          <cell r="AL617">
            <v>0.1681</v>
          </cell>
          <cell r="AM617">
            <v>27400.42</v>
          </cell>
          <cell r="AN617">
            <v>30578.17</v>
          </cell>
          <cell r="AO617">
            <v>0.11600000000000001</v>
          </cell>
          <cell r="AP617">
            <v>0</v>
          </cell>
          <cell r="AQ617">
            <v>-7.91</v>
          </cell>
          <cell r="AR617" t="str">
            <v>/0</v>
          </cell>
          <cell r="AS617">
            <v>6690.41</v>
          </cell>
          <cell r="AT617">
            <v>8632.7800000000007</v>
          </cell>
          <cell r="AU617">
            <v>0.2903</v>
          </cell>
          <cell r="AV617">
            <v>13262.97</v>
          </cell>
          <cell r="AW617">
            <v>14504.92</v>
          </cell>
          <cell r="AX617">
            <v>9.3600000000000003E-2</v>
          </cell>
          <cell r="AY617">
            <v>1019.26</v>
          </cell>
          <cell r="AZ617">
            <v>1100.3</v>
          </cell>
          <cell r="BA617">
            <v>7.9500000000000001E-2</v>
          </cell>
          <cell r="BB617">
            <v>10749.09</v>
          </cell>
          <cell r="BC617">
            <v>15042.56</v>
          </cell>
          <cell r="BD617">
            <v>0.39939999999999998</v>
          </cell>
          <cell r="BE617">
            <v>9399.11</v>
          </cell>
          <cell r="BF617">
            <v>11929.35</v>
          </cell>
          <cell r="BG617">
            <v>0.26919999999999999</v>
          </cell>
          <cell r="BH617">
            <v>84624.71</v>
          </cell>
          <cell r="BI617">
            <v>85843.92</v>
          </cell>
          <cell r="BK617">
            <v>0.88729514814341048</v>
          </cell>
          <cell r="BL617">
            <v>0.85089617558269459</v>
          </cell>
        </row>
        <row r="618">
          <cell r="B618" t="str">
            <v>EQUIDAD</v>
          </cell>
          <cell r="C618">
            <v>182081.61</v>
          </cell>
          <cell r="D618">
            <v>158148.12</v>
          </cell>
          <cell r="E618">
            <v>-0.13139999999999999</v>
          </cell>
          <cell r="F618">
            <v>111667.42</v>
          </cell>
          <cell r="G618">
            <v>95922.58</v>
          </cell>
          <cell r="H618">
            <v>-0.14099999999999999</v>
          </cell>
          <cell r="I618">
            <v>3714.55</v>
          </cell>
          <cell r="J618">
            <v>3983.42</v>
          </cell>
          <cell r="K618">
            <v>7.2400000000000006E-2</v>
          </cell>
          <cell r="L618">
            <v>107952.88</v>
          </cell>
          <cell r="M618">
            <v>91939.16</v>
          </cell>
          <cell r="N618">
            <v>-0.14829999999999999</v>
          </cell>
          <cell r="O618">
            <v>234.99</v>
          </cell>
          <cell r="P618">
            <v>390.4</v>
          </cell>
          <cell r="Q618">
            <v>0.6613</v>
          </cell>
          <cell r="R618">
            <v>107717.88</v>
          </cell>
          <cell r="S618">
            <v>91548.77</v>
          </cell>
          <cell r="T618">
            <v>-0.15010000000000001</v>
          </cell>
          <cell r="U618">
            <v>64347.76</v>
          </cell>
          <cell r="V618">
            <v>64710.57</v>
          </cell>
          <cell r="W618">
            <v>5.5999999999999999E-3</v>
          </cell>
          <cell r="X618">
            <v>51122.41</v>
          </cell>
          <cell r="Y618">
            <v>41687.03</v>
          </cell>
          <cell r="Z618">
            <v>-0.18459999999999999</v>
          </cell>
          <cell r="AA618">
            <v>-25.16</v>
          </cell>
          <cell r="AB618">
            <v>-4546.08</v>
          </cell>
          <cell r="AC618">
            <v>-179.6815</v>
          </cell>
          <cell r="AD618">
            <v>51097.25</v>
          </cell>
          <cell r="AE618">
            <v>37140.959999999999</v>
          </cell>
          <cell r="AF618">
            <v>-0.27310000000000001</v>
          </cell>
          <cell r="AG618">
            <v>51097.25</v>
          </cell>
          <cell r="AH618">
            <v>37140.959999999999</v>
          </cell>
          <cell r="AI618">
            <v>-0.27310000000000001</v>
          </cell>
          <cell r="AJ618">
            <v>42165.72</v>
          </cell>
          <cell r="AK618">
            <v>45854.36</v>
          </cell>
          <cell r="AL618">
            <v>8.7499999999999994E-2</v>
          </cell>
          <cell r="AM618">
            <v>24683.78</v>
          </cell>
          <cell r="AN618">
            <v>21545.01</v>
          </cell>
          <cell r="AO618">
            <v>-0.12720000000000001</v>
          </cell>
          <cell r="AP618">
            <v>-415.5</v>
          </cell>
          <cell r="AQ618">
            <v>-81.2</v>
          </cell>
          <cell r="AR618">
            <v>0.80459999999999998</v>
          </cell>
          <cell r="AS618">
            <v>11069.94</v>
          </cell>
          <cell r="AT618">
            <v>13111.22</v>
          </cell>
          <cell r="AU618">
            <v>0.18440000000000001</v>
          </cell>
          <cell r="AV618">
            <v>12454.43</v>
          </cell>
          <cell r="AW618">
            <v>13051.68</v>
          </cell>
          <cell r="AX618">
            <v>4.8000000000000001E-2</v>
          </cell>
          <cell r="AY618">
            <v>788.14</v>
          </cell>
          <cell r="AZ618">
            <v>2275.15</v>
          </cell>
          <cell r="BA618">
            <v>1.8867</v>
          </cell>
          <cell r="BB618">
            <v>8039.85</v>
          </cell>
          <cell r="BC618">
            <v>4505.95</v>
          </cell>
          <cell r="BD618">
            <v>-0.4395</v>
          </cell>
          <cell r="BE618">
            <v>12611.41</v>
          </cell>
          <cell r="BF618">
            <v>9229.84</v>
          </cell>
          <cell r="BG618">
            <v>-0.2681</v>
          </cell>
          <cell r="BH618">
            <v>99678.04</v>
          </cell>
          <cell r="BI618">
            <v>87042.81</v>
          </cell>
          <cell r="BK618">
            <v>0.92536206616765937</v>
          </cell>
          <cell r="BL618">
            <v>0.95078076963786617</v>
          </cell>
        </row>
        <row r="619">
          <cell r="B619" t="str">
            <v>ESTADO VIDA</v>
          </cell>
          <cell r="C619">
            <v>85971.81</v>
          </cell>
          <cell r="D619">
            <v>109375.59</v>
          </cell>
          <cell r="E619">
            <v>0.2722</v>
          </cell>
          <cell r="F619">
            <v>83632.3</v>
          </cell>
          <cell r="G619">
            <v>106236.27</v>
          </cell>
          <cell r="H619">
            <v>0.27029999999999998</v>
          </cell>
          <cell r="I619">
            <v>2064.1</v>
          </cell>
          <cell r="J619">
            <v>6074.28</v>
          </cell>
          <cell r="K619">
            <v>1.9428000000000001</v>
          </cell>
          <cell r="L619">
            <v>81568.2</v>
          </cell>
          <cell r="M619">
            <v>100161.99</v>
          </cell>
          <cell r="N619">
            <v>0.22800000000000001</v>
          </cell>
          <cell r="O619">
            <v>1078.54</v>
          </cell>
          <cell r="P619">
            <v>3502.2</v>
          </cell>
          <cell r="Q619">
            <v>2.2471999999999999</v>
          </cell>
          <cell r="R619">
            <v>80489.66</v>
          </cell>
          <cell r="S619">
            <v>96659.79</v>
          </cell>
          <cell r="T619">
            <v>0.2009</v>
          </cell>
          <cell r="U619">
            <v>40327.089999999997</v>
          </cell>
          <cell r="V619">
            <v>48270</v>
          </cell>
          <cell r="W619">
            <v>0.19700000000000001</v>
          </cell>
          <cell r="X619">
            <v>39772.18</v>
          </cell>
          <cell r="Y619">
            <v>47428.32</v>
          </cell>
          <cell r="Z619">
            <v>0.1925</v>
          </cell>
          <cell r="AA619">
            <v>2842.74</v>
          </cell>
          <cell r="AB619">
            <v>4516.71</v>
          </cell>
          <cell r="AC619">
            <v>0.58889999999999998</v>
          </cell>
          <cell r="AD619">
            <v>42614.92</v>
          </cell>
          <cell r="AE619">
            <v>51945.04</v>
          </cell>
          <cell r="AF619">
            <v>0.21890000000000001</v>
          </cell>
          <cell r="AG619">
            <v>41117.379999999997</v>
          </cell>
          <cell r="AH619">
            <v>49369.56</v>
          </cell>
          <cell r="AI619">
            <v>0.20069999999999999</v>
          </cell>
          <cell r="AJ619">
            <v>20696.8</v>
          </cell>
          <cell r="AK619">
            <v>26911.119999999999</v>
          </cell>
          <cell r="AL619">
            <v>0.30030000000000001</v>
          </cell>
          <cell r="AM619">
            <v>20724.650000000001</v>
          </cell>
          <cell r="AN619">
            <v>26946.34</v>
          </cell>
          <cell r="AO619">
            <v>0.30020000000000002</v>
          </cell>
          <cell r="AP619">
            <v>-521.30999999999995</v>
          </cell>
          <cell r="AQ619">
            <v>-233.2</v>
          </cell>
          <cell r="AR619">
            <v>0.55269999999999997</v>
          </cell>
          <cell r="AS619">
            <v>3312.53</v>
          </cell>
          <cell r="AT619">
            <v>3306.31</v>
          </cell>
          <cell r="AU619">
            <v>-1.9E-3</v>
          </cell>
          <cell r="AV619">
            <v>17954.78</v>
          </cell>
          <cell r="AW619">
            <v>19084</v>
          </cell>
          <cell r="AX619">
            <v>6.2899999999999998E-2</v>
          </cell>
          <cell r="AY619">
            <v>1885.31</v>
          </cell>
          <cell r="AZ619">
            <v>863.78</v>
          </cell>
          <cell r="BA619">
            <v>-0.54179999999999995</v>
          </cell>
          <cell r="BB619">
            <v>-3983.66</v>
          </cell>
          <cell r="BC619">
            <v>-2677</v>
          </cell>
          <cell r="BD619">
            <v>0.32800000000000001</v>
          </cell>
          <cell r="BE619">
            <v>2198.4299999999998</v>
          </cell>
          <cell r="BF619">
            <v>2772.17</v>
          </cell>
          <cell r="BG619">
            <v>0.26100000000000001</v>
          </cell>
          <cell r="BH619">
            <v>84473.33</v>
          </cell>
          <cell r="BI619">
            <v>99336.78</v>
          </cell>
          <cell r="BK619">
            <v>1.0494929410808791</v>
          </cell>
          <cell r="BL619">
            <v>1.0276949701628775</v>
          </cell>
        </row>
        <row r="620">
          <cell r="B620" t="str">
            <v>GENERALI</v>
          </cell>
          <cell r="C620">
            <v>51028.91</v>
          </cell>
          <cell r="D620">
            <v>69596.59</v>
          </cell>
          <cell r="E620">
            <v>0.3639</v>
          </cell>
          <cell r="F620">
            <v>40431.160000000003</v>
          </cell>
          <cell r="G620">
            <v>57388.03</v>
          </cell>
          <cell r="H620">
            <v>0.4194</v>
          </cell>
          <cell r="I620">
            <v>-1114.6300000000001</v>
          </cell>
          <cell r="J620">
            <v>862.57</v>
          </cell>
          <cell r="K620">
            <v>1.7739</v>
          </cell>
          <cell r="L620">
            <v>41545.79</v>
          </cell>
          <cell r="M620">
            <v>56525.46</v>
          </cell>
          <cell r="N620">
            <v>0.36059999999999998</v>
          </cell>
          <cell r="O620">
            <v>1562.55</v>
          </cell>
          <cell r="P620">
            <v>1562.92</v>
          </cell>
          <cell r="Q620">
            <v>2.0000000000000001E-4</v>
          </cell>
          <cell r="R620">
            <v>39983.24</v>
          </cell>
          <cell r="S620">
            <v>54962.55</v>
          </cell>
          <cell r="T620">
            <v>0.37459999999999999</v>
          </cell>
          <cell r="U620">
            <v>31760.31</v>
          </cell>
          <cell r="V620">
            <v>37889.1</v>
          </cell>
          <cell r="W620">
            <v>0.193</v>
          </cell>
          <cell r="X620">
            <v>24627.53</v>
          </cell>
          <cell r="Y620">
            <v>29168.15</v>
          </cell>
          <cell r="Z620">
            <v>0.18440000000000001</v>
          </cell>
          <cell r="AA620">
            <v>1045.6199999999999</v>
          </cell>
          <cell r="AB620">
            <v>4267.38</v>
          </cell>
          <cell r="AC620">
            <v>3.0811999999999999</v>
          </cell>
          <cell r="AD620">
            <v>25673.14</v>
          </cell>
          <cell r="AE620">
            <v>33435.53</v>
          </cell>
          <cell r="AF620">
            <v>0.3024</v>
          </cell>
          <cell r="AG620">
            <v>24171.35</v>
          </cell>
          <cell r="AH620">
            <v>32404.43</v>
          </cell>
          <cell r="AI620">
            <v>0.34060000000000001</v>
          </cell>
          <cell r="AJ620">
            <v>9100.67</v>
          </cell>
          <cell r="AK620">
            <v>16039.1</v>
          </cell>
          <cell r="AL620">
            <v>0.76239999999999997</v>
          </cell>
          <cell r="AM620">
            <v>6765.83</v>
          </cell>
          <cell r="AN620">
            <v>13597.06</v>
          </cell>
          <cell r="AO620">
            <v>1.0097</v>
          </cell>
          <cell r="AP620">
            <v>0</v>
          </cell>
          <cell r="AQ620">
            <v>0</v>
          </cell>
          <cell r="AR620" t="str">
            <v>/0</v>
          </cell>
          <cell r="AS620">
            <v>6038.92</v>
          </cell>
          <cell r="AT620">
            <v>5956.04</v>
          </cell>
          <cell r="AU620">
            <v>-1.37E-2</v>
          </cell>
          <cell r="AV620">
            <v>5024.87</v>
          </cell>
          <cell r="AW620">
            <v>7192.24</v>
          </cell>
          <cell r="AX620">
            <v>0.43130000000000002</v>
          </cell>
          <cell r="AY620">
            <v>69.849999999999994</v>
          </cell>
          <cell r="AZ620">
            <v>137.99</v>
          </cell>
          <cell r="BA620">
            <v>0.97550000000000003</v>
          </cell>
          <cell r="BB620">
            <v>-2087.58</v>
          </cell>
          <cell r="BC620">
            <v>-4325.21</v>
          </cell>
          <cell r="BD620">
            <v>-1.0719000000000001</v>
          </cell>
          <cell r="BE620">
            <v>-943.79</v>
          </cell>
          <cell r="BF620">
            <v>-3102.83</v>
          </cell>
          <cell r="BG620">
            <v>-2.2875999999999999</v>
          </cell>
          <cell r="BH620">
            <v>42070.82</v>
          </cell>
          <cell r="BI620">
            <v>59287.76</v>
          </cell>
          <cell r="BK620">
            <v>1.0522113765667815</v>
          </cell>
          <cell r="BL620">
            <v>1.0786937651182487</v>
          </cell>
        </row>
        <row r="621">
          <cell r="B621" t="str">
            <v>GLOBAL</v>
          </cell>
          <cell r="C621">
            <v>145125.70000000001</v>
          </cell>
          <cell r="D621">
            <v>128616.63</v>
          </cell>
          <cell r="E621">
            <v>-0.1138</v>
          </cell>
          <cell r="F621">
            <v>141878.09</v>
          </cell>
          <cell r="G621">
            <v>124470.52</v>
          </cell>
          <cell r="H621">
            <v>-0.1227</v>
          </cell>
          <cell r="I621">
            <v>191208.11</v>
          </cell>
          <cell r="J621">
            <v>152370.97</v>
          </cell>
          <cell r="K621">
            <v>-0.2031</v>
          </cell>
          <cell r="L621">
            <v>-49330.02</v>
          </cell>
          <cell r="M621">
            <v>-27900.45</v>
          </cell>
          <cell r="N621">
            <v>0.43440000000000001</v>
          </cell>
          <cell r="O621">
            <v>60</v>
          </cell>
          <cell r="P621">
            <v>70</v>
          </cell>
          <cell r="Q621">
            <v>0.16669999999999999</v>
          </cell>
          <cell r="R621">
            <v>-49390.02</v>
          </cell>
          <cell r="S621">
            <v>-27970.45</v>
          </cell>
          <cell r="T621">
            <v>0.43369999999999997</v>
          </cell>
          <cell r="U621">
            <v>51983.81</v>
          </cell>
          <cell r="V621">
            <v>61044.23</v>
          </cell>
          <cell r="W621">
            <v>0.17430000000000001</v>
          </cell>
          <cell r="X621">
            <v>50748.05</v>
          </cell>
          <cell r="Y621">
            <v>58596.15</v>
          </cell>
          <cell r="Z621">
            <v>0.15459999999999999</v>
          </cell>
          <cell r="AA621">
            <v>44888.22</v>
          </cell>
          <cell r="AB621">
            <v>44084.78</v>
          </cell>
          <cell r="AC621">
            <v>-1.7899999999999999E-2</v>
          </cell>
          <cell r="AD621">
            <v>95636.27</v>
          </cell>
          <cell r="AE621">
            <v>102680.93</v>
          </cell>
          <cell r="AF621">
            <v>7.3700000000000002E-2</v>
          </cell>
          <cell r="AG621">
            <v>95636.27</v>
          </cell>
          <cell r="AH621">
            <v>102680.93</v>
          </cell>
          <cell r="AI621">
            <v>7.3700000000000002E-2</v>
          </cell>
          <cell r="AJ621">
            <v>7142.39</v>
          </cell>
          <cell r="AK621">
            <v>6521.79</v>
          </cell>
          <cell r="AL621">
            <v>-8.6900000000000005E-2</v>
          </cell>
          <cell r="AM621">
            <v>7181.36</v>
          </cell>
          <cell r="AN621">
            <v>5591.01</v>
          </cell>
          <cell r="AO621">
            <v>-0.2215</v>
          </cell>
          <cell r="AP621">
            <v>302.48</v>
          </cell>
          <cell r="AQ621">
            <v>0</v>
          </cell>
          <cell r="AR621">
            <v>-1</v>
          </cell>
          <cell r="AS621">
            <v>5747.43</v>
          </cell>
          <cell r="AT621">
            <v>7321.74</v>
          </cell>
          <cell r="AU621">
            <v>0.27389999999999998</v>
          </cell>
          <cell r="AV621">
            <v>9063.4699999999993</v>
          </cell>
          <cell r="AW621">
            <v>11012.71</v>
          </cell>
          <cell r="AX621">
            <v>0.21510000000000001</v>
          </cell>
          <cell r="AY621">
            <v>1.83</v>
          </cell>
          <cell r="AZ621">
            <v>2.81</v>
          </cell>
          <cell r="BA621">
            <v>0.5333</v>
          </cell>
          <cell r="BB621">
            <v>-167322.87</v>
          </cell>
          <cell r="BC621">
            <v>-154579.67000000001</v>
          </cell>
          <cell r="BD621">
            <v>7.6200000000000004E-2</v>
          </cell>
          <cell r="BE621">
            <v>-9985.5400000000009</v>
          </cell>
          <cell r="BF621">
            <v>-5647.03</v>
          </cell>
          <cell r="BG621">
            <v>0.4345</v>
          </cell>
          <cell r="BH621">
            <v>117932.85</v>
          </cell>
          <cell r="BI621">
            <v>126609.21</v>
          </cell>
          <cell r="BK621">
            <v>-2.3877870468568347</v>
          </cell>
          <cell r="BL621">
            <v>-4.5265346106337221</v>
          </cell>
        </row>
        <row r="622">
          <cell r="B622" t="str">
            <v>LIBERTY</v>
          </cell>
          <cell r="C622">
            <v>203497.88</v>
          </cell>
          <cell r="D622">
            <v>181301.44</v>
          </cell>
          <cell r="E622">
            <v>-0.1091</v>
          </cell>
          <cell r="F622">
            <v>200642.79</v>
          </cell>
          <cell r="G622">
            <v>178694.46</v>
          </cell>
          <cell r="H622">
            <v>-0.1094</v>
          </cell>
          <cell r="I622">
            <v>5549.48</v>
          </cell>
          <cell r="J622">
            <v>10152.280000000001</v>
          </cell>
          <cell r="K622">
            <v>0.82940000000000003</v>
          </cell>
          <cell r="L622">
            <v>195093.32</v>
          </cell>
          <cell r="M622">
            <v>168542.19</v>
          </cell>
          <cell r="N622">
            <v>-0.1361</v>
          </cell>
          <cell r="O622">
            <v>2469.59</v>
          </cell>
          <cell r="P622">
            <v>2026.2</v>
          </cell>
          <cell r="Q622">
            <v>-0.17949999999999999</v>
          </cell>
          <cell r="R622">
            <v>192623.72</v>
          </cell>
          <cell r="S622">
            <v>166515.98000000001</v>
          </cell>
          <cell r="T622">
            <v>-0.13550000000000001</v>
          </cell>
          <cell r="U622">
            <v>80548.479999999996</v>
          </cell>
          <cell r="V622">
            <v>74537.02</v>
          </cell>
          <cell r="W622">
            <v>-7.46E-2</v>
          </cell>
          <cell r="X622">
            <v>79637.279999999999</v>
          </cell>
          <cell r="Y622">
            <v>74028.460000000006</v>
          </cell>
          <cell r="Z622">
            <v>-7.0400000000000004E-2</v>
          </cell>
          <cell r="AA622">
            <v>-4172.29</v>
          </cell>
          <cell r="AB622">
            <v>-5156.04</v>
          </cell>
          <cell r="AC622">
            <v>-0.23580000000000001</v>
          </cell>
          <cell r="AD622">
            <v>75464.98</v>
          </cell>
          <cell r="AE622">
            <v>68872.42</v>
          </cell>
          <cell r="AF622">
            <v>-8.7400000000000005E-2</v>
          </cell>
          <cell r="AG622">
            <v>73569.58</v>
          </cell>
          <cell r="AH622">
            <v>68560.44</v>
          </cell>
          <cell r="AI622">
            <v>-6.8099999999999994E-2</v>
          </cell>
          <cell r="AJ622">
            <v>36173.9</v>
          </cell>
          <cell r="AK622">
            <v>31867.58</v>
          </cell>
          <cell r="AL622">
            <v>-0.11899999999999999</v>
          </cell>
          <cell r="AM622">
            <v>36074.199999999997</v>
          </cell>
          <cell r="AN622">
            <v>31785.52</v>
          </cell>
          <cell r="AO622">
            <v>-0.11890000000000001</v>
          </cell>
          <cell r="AP622">
            <v>-175.8</v>
          </cell>
          <cell r="AQ622">
            <v>-40.380000000000003</v>
          </cell>
          <cell r="AR622">
            <v>0.77029999999999998</v>
          </cell>
          <cell r="AS622">
            <v>16467.87</v>
          </cell>
          <cell r="AT622">
            <v>13902.57</v>
          </cell>
          <cell r="AU622">
            <v>-0.15579999999999999</v>
          </cell>
          <cell r="AV622">
            <v>67113.09</v>
          </cell>
          <cell r="AW622">
            <v>71109.679999999993</v>
          </cell>
          <cell r="AX622">
            <v>5.96E-2</v>
          </cell>
          <cell r="AY622">
            <v>81.81</v>
          </cell>
          <cell r="AZ622">
            <v>804.07</v>
          </cell>
          <cell r="BA622">
            <v>8.8279999999999994</v>
          </cell>
          <cell r="BB622">
            <v>-507.03</v>
          </cell>
          <cell r="BC622">
            <v>-19605.919999999998</v>
          </cell>
          <cell r="BD622">
            <v>-37.6678</v>
          </cell>
          <cell r="BE622">
            <v>7591.93</v>
          </cell>
          <cell r="BF622">
            <v>1098.83</v>
          </cell>
          <cell r="BG622">
            <v>-0.85529999999999995</v>
          </cell>
          <cell r="BH622">
            <v>193130.76</v>
          </cell>
          <cell r="BI622">
            <v>186121.9</v>
          </cell>
          <cell r="BK622">
            <v>1.0026322822547504</v>
          </cell>
          <cell r="BL622">
            <v>1.1177419728725133</v>
          </cell>
        </row>
        <row r="623">
          <cell r="B623" t="str">
            <v>MAPFRE</v>
          </cell>
          <cell r="C623">
            <v>250202.98</v>
          </cell>
          <cell r="D623">
            <v>321734.42</v>
          </cell>
          <cell r="E623">
            <v>0.28589999999999999</v>
          </cell>
          <cell r="F623">
            <v>234656.4</v>
          </cell>
          <cell r="G623">
            <v>313358.67</v>
          </cell>
          <cell r="H623">
            <v>0.33539999999999998</v>
          </cell>
          <cell r="I623">
            <v>57508.01</v>
          </cell>
          <cell r="J623">
            <v>34865.71</v>
          </cell>
          <cell r="K623">
            <v>-0.39369999999999999</v>
          </cell>
          <cell r="L623">
            <v>177148.39</v>
          </cell>
          <cell r="M623">
            <v>278492.96000000002</v>
          </cell>
          <cell r="N623">
            <v>0.57210000000000005</v>
          </cell>
          <cell r="O623">
            <v>5473.78</v>
          </cell>
          <cell r="P623">
            <v>3419.15</v>
          </cell>
          <cell r="Q623">
            <v>-0.37540000000000001</v>
          </cell>
          <cell r="R623">
            <v>171674.62</v>
          </cell>
          <cell r="S623">
            <v>275073.81</v>
          </cell>
          <cell r="T623">
            <v>0.60229999999999995</v>
          </cell>
          <cell r="U623">
            <v>125766.81</v>
          </cell>
          <cell r="V623">
            <v>165343.67999999999</v>
          </cell>
          <cell r="W623">
            <v>0.31469999999999998</v>
          </cell>
          <cell r="X623">
            <v>110626.82</v>
          </cell>
          <cell r="Y623">
            <v>151994.75</v>
          </cell>
          <cell r="Z623">
            <v>0.37390000000000001</v>
          </cell>
          <cell r="AA623">
            <v>17391.02</v>
          </cell>
          <cell r="AB623">
            <v>9953.3700000000008</v>
          </cell>
          <cell r="AC623">
            <v>-0.42770000000000002</v>
          </cell>
          <cell r="AD623">
            <v>128017.84</v>
          </cell>
          <cell r="AE623">
            <v>161948.12</v>
          </cell>
          <cell r="AF623">
            <v>0.26500000000000001</v>
          </cell>
          <cell r="AG623">
            <v>127916.23</v>
          </cell>
          <cell r="AH623">
            <v>161165.68</v>
          </cell>
          <cell r="AI623">
            <v>0.25990000000000002</v>
          </cell>
          <cell r="AJ623">
            <v>57358.25</v>
          </cell>
          <cell r="AK623">
            <v>95978.11</v>
          </cell>
          <cell r="AL623">
            <v>0.67330000000000001</v>
          </cell>
          <cell r="AM623">
            <v>54935.519999999997</v>
          </cell>
          <cell r="AN623">
            <v>94430.31</v>
          </cell>
          <cell r="AO623">
            <v>0.71889999999999998</v>
          </cell>
          <cell r="AP623">
            <v>-6.88</v>
          </cell>
          <cell r="AQ623">
            <v>-3.78</v>
          </cell>
          <cell r="AR623">
            <v>0.4506</v>
          </cell>
          <cell r="AS623">
            <v>15152.54</v>
          </cell>
          <cell r="AT623">
            <v>17988.34</v>
          </cell>
          <cell r="AU623">
            <v>0.18720000000000001</v>
          </cell>
          <cell r="AV623">
            <v>39237.800000000003</v>
          </cell>
          <cell r="AW623">
            <v>32961.410000000003</v>
          </cell>
          <cell r="AX623">
            <v>-0.16</v>
          </cell>
          <cell r="AY623">
            <v>6269.26</v>
          </cell>
          <cell r="AZ623">
            <v>7225.45</v>
          </cell>
          <cell r="BA623">
            <v>0.1525</v>
          </cell>
          <cell r="BB623">
            <v>-71829.850000000006</v>
          </cell>
          <cell r="BC623">
            <v>-38693.61</v>
          </cell>
          <cell r="BD623">
            <v>0.46129999999999999</v>
          </cell>
          <cell r="BE623">
            <v>-4329.3</v>
          </cell>
          <cell r="BF623">
            <v>17402.419999999998</v>
          </cell>
          <cell r="BG623">
            <v>5.0197000000000003</v>
          </cell>
          <cell r="BH623">
            <v>243504.47</v>
          </cell>
          <cell r="BI623">
            <v>313767.43</v>
          </cell>
          <cell r="BK623">
            <v>1.4184069258461152</v>
          </cell>
          <cell r="BL623">
            <v>1.1406663178875518</v>
          </cell>
        </row>
        <row r="624">
          <cell r="B624" t="str">
            <v>METLIFE</v>
          </cell>
          <cell r="C624">
            <v>235722.35</v>
          </cell>
          <cell r="D624">
            <v>259654.68</v>
          </cell>
          <cell r="E624">
            <v>0.10150000000000001</v>
          </cell>
          <cell r="F624">
            <v>214858.04</v>
          </cell>
          <cell r="G624">
            <v>249904.85</v>
          </cell>
          <cell r="H624">
            <v>0.16309999999999999</v>
          </cell>
          <cell r="I624">
            <v>49356.800000000003</v>
          </cell>
          <cell r="J624">
            <v>46375.5</v>
          </cell>
          <cell r="K624">
            <v>-6.0400000000000002E-2</v>
          </cell>
          <cell r="L624">
            <v>165501.23000000001</v>
          </cell>
          <cell r="M624">
            <v>203529.35</v>
          </cell>
          <cell r="N624">
            <v>0.2298</v>
          </cell>
          <cell r="O624">
            <v>1424.84</v>
          </cell>
          <cell r="P624">
            <v>1546.82</v>
          </cell>
          <cell r="Q624">
            <v>8.5599999999999996E-2</v>
          </cell>
          <cell r="R624">
            <v>164076.39000000001</v>
          </cell>
          <cell r="S624">
            <v>201982.53</v>
          </cell>
          <cell r="T624">
            <v>0.23100000000000001</v>
          </cell>
          <cell r="U624">
            <v>45800.21</v>
          </cell>
          <cell r="V624">
            <v>31646.91</v>
          </cell>
          <cell r="W624">
            <v>-0.309</v>
          </cell>
          <cell r="X624">
            <v>28276.6</v>
          </cell>
          <cell r="Y624">
            <v>29269.87</v>
          </cell>
          <cell r="Z624">
            <v>3.5099999999999999E-2</v>
          </cell>
          <cell r="AA624">
            <v>3856.72</v>
          </cell>
          <cell r="AB624">
            <v>2841.95</v>
          </cell>
          <cell r="AC624">
            <v>-0.2631</v>
          </cell>
          <cell r="AD624">
            <v>32133.32</v>
          </cell>
          <cell r="AE624">
            <v>32111.83</v>
          </cell>
          <cell r="AF624">
            <v>-6.9999999999999999E-4</v>
          </cell>
          <cell r="AG624">
            <v>30456.61</v>
          </cell>
          <cell r="AH624">
            <v>28011.32</v>
          </cell>
          <cell r="AI624">
            <v>-8.0299999999999996E-2</v>
          </cell>
          <cell r="AJ624">
            <v>40629.980000000003</v>
          </cell>
          <cell r="AK624">
            <v>44138.46</v>
          </cell>
          <cell r="AL624">
            <v>8.6400000000000005E-2</v>
          </cell>
          <cell r="AM624">
            <v>35170.28</v>
          </cell>
          <cell r="AN624">
            <v>40412.839999999997</v>
          </cell>
          <cell r="AO624">
            <v>0.14910000000000001</v>
          </cell>
          <cell r="AP624">
            <v>0</v>
          </cell>
          <cell r="AQ624">
            <v>-7.85</v>
          </cell>
          <cell r="AR624" t="str">
            <v>/0</v>
          </cell>
          <cell r="AS624">
            <v>48059.02</v>
          </cell>
          <cell r="AT624">
            <v>48447.9</v>
          </cell>
          <cell r="AU624">
            <v>8.0999999999999996E-3</v>
          </cell>
          <cell r="AV624">
            <v>81473.42</v>
          </cell>
          <cell r="AW624">
            <v>102038.99</v>
          </cell>
          <cell r="AX624">
            <v>0.25240000000000001</v>
          </cell>
          <cell r="AY624">
            <v>77.5</v>
          </cell>
          <cell r="AZ624">
            <v>84.98</v>
          </cell>
          <cell r="BA624">
            <v>9.6500000000000002E-2</v>
          </cell>
          <cell r="BB624">
            <v>-31160.44</v>
          </cell>
          <cell r="BC624">
            <v>-17005.650000000001</v>
          </cell>
          <cell r="BD624">
            <v>0.45429999999999998</v>
          </cell>
          <cell r="BE624">
            <v>2635.94</v>
          </cell>
          <cell r="BF624">
            <v>20168.63</v>
          </cell>
          <cell r="BG624">
            <v>6.6513999999999998</v>
          </cell>
          <cell r="BH624">
            <v>195236.83</v>
          </cell>
          <cell r="BI624">
            <v>218988.18</v>
          </cell>
          <cell r="BK624">
            <v>1.1899142222717112</v>
          </cell>
          <cell r="BL624">
            <v>1.0841936676404638</v>
          </cell>
        </row>
        <row r="625">
          <cell r="B625" t="str">
            <v>MUNDIAL</v>
          </cell>
          <cell r="C625">
            <v>31238.92</v>
          </cell>
          <cell r="D625">
            <v>36423.230000000003</v>
          </cell>
          <cell r="E625">
            <v>0.16600000000000001</v>
          </cell>
          <cell r="F625">
            <v>7032.49</v>
          </cell>
          <cell r="G625">
            <v>14175.92</v>
          </cell>
          <cell r="H625">
            <v>1.0158</v>
          </cell>
          <cell r="I625">
            <v>-81</v>
          </cell>
          <cell r="J625">
            <v>-307.69</v>
          </cell>
          <cell r="K625">
            <v>-2.7984</v>
          </cell>
          <cell r="L625">
            <v>7113.49</v>
          </cell>
          <cell r="M625">
            <v>14483.61</v>
          </cell>
          <cell r="N625">
            <v>1.0361</v>
          </cell>
          <cell r="O625">
            <v>56.38</v>
          </cell>
          <cell r="P625">
            <v>671.74</v>
          </cell>
          <cell r="Q625">
            <v>10.9156</v>
          </cell>
          <cell r="R625">
            <v>7057.12</v>
          </cell>
          <cell r="S625">
            <v>13811.87</v>
          </cell>
          <cell r="T625">
            <v>0.95720000000000005</v>
          </cell>
          <cell r="U625">
            <v>13590.95</v>
          </cell>
          <cell r="V625">
            <v>15156.86</v>
          </cell>
          <cell r="W625">
            <v>0.1152</v>
          </cell>
          <cell r="X625">
            <v>3818.05</v>
          </cell>
          <cell r="Y625">
            <v>9651.48</v>
          </cell>
          <cell r="Z625">
            <v>1.5279</v>
          </cell>
          <cell r="AA625">
            <v>-44.12</v>
          </cell>
          <cell r="AB625">
            <v>745.19</v>
          </cell>
          <cell r="AC625">
            <v>17.8901</v>
          </cell>
          <cell r="AD625">
            <v>3773.93</v>
          </cell>
          <cell r="AE625">
            <v>10396.68</v>
          </cell>
          <cell r="AF625">
            <v>1.7548999999999999</v>
          </cell>
          <cell r="AG625">
            <v>3773.93</v>
          </cell>
          <cell r="AH625">
            <v>10396.68</v>
          </cell>
          <cell r="AI625">
            <v>1.7548999999999999</v>
          </cell>
          <cell r="AJ625">
            <v>1544.34</v>
          </cell>
          <cell r="AK625">
            <v>1893.71</v>
          </cell>
          <cell r="AL625">
            <v>0.22620000000000001</v>
          </cell>
          <cell r="AM625">
            <v>-921.52</v>
          </cell>
          <cell r="AN625">
            <v>-356.02</v>
          </cell>
          <cell r="AO625">
            <v>0.61370000000000002</v>
          </cell>
          <cell r="AP625">
            <v>0</v>
          </cell>
          <cell r="AQ625">
            <v>0</v>
          </cell>
          <cell r="AR625" t="str">
            <v>/0</v>
          </cell>
          <cell r="AS625">
            <v>1089.3</v>
          </cell>
          <cell r="AT625">
            <v>963.89</v>
          </cell>
          <cell r="AU625">
            <v>-0.11509999999999999</v>
          </cell>
          <cell r="AV625">
            <v>2104.17</v>
          </cell>
          <cell r="AW625">
            <v>2949.57</v>
          </cell>
          <cell r="AX625">
            <v>0.40179999999999999</v>
          </cell>
          <cell r="AY625">
            <v>631.27</v>
          </cell>
          <cell r="AZ625">
            <v>447.66</v>
          </cell>
          <cell r="BA625">
            <v>-0.29089999999999999</v>
          </cell>
          <cell r="BB625">
            <v>379.96</v>
          </cell>
          <cell r="BC625">
            <v>-589.91999999999996</v>
          </cell>
          <cell r="BD625">
            <v>-2.5526</v>
          </cell>
          <cell r="BE625">
            <v>534.48</v>
          </cell>
          <cell r="BF625">
            <v>50.17</v>
          </cell>
          <cell r="BG625">
            <v>-0.90610000000000002</v>
          </cell>
          <cell r="BH625">
            <v>6677.16</v>
          </cell>
          <cell r="BI625">
            <v>14401.78</v>
          </cell>
          <cell r="BK625">
            <v>0.94615933978733535</v>
          </cell>
          <cell r="BL625">
            <v>1.0427103643460298</v>
          </cell>
        </row>
        <row r="626">
          <cell r="B626" t="str">
            <v>OLD MUTUAL</v>
          </cell>
          <cell r="C626">
            <v>-23521.25</v>
          </cell>
          <cell r="D626">
            <v>5195.03</v>
          </cell>
          <cell r="E626">
            <v>1.2209000000000001</v>
          </cell>
          <cell r="F626">
            <v>-24210.26</v>
          </cell>
          <cell r="G626">
            <v>3781.28</v>
          </cell>
          <cell r="H626">
            <v>1.1561999999999999</v>
          </cell>
          <cell r="I626">
            <v>-23037.63</v>
          </cell>
          <cell r="J626">
            <v>9328.48</v>
          </cell>
          <cell r="K626">
            <v>1.4049</v>
          </cell>
          <cell r="L626">
            <v>-1172.6300000000001</v>
          </cell>
          <cell r="M626">
            <v>-5547.2</v>
          </cell>
          <cell r="N626">
            <v>-3.7305000000000001</v>
          </cell>
          <cell r="O626">
            <v>0</v>
          </cell>
          <cell r="P626">
            <v>0</v>
          </cell>
          <cell r="Q626" t="str">
            <v>/0</v>
          </cell>
          <cell r="R626">
            <v>-1172.6300000000001</v>
          </cell>
          <cell r="S626">
            <v>-5547.2</v>
          </cell>
          <cell r="T626">
            <v>-3.7305000000000001</v>
          </cell>
          <cell r="U626">
            <v>7271.84</v>
          </cell>
          <cell r="V626">
            <v>6458.63</v>
          </cell>
          <cell r="W626">
            <v>-0.1118</v>
          </cell>
          <cell r="X626">
            <v>7271.84</v>
          </cell>
          <cell r="Y626">
            <v>6458.63</v>
          </cell>
          <cell r="Z626">
            <v>-0.1118</v>
          </cell>
          <cell r="AA626">
            <v>20.28</v>
          </cell>
          <cell r="AB626">
            <v>2.5</v>
          </cell>
          <cell r="AC626">
            <v>-0.87680000000000002</v>
          </cell>
          <cell r="AD626">
            <v>7292.13</v>
          </cell>
          <cell r="AE626">
            <v>6461.12</v>
          </cell>
          <cell r="AF626">
            <v>-0.114</v>
          </cell>
          <cell r="AG626">
            <v>7182.31</v>
          </cell>
          <cell r="AH626">
            <v>6098.04</v>
          </cell>
          <cell r="AI626">
            <v>-0.151</v>
          </cell>
          <cell r="AJ626">
            <v>2150.75</v>
          </cell>
          <cell r="AK626">
            <v>2652.63</v>
          </cell>
          <cell r="AL626">
            <v>0.2334</v>
          </cell>
          <cell r="AM626">
            <v>2150.75</v>
          </cell>
          <cell r="AN626">
            <v>2652.63</v>
          </cell>
          <cell r="AO626">
            <v>0.2334</v>
          </cell>
          <cell r="AP626">
            <v>-9377.5300000000007</v>
          </cell>
          <cell r="AQ626">
            <v>-11883.49</v>
          </cell>
          <cell r="AR626">
            <v>-0.26719999999999999</v>
          </cell>
          <cell r="AS626">
            <v>3531.96</v>
          </cell>
          <cell r="AT626">
            <v>2637.63</v>
          </cell>
          <cell r="AU626">
            <v>-0.25319999999999998</v>
          </cell>
          <cell r="AV626">
            <v>20993.37</v>
          </cell>
          <cell r="AW626">
            <v>19264.59</v>
          </cell>
          <cell r="AX626">
            <v>-8.2299999999999998E-2</v>
          </cell>
          <cell r="AY626">
            <v>0</v>
          </cell>
          <cell r="AZ626">
            <v>0</v>
          </cell>
          <cell r="BA626" t="str">
            <v>/0</v>
          </cell>
          <cell r="BB626">
            <v>-25653.49</v>
          </cell>
          <cell r="BC626">
            <v>-24316.6</v>
          </cell>
          <cell r="BD626">
            <v>5.21E-2</v>
          </cell>
          <cell r="BE626">
            <v>1782.58</v>
          </cell>
          <cell r="BF626">
            <v>5300.76</v>
          </cell>
          <cell r="BG626">
            <v>1.9736</v>
          </cell>
          <cell r="BH626">
            <v>24480.86</v>
          </cell>
          <cell r="BI626">
            <v>18769.400000000001</v>
          </cell>
          <cell r="BK626">
            <v>-20.876883586468022</v>
          </cell>
          <cell r="BL626">
            <v>-3.3835809056821464</v>
          </cell>
        </row>
        <row r="627">
          <cell r="B627" t="str">
            <v>PANAMERICAN</v>
          </cell>
          <cell r="C627">
            <v>56393.05</v>
          </cell>
          <cell r="D627">
            <v>96014.39</v>
          </cell>
          <cell r="E627">
            <v>0.7026</v>
          </cell>
          <cell r="F627">
            <v>32424.33</v>
          </cell>
          <cell r="G627">
            <v>32721.52</v>
          </cell>
          <cell r="H627">
            <v>9.1999999999999998E-3</v>
          </cell>
          <cell r="I627">
            <v>-310.73</v>
          </cell>
          <cell r="J627">
            <v>1549.26</v>
          </cell>
          <cell r="K627">
            <v>5.9859999999999998</v>
          </cell>
          <cell r="L627">
            <v>32735.05</v>
          </cell>
          <cell r="M627">
            <v>31172.26</v>
          </cell>
          <cell r="N627">
            <v>-4.7699999999999999E-2</v>
          </cell>
          <cell r="O627">
            <v>564.54999999999995</v>
          </cell>
          <cell r="P627">
            <v>749.95</v>
          </cell>
          <cell r="Q627">
            <v>0.32840000000000003</v>
          </cell>
          <cell r="R627">
            <v>32170.5</v>
          </cell>
          <cell r="S627">
            <v>30422.31</v>
          </cell>
          <cell r="T627">
            <v>-5.4300000000000001E-2</v>
          </cell>
          <cell r="U627">
            <v>14086.03</v>
          </cell>
          <cell r="V627">
            <v>27204.66</v>
          </cell>
          <cell r="W627">
            <v>0.93130000000000002</v>
          </cell>
          <cell r="X627">
            <v>14086.03</v>
          </cell>
          <cell r="Y627">
            <v>14727.53</v>
          </cell>
          <cell r="Z627">
            <v>4.5499999999999999E-2</v>
          </cell>
          <cell r="AA627">
            <v>2231.0300000000002</v>
          </cell>
          <cell r="AB627">
            <v>3608.48</v>
          </cell>
          <cell r="AC627">
            <v>0.61739999999999995</v>
          </cell>
          <cell r="AD627">
            <v>16317.06</v>
          </cell>
          <cell r="AE627">
            <v>18336.02</v>
          </cell>
          <cell r="AF627">
            <v>0.1237</v>
          </cell>
          <cell r="AG627">
            <v>16317.06</v>
          </cell>
          <cell r="AH627">
            <v>18336.02</v>
          </cell>
          <cell r="AI627">
            <v>0.1237</v>
          </cell>
          <cell r="AJ627">
            <v>18858.560000000001</v>
          </cell>
          <cell r="AK627">
            <v>21929.85</v>
          </cell>
          <cell r="AL627">
            <v>0.16289999999999999</v>
          </cell>
          <cell r="AM627">
            <v>6803.78</v>
          </cell>
          <cell r="AN627">
            <v>2907.7</v>
          </cell>
          <cell r="AO627">
            <v>-0.5726</v>
          </cell>
          <cell r="AP627">
            <v>-1524.06</v>
          </cell>
          <cell r="AQ627">
            <v>-2593.81</v>
          </cell>
          <cell r="AR627">
            <v>-0.70189999999999997</v>
          </cell>
          <cell r="AS627">
            <v>6905.95</v>
          </cell>
          <cell r="AT627">
            <v>8176.88</v>
          </cell>
          <cell r="AU627">
            <v>0.184</v>
          </cell>
          <cell r="AV627">
            <v>8231.7999999999993</v>
          </cell>
          <cell r="AW627">
            <v>7604.16</v>
          </cell>
          <cell r="AX627">
            <v>-7.6200000000000004E-2</v>
          </cell>
          <cell r="AY627">
            <v>51.58</v>
          </cell>
          <cell r="AZ627">
            <v>12.34</v>
          </cell>
          <cell r="BA627">
            <v>-0.76080000000000003</v>
          </cell>
          <cell r="BB627">
            <v>-4615.6099999999997</v>
          </cell>
          <cell r="BC627">
            <v>-4020.98</v>
          </cell>
          <cell r="BD627">
            <v>0.1288</v>
          </cell>
          <cell r="BE627">
            <v>-2447.9299999999998</v>
          </cell>
          <cell r="BF627">
            <v>-1954.91</v>
          </cell>
          <cell r="BG627">
            <v>0.2014</v>
          </cell>
          <cell r="BH627">
            <v>36786.11</v>
          </cell>
          <cell r="BI627">
            <v>34443.29</v>
          </cell>
          <cell r="BK627">
            <v>1.1434733684586811</v>
          </cell>
          <cell r="BL627">
            <v>1.1321720802923907</v>
          </cell>
        </row>
        <row r="628">
          <cell r="B628" t="str">
            <v>POSITIVA</v>
          </cell>
          <cell r="C628">
            <v>60632.3</v>
          </cell>
          <cell r="D628">
            <v>78949.16</v>
          </cell>
          <cell r="E628">
            <v>0.30209999999999998</v>
          </cell>
          <cell r="F628">
            <v>53319.89</v>
          </cell>
          <cell r="G628">
            <v>70568.09</v>
          </cell>
          <cell r="H628">
            <v>0.32350000000000001</v>
          </cell>
          <cell r="I628">
            <v>31260.63</v>
          </cell>
          <cell r="J628">
            <v>-2653.18</v>
          </cell>
          <cell r="K628">
            <v>-1.0849</v>
          </cell>
          <cell r="L628">
            <v>22059.26</v>
          </cell>
          <cell r="M628">
            <v>73221.27</v>
          </cell>
          <cell r="N628">
            <v>2.3193000000000001</v>
          </cell>
          <cell r="O628">
            <v>864.52</v>
          </cell>
          <cell r="P628">
            <v>559.67999999999995</v>
          </cell>
          <cell r="Q628">
            <v>-0.35260000000000002</v>
          </cell>
          <cell r="R628">
            <v>21194.74</v>
          </cell>
          <cell r="S628">
            <v>72661.59</v>
          </cell>
          <cell r="T628">
            <v>2.4283000000000001</v>
          </cell>
          <cell r="U628">
            <v>122601.02</v>
          </cell>
          <cell r="V628">
            <v>132933.87</v>
          </cell>
          <cell r="W628">
            <v>8.43E-2</v>
          </cell>
          <cell r="X628">
            <v>122297.42</v>
          </cell>
          <cell r="Y628">
            <v>130242.2</v>
          </cell>
          <cell r="Z628">
            <v>6.5000000000000002E-2</v>
          </cell>
          <cell r="AA628">
            <v>-13345.14</v>
          </cell>
          <cell r="AB628">
            <v>-1748.68</v>
          </cell>
          <cell r="AC628">
            <v>0.86899999999999999</v>
          </cell>
          <cell r="AD628">
            <v>108952.28</v>
          </cell>
          <cell r="AE628">
            <v>128493.52</v>
          </cell>
          <cell r="AF628">
            <v>0.1794</v>
          </cell>
          <cell r="AG628">
            <v>108602.2</v>
          </cell>
          <cell r="AH628">
            <v>127007.5</v>
          </cell>
          <cell r="AI628">
            <v>0.16950000000000001</v>
          </cell>
          <cell r="AJ628">
            <v>8396.48</v>
          </cell>
          <cell r="AK628">
            <v>14732.41</v>
          </cell>
          <cell r="AL628">
            <v>0.75460000000000005</v>
          </cell>
          <cell r="AM628">
            <v>8392.66</v>
          </cell>
          <cell r="AN628">
            <v>14765.53</v>
          </cell>
          <cell r="AO628">
            <v>0.75929999999999997</v>
          </cell>
          <cell r="AP628">
            <v>0</v>
          </cell>
          <cell r="AQ628">
            <v>0</v>
          </cell>
          <cell r="AR628" t="str">
            <v>/0</v>
          </cell>
          <cell r="AS628">
            <v>15671.99</v>
          </cell>
          <cell r="AT628">
            <v>7073.03</v>
          </cell>
          <cell r="AU628">
            <v>-0.54869999999999997</v>
          </cell>
          <cell r="AV628">
            <v>9856.84</v>
          </cell>
          <cell r="AW628">
            <v>10672.04</v>
          </cell>
          <cell r="AX628">
            <v>8.2699999999999996E-2</v>
          </cell>
          <cell r="AY628">
            <v>5133.4799999999996</v>
          </cell>
          <cell r="AZ628">
            <v>9989.86</v>
          </cell>
          <cell r="BA628">
            <v>0.94599999999999995</v>
          </cell>
          <cell r="BB628">
            <v>-126462.43</v>
          </cell>
          <cell r="BC628">
            <v>-96846.38</v>
          </cell>
          <cell r="BD628">
            <v>0.23419999999999999</v>
          </cell>
          <cell r="BE628">
            <v>31158.33</v>
          </cell>
          <cell r="BF628">
            <v>18331.53</v>
          </cell>
          <cell r="BG628">
            <v>-0.41170000000000001</v>
          </cell>
          <cell r="BH628">
            <v>147657.17000000001</v>
          </cell>
          <cell r="BI628">
            <v>169507.97</v>
          </cell>
          <cell r="BK628">
            <v>6.9666893767038429</v>
          </cell>
          <cell r="BL628">
            <v>2.3328414641077906</v>
          </cell>
        </row>
        <row r="629">
          <cell r="B629" t="str">
            <v>PREVISORA</v>
          </cell>
          <cell r="C629">
            <v>52844.01</v>
          </cell>
          <cell r="D629">
            <v>63704.79</v>
          </cell>
          <cell r="E629">
            <v>0.20549999999999999</v>
          </cell>
          <cell r="F629">
            <v>50964.05</v>
          </cell>
          <cell r="G629">
            <v>55524.09</v>
          </cell>
          <cell r="H629">
            <v>8.9499999999999996E-2</v>
          </cell>
          <cell r="I629">
            <v>-158.97</v>
          </cell>
          <cell r="J629">
            <v>695.46</v>
          </cell>
          <cell r="K629">
            <v>5.3746999999999998</v>
          </cell>
          <cell r="L629">
            <v>51123.03</v>
          </cell>
          <cell r="M629">
            <v>54828.63</v>
          </cell>
          <cell r="N629">
            <v>7.2499999999999995E-2</v>
          </cell>
          <cell r="O629">
            <v>855.58</v>
          </cell>
          <cell r="P629">
            <v>688.1</v>
          </cell>
          <cell r="Q629">
            <v>-0.1958</v>
          </cell>
          <cell r="R629">
            <v>50267.44</v>
          </cell>
          <cell r="S629">
            <v>54140.53</v>
          </cell>
          <cell r="T629">
            <v>7.6999999999999999E-2</v>
          </cell>
          <cell r="U629">
            <v>30086.55</v>
          </cell>
          <cell r="V629">
            <v>35650.449999999997</v>
          </cell>
          <cell r="W629">
            <v>0.18490000000000001</v>
          </cell>
          <cell r="X629">
            <v>29536.14</v>
          </cell>
          <cell r="Y629">
            <v>27686.03</v>
          </cell>
          <cell r="Z629">
            <v>-6.2600000000000003E-2</v>
          </cell>
          <cell r="AA629">
            <v>-1827.24</v>
          </cell>
          <cell r="AB629">
            <v>-545.24</v>
          </cell>
          <cell r="AC629">
            <v>0.7016</v>
          </cell>
          <cell r="AD629">
            <v>27708.91</v>
          </cell>
          <cell r="AE629">
            <v>27140.799999999999</v>
          </cell>
          <cell r="AF629">
            <v>-2.0500000000000001E-2</v>
          </cell>
          <cell r="AG629">
            <v>26459.75</v>
          </cell>
          <cell r="AH629">
            <v>26376.33</v>
          </cell>
          <cell r="AI629">
            <v>-3.2000000000000002E-3</v>
          </cell>
          <cell r="AJ629">
            <v>8151.68</v>
          </cell>
          <cell r="AK629">
            <v>10198.49</v>
          </cell>
          <cell r="AL629">
            <v>0.25109999999999999</v>
          </cell>
          <cell r="AM629">
            <v>8061.58</v>
          </cell>
          <cell r="AN629">
            <v>10204.709999999999</v>
          </cell>
          <cell r="AO629">
            <v>0.26579999999999998</v>
          </cell>
          <cell r="AP629">
            <v>0</v>
          </cell>
          <cell r="AQ629">
            <v>0</v>
          </cell>
          <cell r="AR629" t="str">
            <v>/0</v>
          </cell>
          <cell r="AS629">
            <v>2844.78</v>
          </cell>
          <cell r="AT629">
            <v>3960.46</v>
          </cell>
          <cell r="AU629">
            <v>0.39219999999999999</v>
          </cell>
          <cell r="AV629">
            <v>5412.71</v>
          </cell>
          <cell r="AW629">
            <v>6414.12</v>
          </cell>
          <cell r="AX629">
            <v>0.185</v>
          </cell>
          <cell r="AY629">
            <v>235.7</v>
          </cell>
          <cell r="AZ629">
            <v>46.77</v>
          </cell>
          <cell r="BA629">
            <v>-0.80159999999999998</v>
          </cell>
          <cell r="BB629">
            <v>7252.92</v>
          </cell>
          <cell r="BC629">
            <v>7138.14</v>
          </cell>
          <cell r="BD629">
            <v>-1.5800000000000002E-2</v>
          </cell>
          <cell r="BE629">
            <v>10799.35</v>
          </cell>
          <cell r="BF629">
            <v>10289.35</v>
          </cell>
          <cell r="BG629">
            <v>-4.7199999999999999E-2</v>
          </cell>
          <cell r="BH629">
            <v>43014.52</v>
          </cell>
          <cell r="BI629">
            <v>47002.39</v>
          </cell>
          <cell r="BK629">
            <v>0.85571336037801005</v>
          </cell>
          <cell r="BL629">
            <v>0.86815533575308557</v>
          </cell>
        </row>
        <row r="630">
          <cell r="B630" t="str">
            <v>QBE</v>
          </cell>
          <cell r="C630">
            <v>51896.37</v>
          </cell>
          <cell r="D630">
            <v>42830.86</v>
          </cell>
          <cell r="E630">
            <v>-0.17469999999999999</v>
          </cell>
          <cell r="F630">
            <v>51626.63</v>
          </cell>
          <cell r="G630">
            <v>42721.16</v>
          </cell>
          <cell r="H630">
            <v>-0.17249999999999999</v>
          </cell>
          <cell r="I630">
            <v>7657</v>
          </cell>
          <cell r="J630">
            <v>1319.25</v>
          </cell>
          <cell r="K630">
            <v>-0.82769999999999999</v>
          </cell>
          <cell r="L630">
            <v>43969.63</v>
          </cell>
          <cell r="M630">
            <v>41401.919999999998</v>
          </cell>
          <cell r="N630">
            <v>-5.8400000000000001E-2</v>
          </cell>
          <cell r="O630">
            <v>105.23</v>
          </cell>
          <cell r="P630">
            <v>128.08000000000001</v>
          </cell>
          <cell r="Q630">
            <v>0.21709999999999999</v>
          </cell>
          <cell r="R630">
            <v>43864.4</v>
          </cell>
          <cell r="S630">
            <v>41273.839999999997</v>
          </cell>
          <cell r="T630">
            <v>-5.91E-2</v>
          </cell>
          <cell r="U630">
            <v>22855.55</v>
          </cell>
          <cell r="V630">
            <v>26224.68</v>
          </cell>
          <cell r="W630">
            <v>0.1474</v>
          </cell>
          <cell r="X630">
            <v>22769.45</v>
          </cell>
          <cell r="Y630">
            <v>26040.15</v>
          </cell>
          <cell r="Z630">
            <v>0.14360000000000001</v>
          </cell>
          <cell r="AA630">
            <v>-3854.33</v>
          </cell>
          <cell r="AB630">
            <v>5418.66</v>
          </cell>
          <cell r="AC630">
            <v>2.4058999999999999</v>
          </cell>
          <cell r="AD630">
            <v>18915.12</v>
          </cell>
          <cell r="AE630">
            <v>31458.81</v>
          </cell>
          <cell r="AF630">
            <v>0.66320000000000001</v>
          </cell>
          <cell r="AG630">
            <v>18915.12</v>
          </cell>
          <cell r="AH630">
            <v>31458.81</v>
          </cell>
          <cell r="AI630">
            <v>0.66320000000000001</v>
          </cell>
          <cell r="AJ630">
            <v>4529.87</v>
          </cell>
          <cell r="AK630">
            <v>3756.3</v>
          </cell>
          <cell r="AL630">
            <v>-0.17080000000000001</v>
          </cell>
          <cell r="AM630">
            <v>4456.54</v>
          </cell>
          <cell r="AN630">
            <v>3729.05</v>
          </cell>
          <cell r="AO630">
            <v>-0.16320000000000001</v>
          </cell>
          <cell r="AP630">
            <v>0.01</v>
          </cell>
          <cell r="AQ630">
            <v>0</v>
          </cell>
          <cell r="AR630">
            <v>-1</v>
          </cell>
          <cell r="AS630">
            <v>1293.18</v>
          </cell>
          <cell r="AT630">
            <v>657.26</v>
          </cell>
          <cell r="AU630">
            <v>-0.49170000000000003</v>
          </cell>
          <cell r="AV630">
            <v>13898.14</v>
          </cell>
          <cell r="AW630">
            <v>12824.07</v>
          </cell>
          <cell r="AX630">
            <v>-7.7299999999999994E-2</v>
          </cell>
          <cell r="AY630">
            <v>328.37</v>
          </cell>
          <cell r="AZ630">
            <v>162.56</v>
          </cell>
          <cell r="BA630">
            <v>-0.50490000000000002</v>
          </cell>
          <cell r="BB630">
            <v>4973.04</v>
          </cell>
          <cell r="BC630">
            <v>-7557.91</v>
          </cell>
          <cell r="BD630">
            <v>-2.5198</v>
          </cell>
          <cell r="BE630">
            <v>12607.81</v>
          </cell>
          <cell r="BF630">
            <v>-5664.47</v>
          </cell>
          <cell r="BG630">
            <v>-1.4493</v>
          </cell>
          <cell r="BH630">
            <v>38891.35</v>
          </cell>
          <cell r="BI630">
            <v>48831.74</v>
          </cell>
          <cell r="BK630">
            <v>0.88662674059145907</v>
          </cell>
          <cell r="BL630">
            <v>1.1831159882385551</v>
          </cell>
        </row>
        <row r="631">
          <cell r="B631" t="str">
            <v>SBS SEGUROS</v>
          </cell>
          <cell r="C631">
            <v>29701.38</v>
          </cell>
          <cell r="D631">
            <v>24436.66</v>
          </cell>
          <cell r="E631">
            <v>-0.17730000000000001</v>
          </cell>
          <cell r="F631">
            <v>27514.53</v>
          </cell>
          <cell r="G631">
            <v>22149.040000000001</v>
          </cell>
          <cell r="H631">
            <v>-0.19500000000000001</v>
          </cell>
          <cell r="I631">
            <v>49.4</v>
          </cell>
          <cell r="J631">
            <v>197.4</v>
          </cell>
          <cell r="K631">
            <v>2.9958</v>
          </cell>
          <cell r="L631">
            <v>27465.13</v>
          </cell>
          <cell r="M631">
            <v>21951.64</v>
          </cell>
          <cell r="N631">
            <v>-0.20069999999999999</v>
          </cell>
          <cell r="O631">
            <v>1042.18</v>
          </cell>
          <cell r="P631">
            <v>711.8</v>
          </cell>
          <cell r="Q631">
            <v>-0.317</v>
          </cell>
          <cell r="R631">
            <v>26422.95</v>
          </cell>
          <cell r="S631">
            <v>21239.83</v>
          </cell>
          <cell r="T631">
            <v>-0.19620000000000001</v>
          </cell>
          <cell r="U631">
            <v>15406.34</v>
          </cell>
          <cell r="V631">
            <v>5476.31</v>
          </cell>
          <cell r="W631">
            <v>-0.64449999999999996</v>
          </cell>
          <cell r="X631">
            <v>13241.18</v>
          </cell>
          <cell r="Y631">
            <v>4959.3599999999997</v>
          </cell>
          <cell r="Z631">
            <v>-0.62549999999999994</v>
          </cell>
          <cell r="AA631">
            <v>-2601.62</v>
          </cell>
          <cell r="AB631">
            <v>-3037.51</v>
          </cell>
          <cell r="AC631">
            <v>-0.16750000000000001</v>
          </cell>
          <cell r="AD631">
            <v>10639.56</v>
          </cell>
          <cell r="AE631">
            <v>1921.85</v>
          </cell>
          <cell r="AF631">
            <v>-0.81940000000000002</v>
          </cell>
          <cell r="AG631">
            <v>10366.25</v>
          </cell>
          <cell r="AH631">
            <v>1921.85</v>
          </cell>
          <cell r="AI631">
            <v>-0.81459999999999999</v>
          </cell>
          <cell r="AJ631">
            <v>2175.5700000000002</v>
          </cell>
          <cell r="AK631">
            <v>1782.35</v>
          </cell>
          <cell r="AL631">
            <v>-0.1807</v>
          </cell>
          <cell r="AM631">
            <v>1849.88</v>
          </cell>
          <cell r="AN631">
            <v>1514.58</v>
          </cell>
          <cell r="AO631">
            <v>-0.18129999999999999</v>
          </cell>
          <cell r="AP631">
            <v>-3566.83</v>
          </cell>
          <cell r="AQ631">
            <v>-1921.81</v>
          </cell>
          <cell r="AR631">
            <v>0.4612</v>
          </cell>
          <cell r="AS631">
            <v>6847.42</v>
          </cell>
          <cell r="AT631">
            <v>4677.05</v>
          </cell>
          <cell r="AU631">
            <v>-0.317</v>
          </cell>
          <cell r="AV631">
            <v>18788.240000000002</v>
          </cell>
          <cell r="AW631">
            <v>16642.14</v>
          </cell>
          <cell r="AX631">
            <v>-0.1142</v>
          </cell>
          <cell r="AY631">
            <v>877.72</v>
          </cell>
          <cell r="AZ631">
            <v>156.44</v>
          </cell>
          <cell r="BA631">
            <v>-0.82179999999999997</v>
          </cell>
          <cell r="BB631">
            <v>-8739.73</v>
          </cell>
          <cell r="BC631">
            <v>-1750.42</v>
          </cell>
          <cell r="BD631">
            <v>0.79969999999999997</v>
          </cell>
          <cell r="BE631">
            <v>-6388.18</v>
          </cell>
          <cell r="BF631">
            <v>229.08</v>
          </cell>
          <cell r="BG631">
            <v>1.0359</v>
          </cell>
          <cell r="BH631">
            <v>35162.67</v>
          </cell>
          <cell r="BI631">
            <v>22990.25</v>
          </cell>
          <cell r="BK631">
            <v>1.3307624621777658</v>
          </cell>
          <cell r="BL631">
            <v>1.0824121473665278</v>
          </cell>
        </row>
        <row r="632">
          <cell r="B632" t="str">
            <v>SOLIDARIA</v>
          </cell>
          <cell r="C632">
            <v>141508.94</v>
          </cell>
          <cell r="D632">
            <v>187155.85</v>
          </cell>
          <cell r="E632">
            <v>0.3226</v>
          </cell>
          <cell r="F632">
            <v>141505.75</v>
          </cell>
          <cell r="G632">
            <v>187150.22</v>
          </cell>
          <cell r="H632">
            <v>0.3226</v>
          </cell>
          <cell r="I632">
            <v>4450.8</v>
          </cell>
          <cell r="J632">
            <v>5690.12</v>
          </cell>
          <cell r="K632">
            <v>0.27839999999999998</v>
          </cell>
          <cell r="L632">
            <v>137054.94</v>
          </cell>
          <cell r="M632">
            <v>181460.1</v>
          </cell>
          <cell r="N632">
            <v>0.32400000000000001</v>
          </cell>
          <cell r="O632">
            <v>1331.81</v>
          </cell>
          <cell r="P632">
            <v>1432.11</v>
          </cell>
          <cell r="Q632">
            <v>7.5300000000000006E-2</v>
          </cell>
          <cell r="R632">
            <v>135723.13</v>
          </cell>
          <cell r="S632">
            <v>180027.99</v>
          </cell>
          <cell r="T632">
            <v>0.32640000000000002</v>
          </cell>
          <cell r="U632">
            <v>64148.54</v>
          </cell>
          <cell r="V632">
            <v>76085.55</v>
          </cell>
          <cell r="W632">
            <v>0.18609999999999999</v>
          </cell>
          <cell r="X632">
            <v>64116.89</v>
          </cell>
          <cell r="Y632">
            <v>76055.23</v>
          </cell>
          <cell r="Z632">
            <v>0.1862</v>
          </cell>
          <cell r="AA632">
            <v>11567.05</v>
          </cell>
          <cell r="AB632">
            <v>9347.2999999999993</v>
          </cell>
          <cell r="AC632">
            <v>-0.19189999999999999</v>
          </cell>
          <cell r="AD632">
            <v>75683.94</v>
          </cell>
          <cell r="AE632">
            <v>85402.53</v>
          </cell>
          <cell r="AF632">
            <v>0.12839999999999999</v>
          </cell>
          <cell r="AG632">
            <v>74838.070000000007</v>
          </cell>
          <cell r="AH632">
            <v>85391.59</v>
          </cell>
          <cell r="AI632">
            <v>0.14099999999999999</v>
          </cell>
          <cell r="AJ632">
            <v>34155.01</v>
          </cell>
          <cell r="AK632">
            <v>54394.26</v>
          </cell>
          <cell r="AL632">
            <v>0.59260000000000002</v>
          </cell>
          <cell r="AM632">
            <v>34118.400000000001</v>
          </cell>
          <cell r="AN632">
            <v>54662.54</v>
          </cell>
          <cell r="AO632">
            <v>0.60209999999999997</v>
          </cell>
          <cell r="AP632">
            <v>-1361.54</v>
          </cell>
          <cell r="AQ632">
            <v>0</v>
          </cell>
          <cell r="AR632">
            <v>1</v>
          </cell>
          <cell r="AS632">
            <v>11389.72</v>
          </cell>
          <cell r="AT632">
            <v>14679.3</v>
          </cell>
          <cell r="AU632">
            <v>0.2888</v>
          </cell>
          <cell r="AV632">
            <v>10770.93</v>
          </cell>
          <cell r="AW632">
            <v>14036.81</v>
          </cell>
          <cell r="AX632">
            <v>0.30320000000000003</v>
          </cell>
          <cell r="AY632">
            <v>202.37</v>
          </cell>
          <cell r="AZ632">
            <v>73.02</v>
          </cell>
          <cell r="BA632">
            <v>-0.63919999999999999</v>
          </cell>
          <cell r="BB632">
            <v>5765.18</v>
          </cell>
          <cell r="BC632">
            <v>11184.73</v>
          </cell>
          <cell r="BD632">
            <v>0.94010000000000005</v>
          </cell>
          <cell r="BE632">
            <v>8709.59</v>
          </cell>
          <cell r="BF632">
            <v>16265.9</v>
          </cell>
          <cell r="BG632">
            <v>0.86760000000000004</v>
          </cell>
          <cell r="BH632">
            <v>129957.95</v>
          </cell>
          <cell r="BI632">
            <v>168843.26</v>
          </cell>
          <cell r="BK632">
            <v>0.95752249450775262</v>
          </cell>
          <cell r="BL632">
            <v>0.93787227197281942</v>
          </cell>
        </row>
        <row r="633">
          <cell r="B633" t="str">
            <v>SURAMERICANA</v>
          </cell>
          <cell r="C633">
            <v>57478.73</v>
          </cell>
          <cell r="D633">
            <v>36592.449999999997</v>
          </cell>
          <cell r="E633">
            <v>-0.3634</v>
          </cell>
          <cell r="F633">
            <v>57469.55</v>
          </cell>
          <cell r="G633">
            <v>36592.449999999997</v>
          </cell>
          <cell r="H633">
            <v>-0.36330000000000001</v>
          </cell>
          <cell r="I633">
            <v>-5998.61</v>
          </cell>
          <cell r="J633">
            <v>-7307.14</v>
          </cell>
          <cell r="K633">
            <v>-0.21809999999999999</v>
          </cell>
          <cell r="L633">
            <v>63468.160000000003</v>
          </cell>
          <cell r="M633">
            <v>43899.6</v>
          </cell>
          <cell r="N633">
            <v>-0.30830000000000002</v>
          </cell>
          <cell r="O633">
            <v>1843.05</v>
          </cell>
          <cell r="P633">
            <v>958.23</v>
          </cell>
          <cell r="Q633">
            <v>-0.48010000000000003</v>
          </cell>
          <cell r="R633">
            <v>61625.11</v>
          </cell>
          <cell r="S633">
            <v>42941.36</v>
          </cell>
          <cell r="T633">
            <v>-0.30320000000000003</v>
          </cell>
          <cell r="U633">
            <v>25887.85</v>
          </cell>
          <cell r="V633">
            <v>22071.08</v>
          </cell>
          <cell r="W633">
            <v>-0.1474</v>
          </cell>
          <cell r="X633">
            <v>25887.85</v>
          </cell>
          <cell r="Y633">
            <v>22071.34</v>
          </cell>
          <cell r="Z633">
            <v>-0.1474</v>
          </cell>
          <cell r="AA633">
            <v>-2839.64</v>
          </cell>
          <cell r="AB633">
            <v>-3337.24</v>
          </cell>
          <cell r="AC633">
            <v>-0.17519999999999999</v>
          </cell>
          <cell r="AD633">
            <v>23048.21</v>
          </cell>
          <cell r="AE633">
            <v>18734.099999999999</v>
          </cell>
          <cell r="AF633">
            <v>-0.18720000000000001</v>
          </cell>
          <cell r="AG633">
            <v>22216.1</v>
          </cell>
          <cell r="AH633">
            <v>17989.79</v>
          </cell>
          <cell r="AI633">
            <v>-0.19020000000000001</v>
          </cell>
          <cell r="AJ633">
            <v>16232.77</v>
          </cell>
          <cell r="AK633">
            <v>7347.63</v>
          </cell>
          <cell r="AL633">
            <v>-0.5474</v>
          </cell>
          <cell r="AM633">
            <v>16231.06</v>
          </cell>
          <cell r="AN633">
            <v>7347.49</v>
          </cell>
          <cell r="AO633">
            <v>-0.54730000000000001</v>
          </cell>
          <cell r="AP633">
            <v>-315.39</v>
          </cell>
          <cell r="AQ633">
            <v>-1466.08</v>
          </cell>
          <cell r="AR633">
            <v>-3.6484999999999999</v>
          </cell>
          <cell r="AS633">
            <v>4523.68</v>
          </cell>
          <cell r="AT633">
            <v>432.77</v>
          </cell>
          <cell r="AU633">
            <v>-0.90429999999999999</v>
          </cell>
          <cell r="AV633">
            <v>24473.51</v>
          </cell>
          <cell r="AW633">
            <v>8397.44</v>
          </cell>
          <cell r="AX633">
            <v>-0.65690000000000004</v>
          </cell>
          <cell r="AY633">
            <v>567.17999999999995</v>
          </cell>
          <cell r="AZ633">
            <v>374.15</v>
          </cell>
          <cell r="BA633">
            <v>-0.34029999999999999</v>
          </cell>
          <cell r="BB633">
            <v>-6071.03</v>
          </cell>
          <cell r="BC633">
            <v>9865.81</v>
          </cell>
          <cell r="BD633">
            <v>2.6251000000000002</v>
          </cell>
          <cell r="BE633">
            <v>-3497.33</v>
          </cell>
          <cell r="BF633">
            <v>9828.5300000000007</v>
          </cell>
          <cell r="BG633">
            <v>3.8102999999999998</v>
          </cell>
          <cell r="BH633">
            <v>67696.14</v>
          </cell>
          <cell r="BI633">
            <v>33075.56</v>
          </cell>
          <cell r="BJ633">
            <v>0</v>
          </cell>
          <cell r="BK633">
            <v>1.0985155239479492</v>
          </cell>
          <cell r="BL633">
            <v>0.7702494750981338</v>
          </cell>
        </row>
        <row r="637">
          <cell r="B637">
            <v>0</v>
          </cell>
          <cell r="C637">
            <v>0</v>
          </cell>
          <cell r="D637">
            <v>0</v>
          </cell>
          <cell r="E637">
            <v>9.6600000000000005E-2</v>
          </cell>
          <cell r="F637">
            <v>0</v>
          </cell>
          <cell r="G637">
            <v>0</v>
          </cell>
          <cell r="H637">
            <v>9.2999999999999999E-2</v>
          </cell>
          <cell r="I637">
            <v>0</v>
          </cell>
          <cell r="J637">
            <v>0</v>
          </cell>
          <cell r="K637">
            <v>-7.7600000000000002E-2</v>
          </cell>
          <cell r="L637">
            <v>0</v>
          </cell>
          <cell r="M637">
            <v>0</v>
          </cell>
          <cell r="N637">
            <v>0.1123</v>
          </cell>
          <cell r="O637">
            <v>0</v>
          </cell>
          <cell r="P637">
            <v>0</v>
          </cell>
          <cell r="Q637">
            <v>8.6099999999999996E-2</v>
          </cell>
          <cell r="R637">
            <v>0</v>
          </cell>
          <cell r="S637">
            <v>0</v>
          </cell>
          <cell r="T637">
            <v>0.11269999999999999</v>
          </cell>
          <cell r="U637">
            <v>0</v>
          </cell>
          <cell r="V637">
            <v>0</v>
          </cell>
          <cell r="W637">
            <v>9.7699999999999995E-2</v>
          </cell>
          <cell r="X637">
            <v>0</v>
          </cell>
          <cell r="Y637">
            <v>0</v>
          </cell>
          <cell r="Z637">
            <v>9.8100000000000007E-2</v>
          </cell>
          <cell r="AA637">
            <v>0</v>
          </cell>
          <cell r="AB637">
            <v>0</v>
          </cell>
          <cell r="AC637">
            <v>-0.50070000000000003</v>
          </cell>
          <cell r="AD637">
            <v>0</v>
          </cell>
          <cell r="AE637">
            <v>0</v>
          </cell>
          <cell r="AF637">
            <v>5.5500000000000001E-2</v>
          </cell>
          <cell r="AG637">
            <v>0</v>
          </cell>
          <cell r="AH637">
            <v>0</v>
          </cell>
          <cell r="AI637">
            <v>5.28E-2</v>
          </cell>
          <cell r="AJ637">
            <v>0</v>
          </cell>
          <cell r="AK637">
            <v>0</v>
          </cell>
          <cell r="AL637">
            <v>0.2291</v>
          </cell>
          <cell r="AM637">
            <v>0</v>
          </cell>
          <cell r="AN637">
            <v>0</v>
          </cell>
          <cell r="AO637">
            <v>0.22670000000000001</v>
          </cell>
          <cell r="AP637">
            <v>0</v>
          </cell>
          <cell r="AQ637">
            <v>0</v>
          </cell>
          <cell r="AR637">
            <v>-0.1048</v>
          </cell>
          <cell r="AS637">
            <v>0</v>
          </cell>
          <cell r="AT637">
            <v>0</v>
          </cell>
          <cell r="AU637">
            <v>9.9699999999999997E-2</v>
          </cell>
          <cell r="AV637">
            <v>0</v>
          </cell>
          <cell r="AW637">
            <v>0</v>
          </cell>
          <cell r="AX637">
            <v>6.2199999999999998E-2</v>
          </cell>
          <cell r="AY637">
            <v>0</v>
          </cell>
          <cell r="AZ637">
            <v>0</v>
          </cell>
          <cell r="BA637">
            <v>-0.20269999999999999</v>
          </cell>
          <cell r="BB637">
            <v>0</v>
          </cell>
          <cell r="BC637">
            <v>0</v>
          </cell>
          <cell r="BD637">
            <v>0.19089999999999999</v>
          </cell>
          <cell r="BE637">
            <v>0</v>
          </cell>
          <cell r="BF637">
            <v>0</v>
          </cell>
          <cell r="BG637">
            <v>0.2077</v>
          </cell>
          <cell r="BH637">
            <v>0</v>
          </cell>
          <cell r="BI637">
            <v>0</v>
          </cell>
        </row>
        <row r="638">
          <cell r="B638" t="str">
            <v>CONTROL CERO CAZULES</v>
          </cell>
          <cell r="C638" t="e">
            <v>#N/A</v>
          </cell>
          <cell r="D638" t="e">
            <v>#N/A</v>
          </cell>
          <cell r="E638">
            <v>-1</v>
          </cell>
          <cell r="F638" t="e">
            <v>#N/A</v>
          </cell>
          <cell r="G638" t="e">
            <v>#N/A</v>
          </cell>
          <cell r="H638">
            <v>-1</v>
          </cell>
          <cell r="I638" t="e">
            <v>#N/A</v>
          </cell>
          <cell r="J638" t="e">
            <v>#N/A</v>
          </cell>
          <cell r="K638">
            <v>1.9099999999999999E-2</v>
          </cell>
          <cell r="L638" t="e">
            <v>#N/A</v>
          </cell>
          <cell r="M638" t="e">
            <v>#N/A</v>
          </cell>
          <cell r="N638">
            <v>-4.0099999999999997E-2</v>
          </cell>
          <cell r="O638" t="e">
            <v>#N/A</v>
          </cell>
          <cell r="P638" t="e">
            <v>#N/A</v>
          </cell>
          <cell r="Q638">
            <v>0</v>
          </cell>
          <cell r="R638" t="e">
            <v>#N/A</v>
          </cell>
          <cell r="S638" t="e">
            <v>#N/A</v>
          </cell>
          <cell r="T638">
            <v>-4.0099999999999997E-2</v>
          </cell>
          <cell r="U638" t="e">
            <v>#N/A</v>
          </cell>
          <cell r="V638" t="e">
            <v>#N/A</v>
          </cell>
          <cell r="W638">
            <v>7.1000000000000004E-3</v>
          </cell>
          <cell r="X638" t="e">
            <v>#N/A</v>
          </cell>
          <cell r="Y638" t="e">
            <v>#N/A</v>
          </cell>
          <cell r="Z638">
            <v>7.1000000000000004E-3</v>
          </cell>
          <cell r="AA638" t="e">
            <v>#N/A</v>
          </cell>
          <cell r="AB638" t="e">
            <v>#N/A</v>
          </cell>
          <cell r="AC638">
            <v>3.8704000000000001</v>
          </cell>
          <cell r="AD638" t="e">
            <v>#N/A</v>
          </cell>
          <cell r="AE638" t="e">
            <v>#N/A</v>
          </cell>
          <cell r="AF638">
            <v>1.0999999999999999E-2</v>
          </cell>
          <cell r="AG638" t="e">
            <v>#N/A</v>
          </cell>
          <cell r="AH638" t="e">
            <v>#N/A</v>
          </cell>
          <cell r="AI638">
            <v>1.0999999999999999E-2</v>
          </cell>
          <cell r="AJ638" t="e">
            <v>#N/A</v>
          </cell>
          <cell r="AK638" t="e">
            <v>#N/A</v>
          </cell>
          <cell r="AL638">
            <v>0</v>
          </cell>
          <cell r="AM638" t="e">
            <v>#N/A</v>
          </cell>
          <cell r="AN638" t="e">
            <v>#N/A</v>
          </cell>
          <cell r="AO638">
            <v>0</v>
          </cell>
          <cell r="AP638" t="e">
            <v>#N/A</v>
          </cell>
          <cell r="AQ638" t="e">
            <v>#N/A</v>
          </cell>
          <cell r="AR638">
            <v>-18.203600000000002</v>
          </cell>
          <cell r="AS638" t="e">
            <v>#N/A</v>
          </cell>
          <cell r="AT638" t="e">
            <v>#N/A</v>
          </cell>
          <cell r="AU638">
            <v>0.25019999999999998</v>
          </cell>
          <cell r="AV638" t="e">
            <v>#N/A</v>
          </cell>
          <cell r="AW638" t="e">
            <v>#N/A</v>
          </cell>
          <cell r="AX638">
            <v>0.2651</v>
          </cell>
          <cell r="AY638" t="e">
            <v>#N/A</v>
          </cell>
          <cell r="AZ638" t="e">
            <v>#N/A</v>
          </cell>
          <cell r="BA638">
            <v>0</v>
          </cell>
          <cell r="BB638" t="e">
            <v>#N/A</v>
          </cell>
          <cell r="BC638" t="e">
            <v>#N/A</v>
          </cell>
          <cell r="BD638">
            <v>-2.76E-2</v>
          </cell>
          <cell r="BE638" t="e">
            <v>#N/A</v>
          </cell>
          <cell r="BF638" t="e">
            <v>#N/A</v>
          </cell>
          <cell r="BG638">
            <v>-1.98</v>
          </cell>
          <cell r="BH638">
            <v>2895.13</v>
          </cell>
          <cell r="BI638">
            <v>2956.47</v>
          </cell>
        </row>
        <row r="639">
          <cell r="B639" t="str">
            <v>VERIF</v>
          </cell>
          <cell r="C639">
            <v>0</v>
          </cell>
          <cell r="D639">
            <v>0</v>
          </cell>
          <cell r="E639">
            <v>0.105</v>
          </cell>
          <cell r="F639">
            <v>0</v>
          </cell>
          <cell r="G639">
            <v>0</v>
          </cell>
          <cell r="H639">
            <v>0.10059999999999999</v>
          </cell>
          <cell r="I639">
            <v>0</v>
          </cell>
          <cell r="J639">
            <v>0</v>
          </cell>
          <cell r="K639">
            <v>-0.1527</v>
          </cell>
          <cell r="L639">
            <v>0</v>
          </cell>
          <cell r="M639">
            <v>0</v>
          </cell>
          <cell r="N639">
            <v>0.12790000000000001</v>
          </cell>
          <cell r="O639">
            <v>0</v>
          </cell>
          <cell r="P639">
            <v>0</v>
          </cell>
          <cell r="Q639">
            <v>0.12470000000000001</v>
          </cell>
          <cell r="R639">
            <v>0</v>
          </cell>
          <cell r="S639">
            <v>0</v>
          </cell>
          <cell r="T639">
            <v>0.128</v>
          </cell>
          <cell r="U639">
            <v>0</v>
          </cell>
          <cell r="V639">
            <v>0</v>
          </cell>
          <cell r="W639">
            <v>0.1074</v>
          </cell>
          <cell r="X639">
            <v>0</v>
          </cell>
          <cell r="Y639">
            <v>0</v>
          </cell>
          <cell r="Z639">
            <v>0.10009999999999999</v>
          </cell>
          <cell r="AA639">
            <v>0</v>
          </cell>
          <cell r="AB639">
            <v>0</v>
          </cell>
          <cell r="AC639">
            <v>-0.25729999999999997</v>
          </cell>
          <cell r="AD639">
            <v>0</v>
          </cell>
          <cell r="AE639">
            <v>0</v>
          </cell>
          <cell r="AF639">
            <v>7.5200000000000003E-2</v>
          </cell>
          <cell r="AG639">
            <v>0</v>
          </cell>
          <cell r="AH639">
            <v>0</v>
          </cell>
          <cell r="AI639">
            <v>6.6699999999999995E-2</v>
          </cell>
          <cell r="AJ639">
            <v>0</v>
          </cell>
          <cell r="AK639">
            <v>0</v>
          </cell>
          <cell r="AL639">
            <v>0.2571</v>
          </cell>
          <cell r="AM639">
            <v>0</v>
          </cell>
          <cell r="AN639">
            <v>0</v>
          </cell>
          <cell r="AO639">
            <v>0.24010000000000001</v>
          </cell>
          <cell r="AP639">
            <v>0</v>
          </cell>
          <cell r="AQ639">
            <v>0</v>
          </cell>
          <cell r="AR639">
            <v>-0.2233</v>
          </cell>
          <cell r="AS639">
            <v>0</v>
          </cell>
          <cell r="AT639">
            <v>0</v>
          </cell>
          <cell r="AU639">
            <v>1.7600000000000001E-2</v>
          </cell>
          <cell r="AV639">
            <v>0</v>
          </cell>
          <cell r="AW639">
            <v>0</v>
          </cell>
          <cell r="AX639">
            <v>2.5499999999999998E-2</v>
          </cell>
          <cell r="AY639">
            <v>0</v>
          </cell>
          <cell r="AZ639">
            <v>0</v>
          </cell>
          <cell r="BA639">
            <v>-0.46279999999999999</v>
          </cell>
          <cell r="BB639">
            <v>0</v>
          </cell>
          <cell r="BC639">
            <v>0</v>
          </cell>
          <cell r="BD639">
            <v>0.60240000000000005</v>
          </cell>
          <cell r="BE639">
            <v>0</v>
          </cell>
          <cell r="BF639">
            <v>0</v>
          </cell>
          <cell r="BG639">
            <v>0.27700000000000002</v>
          </cell>
          <cell r="BH639">
            <v>0</v>
          </cell>
          <cell r="BI639">
            <v>0</v>
          </cell>
        </row>
        <row r="640">
          <cell r="B640" t="str">
            <v>CONTROL CERO CAZULES</v>
          </cell>
          <cell r="C640">
            <v>0</v>
          </cell>
          <cell r="D640">
            <v>9.9999997764825821E-3</v>
          </cell>
          <cell r="E640">
            <v>-1</v>
          </cell>
          <cell r="F640">
            <v>-1.9999999552965164E-2</v>
          </cell>
          <cell r="G640">
            <v>0</v>
          </cell>
          <cell r="H640">
            <v>-1</v>
          </cell>
          <cell r="I640">
            <v>0</v>
          </cell>
          <cell r="J640">
            <v>0</v>
          </cell>
          <cell r="K640">
            <v>7.2599999999999998E-2</v>
          </cell>
          <cell r="L640">
            <v>-9.9999997764825821E-3</v>
          </cell>
          <cell r="M640">
            <v>-9.9999988451600075E-3</v>
          </cell>
          <cell r="N640">
            <v>-0.10199999999999999</v>
          </cell>
          <cell r="O640">
            <v>0</v>
          </cell>
          <cell r="P640">
            <v>1.0000000009313226E-2</v>
          </cell>
          <cell r="Q640" t="str">
            <v>/0</v>
          </cell>
          <cell r="R640">
            <v>-2.0000001415610313E-2</v>
          </cell>
          <cell r="S640">
            <v>-1.999999862164259E-2</v>
          </cell>
          <cell r="T640">
            <v>-0.10199999999999999</v>
          </cell>
          <cell r="U640">
            <v>-1.0000000707805157E-2</v>
          </cell>
          <cell r="V640">
            <v>9.9999997764825821E-3</v>
          </cell>
          <cell r="W640">
            <v>1.4800000000000001E-2</v>
          </cell>
          <cell r="X640">
            <v>2.0000000018626451E-2</v>
          </cell>
          <cell r="Y640">
            <v>-1.0000000242143869E-2</v>
          </cell>
          <cell r="Z640">
            <v>1.4800000000000001E-2</v>
          </cell>
          <cell r="AA640">
            <v>-1.9999999989522621E-2</v>
          </cell>
          <cell r="AB640">
            <v>1.0000000009313226E-2</v>
          </cell>
          <cell r="AC640">
            <v>4.7672999999999996</v>
          </cell>
          <cell r="AD640">
            <v>-1.0000000242143869E-2</v>
          </cell>
          <cell r="AE640">
            <v>-1.0000000242143869E-2</v>
          </cell>
          <cell r="AF640">
            <v>1.8200000000000001E-2</v>
          </cell>
          <cell r="AG640">
            <v>-1.0000000242143869E-2</v>
          </cell>
          <cell r="AH640">
            <v>1.9999999552965164E-2</v>
          </cell>
          <cell r="AI640">
            <v>1.8200000000000001E-2</v>
          </cell>
          <cell r="AJ640">
            <v>1.0000000009313226E-2</v>
          </cell>
          <cell r="AK640">
            <v>0</v>
          </cell>
          <cell r="AL640" t="str">
            <v>/0</v>
          </cell>
          <cell r="AM640">
            <v>0</v>
          </cell>
          <cell r="AN640">
            <v>1.9999999785795808E-2</v>
          </cell>
          <cell r="AO640" t="str">
            <v>/0</v>
          </cell>
          <cell r="AP640">
            <v>-1.0000000002037268E-2</v>
          </cell>
          <cell r="AQ640">
            <v>0</v>
          </cell>
          <cell r="AR640">
            <v>-29.815799999999999</v>
          </cell>
          <cell r="AS640">
            <v>-1.0000000009313226E-2</v>
          </cell>
          <cell r="AT640">
            <v>0</v>
          </cell>
          <cell r="AU640">
            <v>0.16400000000000001</v>
          </cell>
          <cell r="AV640">
            <v>1.0000000009313226E-2</v>
          </cell>
          <cell r="AW640">
            <v>1.0000000009313226E-2</v>
          </cell>
          <cell r="AX640">
            <v>0.17799999999999999</v>
          </cell>
          <cell r="AY640">
            <v>3.0000000006111804E-2</v>
          </cell>
          <cell r="AZ640">
            <v>0</v>
          </cell>
          <cell r="BA640" t="str">
            <v>/0</v>
          </cell>
          <cell r="BB640">
            <v>-1.9999999989522621E-2</v>
          </cell>
          <cell r="BC640">
            <v>0</v>
          </cell>
          <cell r="BD640">
            <v>-4.7699999999999999E-2</v>
          </cell>
          <cell r="BE640">
            <v>0</v>
          </cell>
          <cell r="BF640">
            <v>0</v>
          </cell>
          <cell r="BG640">
            <v>-0.53</v>
          </cell>
          <cell r="BH640">
            <v>4128.87</v>
          </cell>
          <cell r="BI640">
            <v>4227.74</v>
          </cell>
        </row>
        <row r="641">
          <cell r="B641" t="str">
            <v>CONTROL CERO COGNOS</v>
          </cell>
          <cell r="C641">
            <v>0</v>
          </cell>
          <cell r="D641">
            <v>0</v>
          </cell>
          <cell r="E641">
            <v>0</v>
          </cell>
          <cell r="F641">
            <v>0</v>
          </cell>
          <cell r="G641">
            <v>0</v>
          </cell>
          <cell r="H641">
            <v>0</v>
          </cell>
          <cell r="I641">
            <v>0</v>
          </cell>
          <cell r="J641">
            <v>0</v>
          </cell>
          <cell r="K641">
            <v>0</v>
          </cell>
          <cell r="L641">
            <v>0</v>
          </cell>
          <cell r="M641">
            <v>0</v>
          </cell>
          <cell r="N641">
            <v>0</v>
          </cell>
          <cell r="O641">
            <v>0</v>
          </cell>
          <cell r="P641">
            <v>0</v>
          </cell>
          <cell r="Q641">
            <v>0</v>
          </cell>
          <cell r="R641">
            <v>0</v>
          </cell>
          <cell r="S641">
            <v>0</v>
          </cell>
          <cell r="T641">
            <v>0</v>
          </cell>
          <cell r="U641">
            <v>0</v>
          </cell>
          <cell r="V641">
            <v>0</v>
          </cell>
          <cell r="W641">
            <v>0</v>
          </cell>
          <cell r="X641">
            <v>0</v>
          </cell>
          <cell r="Y641">
            <v>0</v>
          </cell>
          <cell r="Z641">
            <v>0</v>
          </cell>
          <cell r="AA641">
            <v>0</v>
          </cell>
          <cell r="AB641">
            <v>0</v>
          </cell>
          <cell r="AC641">
            <v>0</v>
          </cell>
          <cell r="AD641">
            <v>0</v>
          </cell>
          <cell r="AE641">
            <v>0</v>
          </cell>
          <cell r="AF641">
            <v>0</v>
          </cell>
          <cell r="AG641">
            <v>0</v>
          </cell>
          <cell r="AH641">
            <v>0</v>
          </cell>
          <cell r="AI641">
            <v>0</v>
          </cell>
          <cell r="AJ641">
            <v>0</v>
          </cell>
          <cell r="AK641">
            <v>0</v>
          </cell>
          <cell r="AL641">
            <v>0</v>
          </cell>
          <cell r="AM641">
            <v>0</v>
          </cell>
          <cell r="AN641">
            <v>0</v>
          </cell>
          <cell r="AO641">
            <v>0</v>
          </cell>
          <cell r="AP641">
            <v>0</v>
          </cell>
          <cell r="AQ641">
            <v>0</v>
          </cell>
          <cell r="AR641">
            <v>0</v>
          </cell>
          <cell r="AS641">
            <v>0</v>
          </cell>
          <cell r="AT641">
            <v>0</v>
          </cell>
          <cell r="AU641">
            <v>0</v>
          </cell>
          <cell r="AV641">
            <v>0</v>
          </cell>
          <cell r="AW641">
            <v>0</v>
          </cell>
          <cell r="AX641">
            <v>0</v>
          </cell>
          <cell r="AY641">
            <v>0</v>
          </cell>
          <cell r="AZ641">
            <v>0</v>
          </cell>
          <cell r="BA641">
            <v>0</v>
          </cell>
          <cell r="BB641">
            <v>0</v>
          </cell>
          <cell r="BC641">
            <v>0</v>
          </cell>
          <cell r="BD641">
            <v>0</v>
          </cell>
          <cell r="BE641">
            <v>0</v>
          </cell>
          <cell r="BF641">
            <v>0</v>
          </cell>
          <cell r="BG641">
            <v>0</v>
          </cell>
          <cell r="BH641">
            <v>0</v>
          </cell>
          <cell r="BI641">
            <v>0</v>
          </cell>
        </row>
        <row r="642">
          <cell r="B642" t="str">
            <v>ALFA VIDA</v>
          </cell>
          <cell r="C642">
            <v>1150563.67</v>
          </cell>
          <cell r="D642">
            <v>1198249.56</v>
          </cell>
          <cell r="E642">
            <v>0.04</v>
          </cell>
          <cell r="F642">
            <v>1150563.67</v>
          </cell>
          <cell r="G642">
            <v>1198249.56</v>
          </cell>
          <cell r="H642">
            <v>0.04</v>
          </cell>
          <cell r="I642">
            <v>740618.22</v>
          </cell>
          <cell r="J642">
            <v>801887.76</v>
          </cell>
          <cell r="K642">
            <v>0.08</v>
          </cell>
          <cell r="L642">
            <v>409945.45</v>
          </cell>
          <cell r="M642">
            <v>396361.8</v>
          </cell>
          <cell r="N642">
            <v>-0.03</v>
          </cell>
          <cell r="O642">
            <v>9706.74</v>
          </cell>
          <cell r="P642">
            <v>9661.4699999999993</v>
          </cell>
          <cell r="Q642">
            <v>0</v>
          </cell>
          <cell r="R642">
            <v>400238.71</v>
          </cell>
          <cell r="S642">
            <v>386700.34</v>
          </cell>
          <cell r="T642">
            <v>-0.03</v>
          </cell>
          <cell r="U642">
            <v>540284.74</v>
          </cell>
          <cell r="V642">
            <v>592143.9</v>
          </cell>
          <cell r="W642">
            <v>0.1</v>
          </cell>
          <cell r="X642">
            <v>540284.74</v>
          </cell>
          <cell r="Y642">
            <v>592143.9</v>
          </cell>
          <cell r="Z642">
            <v>0.1</v>
          </cell>
          <cell r="AA642">
            <v>11881</v>
          </cell>
          <cell r="AB642">
            <v>49377.33</v>
          </cell>
          <cell r="AC642">
            <v>3.16</v>
          </cell>
          <cell r="AD642">
            <v>552165.75</v>
          </cell>
          <cell r="AE642">
            <v>641521.23</v>
          </cell>
          <cell r="AF642">
            <v>0.16</v>
          </cell>
          <cell r="AG642">
            <v>542702.14</v>
          </cell>
          <cell r="AH642">
            <v>631241.85</v>
          </cell>
          <cell r="AI642">
            <v>0.16</v>
          </cell>
          <cell r="AJ642">
            <v>163.07</v>
          </cell>
          <cell r="AK642">
            <v>177.44</v>
          </cell>
          <cell r="AL642">
            <v>0.09</v>
          </cell>
          <cell r="AM642">
            <v>163.07</v>
          </cell>
          <cell r="AN642">
            <v>177.44</v>
          </cell>
          <cell r="AO642">
            <v>0.09</v>
          </cell>
          <cell r="AP642">
            <v>1936.43</v>
          </cell>
          <cell r="AQ642">
            <v>1606.53</v>
          </cell>
          <cell r="AR642">
            <v>-0.17</v>
          </cell>
          <cell r="AS642">
            <v>1094.47</v>
          </cell>
          <cell r="AT642">
            <v>3711.44</v>
          </cell>
          <cell r="AU642">
            <v>2.39</v>
          </cell>
          <cell r="AV642">
            <v>9421.6200000000008</v>
          </cell>
          <cell r="AW642">
            <v>6584.75</v>
          </cell>
          <cell r="AX642">
            <v>-0.3</v>
          </cell>
          <cell r="AY642">
            <v>2545.58</v>
          </cell>
          <cell r="AZ642">
            <v>2885.95</v>
          </cell>
          <cell r="BA642">
            <v>0.13</v>
          </cell>
          <cell r="BB642">
            <v>-157624.59</v>
          </cell>
          <cell r="BC642">
            <v>-259507.61</v>
          </cell>
          <cell r="BD642">
            <v>-0.65</v>
          </cell>
          <cell r="BE642">
            <v>62165.29</v>
          </cell>
          <cell r="BF642">
            <v>48105.91</v>
          </cell>
          <cell r="BG642">
            <v>-0.23</v>
          </cell>
          <cell r="BH642">
            <v>557863.30000000005</v>
          </cell>
          <cell r="BI642">
            <v>646207.94999999995</v>
          </cell>
        </row>
        <row r="643">
          <cell r="B643" t="str">
            <v>SEGURIDAD SOCIAL</v>
          </cell>
          <cell r="C643">
            <v>0</v>
          </cell>
          <cell r="D643">
            <v>0</v>
          </cell>
          <cell r="E643" t="str">
            <v>/0</v>
          </cell>
          <cell r="F643">
            <v>0</v>
          </cell>
          <cell r="G643">
            <v>0</v>
          </cell>
          <cell r="H643" t="str">
            <v>/0</v>
          </cell>
          <cell r="I643">
            <v>4308.87</v>
          </cell>
          <cell r="J643">
            <v>2641.23</v>
          </cell>
          <cell r="K643">
            <v>-0.39</v>
          </cell>
          <cell r="L643">
            <v>-4308.87</v>
          </cell>
          <cell r="M643">
            <v>-2641.23</v>
          </cell>
          <cell r="N643">
            <v>0.39</v>
          </cell>
          <cell r="O643">
            <v>0</v>
          </cell>
          <cell r="P643">
            <v>0</v>
          </cell>
          <cell r="Q643" t="str">
            <v>/0</v>
          </cell>
          <cell r="R643">
            <v>-4308.87</v>
          </cell>
          <cell r="S643">
            <v>-2641.23</v>
          </cell>
          <cell r="T643">
            <v>0.39</v>
          </cell>
          <cell r="U643">
            <v>5992.37</v>
          </cell>
          <cell r="V643">
            <v>7380.95</v>
          </cell>
          <cell r="W643">
            <v>0.23</v>
          </cell>
          <cell r="X643">
            <v>5992.37</v>
          </cell>
          <cell r="Y643">
            <v>7380.95</v>
          </cell>
          <cell r="Z643">
            <v>0.23</v>
          </cell>
          <cell r="AA643">
            <v>4013.35</v>
          </cell>
          <cell r="AB643">
            <v>1785.51</v>
          </cell>
          <cell r="AC643">
            <v>-0.56000000000000005</v>
          </cell>
          <cell r="AD643">
            <v>10005.719999999999</v>
          </cell>
          <cell r="AE643">
            <v>9166.4599999999991</v>
          </cell>
          <cell r="AF643">
            <v>-0.08</v>
          </cell>
          <cell r="AG643">
            <v>10005.719999999999</v>
          </cell>
          <cell r="AH643">
            <v>9166.4599999999991</v>
          </cell>
          <cell r="AI643">
            <v>-0.08</v>
          </cell>
          <cell r="AJ643">
            <v>0</v>
          </cell>
          <cell r="AK643">
            <v>0</v>
          </cell>
          <cell r="AL643" t="str">
            <v>/0</v>
          </cell>
          <cell r="AM643">
            <v>0</v>
          </cell>
          <cell r="AN643">
            <v>0</v>
          </cell>
          <cell r="AO643" t="str">
            <v>/0</v>
          </cell>
          <cell r="AP643">
            <v>0</v>
          </cell>
          <cell r="AQ643">
            <v>0</v>
          </cell>
          <cell r="AR643" t="str">
            <v>/0</v>
          </cell>
          <cell r="AS643">
            <v>17.32</v>
          </cell>
          <cell r="AT643">
            <v>30.3</v>
          </cell>
          <cell r="AU643">
            <v>0.75</v>
          </cell>
          <cell r="AV643">
            <v>30.46</v>
          </cell>
          <cell r="AW643">
            <v>250.75</v>
          </cell>
          <cell r="AX643">
            <v>7.23</v>
          </cell>
          <cell r="AY643">
            <v>0</v>
          </cell>
          <cell r="AZ643">
            <v>44.99</v>
          </cell>
          <cell r="BA643" t="str">
            <v>/0</v>
          </cell>
          <cell r="BB643">
            <v>-14362.37</v>
          </cell>
          <cell r="BC643">
            <v>-12133.74</v>
          </cell>
          <cell r="BD643">
            <v>0.16</v>
          </cell>
          <cell r="BE643">
            <v>769.76</v>
          </cell>
          <cell r="BF643">
            <v>1065.6600000000001</v>
          </cell>
          <cell r="BG643">
            <v>0.38</v>
          </cell>
          <cell r="BH643">
            <v>10053.49</v>
          </cell>
          <cell r="BI643">
            <v>9492.51</v>
          </cell>
        </row>
        <row r="644">
          <cell r="B644" t="str">
            <v>ALFA VIDA</v>
          </cell>
          <cell r="C644">
            <v>2228226.6800000002</v>
          </cell>
          <cell r="D644">
            <v>2378870.85</v>
          </cell>
          <cell r="E644">
            <v>7.0000000000000007E-2</v>
          </cell>
          <cell r="F644">
            <v>2228226.6800000002</v>
          </cell>
          <cell r="G644">
            <v>2378870.85</v>
          </cell>
          <cell r="H644">
            <v>7.0000000000000007E-2</v>
          </cell>
          <cell r="I644">
            <v>1479948.06</v>
          </cell>
          <cell r="J644">
            <v>1601630.21</v>
          </cell>
          <cell r="K644">
            <v>0.08</v>
          </cell>
          <cell r="L644">
            <v>748278.62</v>
          </cell>
          <cell r="M644">
            <v>777240.65</v>
          </cell>
          <cell r="N644">
            <v>0.04</v>
          </cell>
          <cell r="O644">
            <v>18276.509999999998</v>
          </cell>
          <cell r="P644">
            <v>15743.14</v>
          </cell>
          <cell r="Q644">
            <v>-0.14000000000000001</v>
          </cell>
          <cell r="R644">
            <v>730002.12</v>
          </cell>
          <cell r="S644">
            <v>761497.5</v>
          </cell>
          <cell r="T644">
            <v>0.04</v>
          </cell>
          <cell r="U644">
            <v>1006527.07</v>
          </cell>
          <cell r="V644">
            <v>1138988.95</v>
          </cell>
          <cell r="W644">
            <v>0.13</v>
          </cell>
          <cell r="X644">
            <v>1006527.07</v>
          </cell>
          <cell r="Y644">
            <v>1138988.95</v>
          </cell>
          <cell r="Z644">
            <v>0.13</v>
          </cell>
          <cell r="AA644">
            <v>38627.879999999997</v>
          </cell>
          <cell r="AB644">
            <v>51244.45</v>
          </cell>
          <cell r="AC644">
            <v>0.33</v>
          </cell>
          <cell r="AD644">
            <v>1045154.94</v>
          </cell>
          <cell r="AE644">
            <v>1190233.3999999999</v>
          </cell>
          <cell r="AF644">
            <v>0.14000000000000001</v>
          </cell>
          <cell r="AG644">
            <v>1028715.64</v>
          </cell>
          <cell r="AH644">
            <v>1170523.6000000001</v>
          </cell>
          <cell r="AI644">
            <v>0.14000000000000001</v>
          </cell>
          <cell r="AJ644">
            <v>270.27</v>
          </cell>
          <cell r="AK644">
            <v>406.03</v>
          </cell>
          <cell r="AL644">
            <v>0.5</v>
          </cell>
          <cell r="AM644">
            <v>-1729.73</v>
          </cell>
          <cell r="AN644">
            <v>406.03</v>
          </cell>
          <cell r="AO644">
            <v>1.23</v>
          </cell>
          <cell r="AP644">
            <v>3536.57</v>
          </cell>
          <cell r="AQ644">
            <v>3259.67</v>
          </cell>
          <cell r="AR644">
            <v>-0.08</v>
          </cell>
          <cell r="AS644">
            <v>2541.4</v>
          </cell>
          <cell r="AT644">
            <v>7204.41</v>
          </cell>
          <cell r="AU644">
            <v>1.83</v>
          </cell>
          <cell r="AV644">
            <v>16836.080000000002</v>
          </cell>
          <cell r="AW644">
            <v>13136.58</v>
          </cell>
          <cell r="AX644">
            <v>-0.22</v>
          </cell>
          <cell r="AY644">
            <v>4891.29</v>
          </cell>
          <cell r="AZ644">
            <v>3273.51</v>
          </cell>
          <cell r="BA644">
            <v>-0.33</v>
          </cell>
          <cell r="BB644">
            <v>-324789.14</v>
          </cell>
          <cell r="BC644">
            <v>-436306.3</v>
          </cell>
          <cell r="BD644">
            <v>-0.34</v>
          </cell>
          <cell r="BE644">
            <v>136041.63</v>
          </cell>
          <cell r="BF644">
            <v>75864.539999999994</v>
          </cell>
          <cell r="BG644">
            <v>-0.44</v>
          </cell>
          <cell r="BH644">
            <v>1054791.26</v>
          </cell>
          <cell r="BI644">
            <v>1197803.8</v>
          </cell>
        </row>
        <row r="645">
          <cell r="B645" t="str">
            <v>ALLIANZ VIDA</v>
          </cell>
          <cell r="C645">
            <v>0</v>
          </cell>
          <cell r="D645">
            <v>0</v>
          </cell>
          <cell r="E645" t="str">
            <v>/0</v>
          </cell>
          <cell r="F645">
            <v>0</v>
          </cell>
          <cell r="G645">
            <v>0</v>
          </cell>
          <cell r="H645" t="str">
            <v>/0</v>
          </cell>
          <cell r="I645">
            <v>5137.91</v>
          </cell>
          <cell r="J645">
            <v>3596.89</v>
          </cell>
          <cell r="K645">
            <v>-0.3</v>
          </cell>
          <cell r="L645">
            <v>-5137.91</v>
          </cell>
          <cell r="M645">
            <v>-3596.89</v>
          </cell>
          <cell r="N645">
            <v>0.3</v>
          </cell>
          <cell r="O645">
            <v>0</v>
          </cell>
          <cell r="P645">
            <v>0</v>
          </cell>
          <cell r="Q645" t="str">
            <v>/0</v>
          </cell>
          <cell r="R645">
            <v>-5137.91</v>
          </cell>
          <cell r="S645">
            <v>-3596.89</v>
          </cell>
          <cell r="T645">
            <v>0.3</v>
          </cell>
          <cell r="U645">
            <v>11130.77</v>
          </cell>
          <cell r="V645">
            <v>12446.64</v>
          </cell>
          <cell r="W645">
            <v>0.12</v>
          </cell>
          <cell r="X645">
            <v>10419.41</v>
          </cell>
          <cell r="Y645">
            <v>12446.64</v>
          </cell>
          <cell r="Z645">
            <v>0.19</v>
          </cell>
          <cell r="AA645">
            <v>3361.07</v>
          </cell>
          <cell r="AB645">
            <v>2845.8</v>
          </cell>
          <cell r="AC645">
            <v>-0.15</v>
          </cell>
          <cell r="AD645">
            <v>13780.47</v>
          </cell>
          <cell r="AE645">
            <v>15292.44</v>
          </cell>
          <cell r="AF645">
            <v>0.11</v>
          </cell>
          <cell r="AG645">
            <v>13780.47</v>
          </cell>
          <cell r="AH645">
            <v>15292.44</v>
          </cell>
          <cell r="AI645">
            <v>0.11</v>
          </cell>
          <cell r="AJ645">
            <v>0</v>
          </cell>
          <cell r="AK645">
            <v>0</v>
          </cell>
          <cell r="AL645" t="str">
            <v>/0</v>
          </cell>
          <cell r="AM645">
            <v>0</v>
          </cell>
          <cell r="AN645">
            <v>0</v>
          </cell>
          <cell r="AO645" t="str">
            <v>/0</v>
          </cell>
          <cell r="AP645">
            <v>0</v>
          </cell>
          <cell r="AQ645">
            <v>0</v>
          </cell>
          <cell r="AR645" t="str">
            <v>/0</v>
          </cell>
          <cell r="AS645">
            <v>34.450000000000003</v>
          </cell>
          <cell r="AT645">
            <v>49.57</v>
          </cell>
          <cell r="AU645">
            <v>0.44</v>
          </cell>
          <cell r="AV645">
            <v>115.94</v>
          </cell>
          <cell r="AW645">
            <v>557.35</v>
          </cell>
          <cell r="AX645">
            <v>3.81</v>
          </cell>
          <cell r="AY645">
            <v>0</v>
          </cell>
          <cell r="AZ645">
            <v>25.09</v>
          </cell>
          <cell r="BA645" t="str">
            <v>/0</v>
          </cell>
          <cell r="BB645">
            <v>-19068.77</v>
          </cell>
          <cell r="BC645">
            <v>-19521.330000000002</v>
          </cell>
          <cell r="BD645">
            <v>-0.02</v>
          </cell>
          <cell r="BE645">
            <v>4569.3599999999997</v>
          </cell>
          <cell r="BF645">
            <v>1306.94</v>
          </cell>
          <cell r="BG645">
            <v>-0.71</v>
          </cell>
          <cell r="BH645">
            <v>13930.86</v>
          </cell>
          <cell r="BI645">
            <v>15924.45</v>
          </cell>
        </row>
        <row r="646">
          <cell r="B646" t="str">
            <v>ARL SURA</v>
          </cell>
          <cell r="C646">
            <v>893191.01</v>
          </cell>
          <cell r="D646">
            <v>1060422.18</v>
          </cell>
          <cell r="E646">
            <v>0.19</v>
          </cell>
          <cell r="F646">
            <v>893191.01</v>
          </cell>
          <cell r="G646">
            <v>1060422.18</v>
          </cell>
          <cell r="H646">
            <v>0.19</v>
          </cell>
          <cell r="I646">
            <v>0</v>
          </cell>
          <cell r="J646">
            <v>0</v>
          </cell>
          <cell r="K646" t="str">
            <v>/0</v>
          </cell>
          <cell r="L646">
            <v>893191.01</v>
          </cell>
          <cell r="M646">
            <v>1060422.18</v>
          </cell>
          <cell r="N646">
            <v>0.19</v>
          </cell>
          <cell r="O646">
            <v>20220.78</v>
          </cell>
          <cell r="P646">
            <v>23078.71</v>
          </cell>
          <cell r="Q646">
            <v>0.14000000000000001</v>
          </cell>
          <cell r="R646">
            <v>872970.23</v>
          </cell>
          <cell r="S646">
            <v>1037343.47</v>
          </cell>
          <cell r="T646">
            <v>0.19</v>
          </cell>
          <cell r="U646">
            <v>317913.53000000003</v>
          </cell>
          <cell r="V646">
            <v>361583.38</v>
          </cell>
          <cell r="W646">
            <v>0.14000000000000001</v>
          </cell>
          <cell r="X646">
            <v>317913.53000000003</v>
          </cell>
          <cell r="Y646">
            <v>361583.38</v>
          </cell>
          <cell r="Z646">
            <v>0.14000000000000001</v>
          </cell>
          <cell r="AA646">
            <v>223224.15</v>
          </cell>
          <cell r="AB646">
            <v>306045.39</v>
          </cell>
          <cell r="AC646">
            <v>0.37</v>
          </cell>
          <cell r="AD646">
            <v>541137.68000000005</v>
          </cell>
          <cell r="AE646">
            <v>667628.77</v>
          </cell>
          <cell r="AF646">
            <v>0.23</v>
          </cell>
          <cell r="AG646">
            <v>529349.53</v>
          </cell>
          <cell r="AH646">
            <v>649846.18000000005</v>
          </cell>
          <cell r="AI646">
            <v>0.23</v>
          </cell>
          <cell r="AJ646">
            <v>47271.49</v>
          </cell>
          <cell r="AK646">
            <v>54877.71</v>
          </cell>
          <cell r="AL646">
            <v>0.16</v>
          </cell>
          <cell r="AM646">
            <v>47271.49</v>
          </cell>
          <cell r="AN646">
            <v>54877.71</v>
          </cell>
          <cell r="AO646">
            <v>0.16</v>
          </cell>
          <cell r="AP646">
            <v>169046.38</v>
          </cell>
          <cell r="AQ646">
            <v>191129.46</v>
          </cell>
          <cell r="AR646">
            <v>0.13</v>
          </cell>
          <cell r="AS646">
            <v>55105.22</v>
          </cell>
          <cell r="AT646">
            <v>61694.59</v>
          </cell>
          <cell r="AU646">
            <v>0.12</v>
          </cell>
          <cell r="AV646">
            <v>82986.37</v>
          </cell>
          <cell r="AW646">
            <v>91464.97</v>
          </cell>
          <cell r="AX646">
            <v>0.1</v>
          </cell>
          <cell r="AY646">
            <v>5574.58</v>
          </cell>
          <cell r="AZ646">
            <v>2143.04</v>
          </cell>
          <cell r="BA646">
            <v>-0.62</v>
          </cell>
          <cell r="BB646">
            <v>-16363.33</v>
          </cell>
          <cell r="BC646">
            <v>-13812.49</v>
          </cell>
          <cell r="BD646">
            <v>0.16</v>
          </cell>
          <cell r="BE646">
            <v>183910.24</v>
          </cell>
          <cell r="BF646">
            <v>182692.81</v>
          </cell>
          <cell r="BG646">
            <v>-0.01</v>
          </cell>
          <cell r="BH646">
            <v>889333.56</v>
          </cell>
          <cell r="BI646">
            <v>1051155.96</v>
          </cell>
        </row>
        <row r="647">
          <cell r="B647" t="str">
            <v>AURORA</v>
          </cell>
          <cell r="C647">
            <v>108.1</v>
          </cell>
          <cell r="D647">
            <v>337.68</v>
          </cell>
          <cell r="E647">
            <v>2.12</v>
          </cell>
          <cell r="F647">
            <v>108.1</v>
          </cell>
          <cell r="G647">
            <v>337.68</v>
          </cell>
          <cell r="H647">
            <v>2.12</v>
          </cell>
          <cell r="I647">
            <v>0</v>
          </cell>
          <cell r="J647">
            <v>0</v>
          </cell>
          <cell r="K647" t="str">
            <v>/0</v>
          </cell>
          <cell r="L647">
            <v>108.1</v>
          </cell>
          <cell r="M647">
            <v>337.68</v>
          </cell>
          <cell r="N647">
            <v>2.12</v>
          </cell>
          <cell r="O647">
            <v>0</v>
          </cell>
          <cell r="P647">
            <v>0</v>
          </cell>
          <cell r="Q647" t="str">
            <v>/0</v>
          </cell>
          <cell r="R647">
            <v>108.1</v>
          </cell>
          <cell r="S647">
            <v>337.68</v>
          </cell>
          <cell r="T647">
            <v>2.12</v>
          </cell>
          <cell r="U647">
            <v>322.44</v>
          </cell>
          <cell r="V647">
            <v>328.99</v>
          </cell>
          <cell r="W647">
            <v>0.02</v>
          </cell>
          <cell r="X647">
            <v>322.44</v>
          </cell>
          <cell r="Y647">
            <v>328.99</v>
          </cell>
          <cell r="Z647">
            <v>0.02</v>
          </cell>
          <cell r="AA647">
            <v>479.98</v>
          </cell>
          <cell r="AB647">
            <v>1305.83</v>
          </cell>
          <cell r="AC647">
            <v>1.72</v>
          </cell>
          <cell r="AD647">
            <v>802.42</v>
          </cell>
          <cell r="AE647">
            <v>1634.82</v>
          </cell>
          <cell r="AF647">
            <v>1.04</v>
          </cell>
          <cell r="AG647">
            <v>802.42</v>
          </cell>
          <cell r="AH647">
            <v>1634.82</v>
          </cell>
          <cell r="AI647">
            <v>1.04</v>
          </cell>
          <cell r="AJ647">
            <v>2.92</v>
          </cell>
          <cell r="AK647">
            <v>12.49</v>
          </cell>
          <cell r="AL647">
            <v>3.28</v>
          </cell>
          <cell r="AM647">
            <v>2.92</v>
          </cell>
          <cell r="AN647">
            <v>12.49</v>
          </cell>
          <cell r="AO647">
            <v>3.28</v>
          </cell>
          <cell r="AP647">
            <v>6.3</v>
          </cell>
          <cell r="AQ647">
            <v>19.98</v>
          </cell>
          <cell r="AR647">
            <v>2.17</v>
          </cell>
          <cell r="AS647">
            <v>27.72</v>
          </cell>
          <cell r="AT647">
            <v>95.03</v>
          </cell>
          <cell r="AU647">
            <v>2.4300000000000002</v>
          </cell>
          <cell r="AV647">
            <v>51.66</v>
          </cell>
          <cell r="AW647">
            <v>176</v>
          </cell>
          <cell r="AX647">
            <v>2.41</v>
          </cell>
          <cell r="AY647">
            <v>0.62</v>
          </cell>
          <cell r="AZ647">
            <v>47.07</v>
          </cell>
          <cell r="BA647">
            <v>74.64</v>
          </cell>
          <cell r="BB647">
            <v>-783.54</v>
          </cell>
          <cell r="BC647">
            <v>-1647.71</v>
          </cell>
          <cell r="BD647">
            <v>-1.1000000000000001</v>
          </cell>
          <cell r="BE647">
            <v>-735.25</v>
          </cell>
          <cell r="BF647">
            <v>-1441.16</v>
          </cell>
          <cell r="BG647">
            <v>-0.96</v>
          </cell>
          <cell r="BH647">
            <v>891.64</v>
          </cell>
          <cell r="BI647">
            <v>1985.39</v>
          </cell>
        </row>
        <row r="648">
          <cell r="B648" t="str">
            <v>AXA COLPATRIA VIDA</v>
          </cell>
          <cell r="C648">
            <v>418755.24</v>
          </cell>
          <cell r="D648">
            <v>473632.05</v>
          </cell>
          <cell r="E648">
            <v>0.13</v>
          </cell>
          <cell r="F648">
            <v>418755.24</v>
          </cell>
          <cell r="G648">
            <v>473632.05</v>
          </cell>
          <cell r="H648">
            <v>0.13</v>
          </cell>
          <cell r="I648">
            <v>5295.13</v>
          </cell>
          <cell r="J648">
            <v>4688.59</v>
          </cell>
          <cell r="K648">
            <v>-0.11</v>
          </cell>
          <cell r="L648">
            <v>413460.11</v>
          </cell>
          <cell r="M648">
            <v>468943.46</v>
          </cell>
          <cell r="N648">
            <v>0.13</v>
          </cell>
          <cell r="O648">
            <v>2174.4899999999998</v>
          </cell>
          <cell r="P648">
            <v>2405.4499999999998</v>
          </cell>
          <cell r="Q648">
            <v>0.11</v>
          </cell>
          <cell r="R648">
            <v>411285.62</v>
          </cell>
          <cell r="S648">
            <v>466538.01</v>
          </cell>
          <cell r="T648">
            <v>0.13</v>
          </cell>
          <cell r="U648">
            <v>162395.89000000001</v>
          </cell>
          <cell r="V648">
            <v>155690.54999999999</v>
          </cell>
          <cell r="W648">
            <v>-0.04</v>
          </cell>
          <cell r="X648">
            <v>162395.89000000001</v>
          </cell>
          <cell r="Y648">
            <v>155690.54999999999</v>
          </cell>
          <cell r="Z648">
            <v>-0.04</v>
          </cell>
          <cell r="AA648">
            <v>125275.38</v>
          </cell>
          <cell r="AB648">
            <v>143773.37</v>
          </cell>
          <cell r="AC648">
            <v>0.15</v>
          </cell>
          <cell r="AD648">
            <v>287671.27</v>
          </cell>
          <cell r="AE648">
            <v>299463.93</v>
          </cell>
          <cell r="AF648">
            <v>0.04</v>
          </cell>
          <cell r="AG648">
            <v>283908.71000000002</v>
          </cell>
          <cell r="AH648">
            <v>296159.56</v>
          </cell>
          <cell r="AI648">
            <v>0.04</v>
          </cell>
          <cell r="AJ648">
            <v>27358.16</v>
          </cell>
          <cell r="AK648">
            <v>30909.360000000001</v>
          </cell>
          <cell r="AL648">
            <v>0.13</v>
          </cell>
          <cell r="AM648">
            <v>27358.16</v>
          </cell>
          <cell r="AN648">
            <v>30909.360000000001</v>
          </cell>
          <cell r="AO648">
            <v>0.13</v>
          </cell>
          <cell r="AP648">
            <v>98607.6</v>
          </cell>
          <cell r="AQ648">
            <v>126013.89</v>
          </cell>
          <cell r="AR648">
            <v>0.28000000000000003</v>
          </cell>
          <cell r="AS648">
            <v>38189.72</v>
          </cell>
          <cell r="AT648">
            <v>43491.44</v>
          </cell>
          <cell r="AU648">
            <v>0.14000000000000001</v>
          </cell>
          <cell r="AV648">
            <v>28296.62</v>
          </cell>
          <cell r="AW648">
            <v>34331.57</v>
          </cell>
          <cell r="AX648">
            <v>0.21</v>
          </cell>
          <cell r="AY648">
            <v>3514.02</v>
          </cell>
          <cell r="AZ648">
            <v>5313.32</v>
          </cell>
          <cell r="BA648">
            <v>0.51</v>
          </cell>
          <cell r="BB648">
            <v>-68589.19</v>
          </cell>
          <cell r="BC648">
            <v>-69681.13</v>
          </cell>
          <cell r="BD648">
            <v>-0.02</v>
          </cell>
          <cell r="BE648">
            <v>48471.08</v>
          </cell>
          <cell r="BF648">
            <v>40870.6</v>
          </cell>
          <cell r="BG648">
            <v>-0.16</v>
          </cell>
          <cell r="BH648">
            <v>479874.82</v>
          </cell>
          <cell r="BI648">
            <v>536219.14</v>
          </cell>
        </row>
        <row r="649">
          <cell r="B649" t="str">
            <v>BBVA SEGUROS VIDA</v>
          </cell>
          <cell r="C649">
            <v>157.16</v>
          </cell>
          <cell r="D649">
            <v>0</v>
          </cell>
          <cell r="E649">
            <v>-1</v>
          </cell>
          <cell r="F649">
            <v>157.16</v>
          </cell>
          <cell r="G649">
            <v>0</v>
          </cell>
          <cell r="H649">
            <v>-1</v>
          </cell>
          <cell r="I649">
            <v>33726.370000000003</v>
          </cell>
          <cell r="J649">
            <v>22069.119999999999</v>
          </cell>
          <cell r="K649">
            <v>-0.35</v>
          </cell>
          <cell r="L649">
            <v>-33569.21</v>
          </cell>
          <cell r="M649">
            <v>-22069.119999999999</v>
          </cell>
          <cell r="N649">
            <v>0.34</v>
          </cell>
          <cell r="O649">
            <v>0</v>
          </cell>
          <cell r="P649">
            <v>0</v>
          </cell>
          <cell r="Q649" t="str">
            <v>/0</v>
          </cell>
          <cell r="R649">
            <v>-33569.21</v>
          </cell>
          <cell r="S649">
            <v>-22069.119999999999</v>
          </cell>
          <cell r="T649">
            <v>0.34</v>
          </cell>
          <cell r="U649">
            <v>55283.57</v>
          </cell>
          <cell r="V649">
            <v>58911.9</v>
          </cell>
          <cell r="W649">
            <v>7.0000000000000007E-2</v>
          </cell>
          <cell r="X649">
            <v>55283.57</v>
          </cell>
          <cell r="Y649">
            <v>58911.9</v>
          </cell>
          <cell r="Z649">
            <v>7.0000000000000007E-2</v>
          </cell>
          <cell r="AA649">
            <v>460.83</v>
          </cell>
          <cell r="AB649">
            <v>389.01</v>
          </cell>
          <cell r="AC649">
            <v>-0.16</v>
          </cell>
          <cell r="AD649">
            <v>55744.4</v>
          </cell>
          <cell r="AE649">
            <v>59300.91</v>
          </cell>
          <cell r="AF649">
            <v>0.06</v>
          </cell>
          <cell r="AG649">
            <v>55744.4</v>
          </cell>
          <cell r="AH649">
            <v>59300.91</v>
          </cell>
          <cell r="AI649">
            <v>0.06</v>
          </cell>
          <cell r="AJ649">
            <v>189.82</v>
          </cell>
          <cell r="AK649">
            <v>0</v>
          </cell>
          <cell r="AL649">
            <v>-1</v>
          </cell>
          <cell r="AM649">
            <v>189.82</v>
          </cell>
          <cell r="AN649">
            <v>0</v>
          </cell>
          <cell r="AO649">
            <v>-1</v>
          </cell>
          <cell r="AP649">
            <v>0</v>
          </cell>
          <cell r="AQ649">
            <v>0</v>
          </cell>
          <cell r="AR649" t="str">
            <v>/0</v>
          </cell>
          <cell r="AS649">
            <v>684.48</v>
          </cell>
          <cell r="AT649">
            <v>344.88</v>
          </cell>
          <cell r="AU649">
            <v>-0.5</v>
          </cell>
          <cell r="AV649">
            <v>994.55</v>
          </cell>
          <cell r="AW649">
            <v>486.7</v>
          </cell>
          <cell r="AX649">
            <v>-0.51</v>
          </cell>
          <cell r="AY649">
            <v>0</v>
          </cell>
          <cell r="AZ649">
            <v>3.24</v>
          </cell>
          <cell r="BA649" t="str">
            <v>/0</v>
          </cell>
          <cell r="BB649">
            <v>-91182.46</v>
          </cell>
          <cell r="BC649">
            <v>-82204.850000000006</v>
          </cell>
          <cell r="BD649">
            <v>0.1</v>
          </cell>
          <cell r="BE649">
            <v>22691.51</v>
          </cell>
          <cell r="BF649">
            <v>26666.400000000001</v>
          </cell>
          <cell r="BG649">
            <v>0.18</v>
          </cell>
          <cell r="BH649">
            <v>57613.25</v>
          </cell>
          <cell r="BI649">
            <v>60135.73</v>
          </cell>
        </row>
        <row r="650">
          <cell r="B650" t="str">
            <v>BOLIVAR VIDA</v>
          </cell>
          <cell r="C650">
            <v>307436.69</v>
          </cell>
          <cell r="D650">
            <v>565373.56000000006</v>
          </cell>
          <cell r="E650">
            <v>0.84</v>
          </cell>
          <cell r="F650">
            <v>222047.6</v>
          </cell>
          <cell r="G650">
            <v>359740.07</v>
          </cell>
          <cell r="H650">
            <v>0.62</v>
          </cell>
          <cell r="I650">
            <v>79350.12</v>
          </cell>
          <cell r="J650">
            <v>149445.21</v>
          </cell>
          <cell r="K650">
            <v>0.88</v>
          </cell>
          <cell r="L650">
            <v>142697.49</v>
          </cell>
          <cell r="M650">
            <v>210294.86</v>
          </cell>
          <cell r="N650">
            <v>0.47</v>
          </cell>
          <cell r="O650">
            <v>4834.43</v>
          </cell>
          <cell r="P650">
            <v>2895.42</v>
          </cell>
          <cell r="Q650">
            <v>-0.4</v>
          </cell>
          <cell r="R650">
            <v>137863.06</v>
          </cell>
          <cell r="S650">
            <v>207399.44</v>
          </cell>
          <cell r="T650">
            <v>0.5</v>
          </cell>
          <cell r="U650">
            <v>187556.5</v>
          </cell>
          <cell r="V650">
            <v>319576.40000000002</v>
          </cell>
          <cell r="W650">
            <v>0.7</v>
          </cell>
          <cell r="X650">
            <v>175412.28</v>
          </cell>
          <cell r="Y650">
            <v>217573.41</v>
          </cell>
          <cell r="Z650">
            <v>0.24</v>
          </cell>
          <cell r="AA650">
            <v>105645.45</v>
          </cell>
          <cell r="AB650">
            <v>95085.2</v>
          </cell>
          <cell r="AC650">
            <v>-0.1</v>
          </cell>
          <cell r="AD650">
            <v>281057.74</v>
          </cell>
          <cell r="AE650">
            <v>312658.61</v>
          </cell>
          <cell r="AF650">
            <v>0.11</v>
          </cell>
          <cell r="AG650">
            <v>278891.21999999997</v>
          </cell>
          <cell r="AH650">
            <v>310824.40000000002</v>
          </cell>
          <cell r="AI650">
            <v>0.11</v>
          </cell>
          <cell r="AJ650">
            <v>0</v>
          </cell>
          <cell r="AK650">
            <v>61.72</v>
          </cell>
          <cell r="AL650" t="str">
            <v>/0</v>
          </cell>
          <cell r="AM650">
            <v>-4696.3999999999996</v>
          </cell>
          <cell r="AN650">
            <v>-10607.7</v>
          </cell>
          <cell r="AO650">
            <v>-1.26</v>
          </cell>
          <cell r="AP650">
            <v>53881.7</v>
          </cell>
          <cell r="AQ650">
            <v>53856.34</v>
          </cell>
          <cell r="AR650">
            <v>0</v>
          </cell>
          <cell r="AS650">
            <v>7898.01</v>
          </cell>
          <cell r="AT650">
            <v>19212.509999999998</v>
          </cell>
          <cell r="AU650">
            <v>1.43</v>
          </cell>
          <cell r="AV650">
            <v>4380.97</v>
          </cell>
          <cell r="AW650">
            <v>16217.18</v>
          </cell>
          <cell r="AX650">
            <v>2.7</v>
          </cell>
          <cell r="AY650">
            <v>3099.7</v>
          </cell>
          <cell r="AZ650">
            <v>896.92</v>
          </cell>
          <cell r="BA650">
            <v>-0.71</v>
          </cell>
          <cell r="BB650">
            <v>-205592.15</v>
          </cell>
          <cell r="BC650">
            <v>-183000.22</v>
          </cell>
          <cell r="BD650">
            <v>0.11</v>
          </cell>
          <cell r="BE650">
            <v>142059.26999999999</v>
          </cell>
          <cell r="BF650">
            <v>82005.81</v>
          </cell>
          <cell r="BG650">
            <v>-0.42</v>
          </cell>
          <cell r="BH650">
            <v>343455.21</v>
          </cell>
          <cell r="BI650">
            <v>390399.66</v>
          </cell>
        </row>
        <row r="651">
          <cell r="B651" t="str">
            <v>COLMENA</v>
          </cell>
          <cell r="C651">
            <v>331019</v>
          </cell>
          <cell r="D651">
            <v>386345.31</v>
          </cell>
          <cell r="E651">
            <v>0.17</v>
          </cell>
          <cell r="F651">
            <v>331019</v>
          </cell>
          <cell r="G651">
            <v>386345.31</v>
          </cell>
          <cell r="H651">
            <v>0.17</v>
          </cell>
          <cell r="I651">
            <v>0</v>
          </cell>
          <cell r="J651">
            <v>0</v>
          </cell>
          <cell r="K651" t="str">
            <v>/0</v>
          </cell>
          <cell r="L651">
            <v>331019</v>
          </cell>
          <cell r="M651">
            <v>386345.31</v>
          </cell>
          <cell r="N651">
            <v>0.17</v>
          </cell>
          <cell r="O651">
            <v>10594.49</v>
          </cell>
          <cell r="P651">
            <v>11049.48</v>
          </cell>
          <cell r="Q651">
            <v>0.04</v>
          </cell>
          <cell r="R651">
            <v>320424.51</v>
          </cell>
          <cell r="S651">
            <v>375295.83</v>
          </cell>
          <cell r="T651">
            <v>0.17</v>
          </cell>
          <cell r="U651">
            <v>112177.17</v>
          </cell>
          <cell r="V651">
            <v>122253.04</v>
          </cell>
          <cell r="W651">
            <v>0.09</v>
          </cell>
          <cell r="X651">
            <v>112177.17</v>
          </cell>
          <cell r="Y651">
            <v>122253.04</v>
          </cell>
          <cell r="Z651">
            <v>0.09</v>
          </cell>
          <cell r="AA651">
            <v>58703.96</v>
          </cell>
          <cell r="AB651">
            <v>46054.96</v>
          </cell>
          <cell r="AC651">
            <v>-0.22</v>
          </cell>
          <cell r="AD651">
            <v>170881.13</v>
          </cell>
          <cell r="AE651">
            <v>168308.01</v>
          </cell>
          <cell r="AF651">
            <v>-0.02</v>
          </cell>
          <cell r="AG651">
            <v>167764.79</v>
          </cell>
          <cell r="AH651">
            <v>163740.66</v>
          </cell>
          <cell r="AI651">
            <v>-0.02</v>
          </cell>
          <cell r="AJ651">
            <v>3392.78</v>
          </cell>
          <cell r="AK651">
            <v>2921.93</v>
          </cell>
          <cell r="AL651">
            <v>-0.14000000000000001</v>
          </cell>
          <cell r="AM651">
            <v>-5856.36</v>
          </cell>
          <cell r="AN651">
            <v>2042.62</v>
          </cell>
          <cell r="AO651">
            <v>1.35</v>
          </cell>
          <cell r="AP651">
            <v>100712.02</v>
          </cell>
          <cell r="AQ651">
            <v>110616.29</v>
          </cell>
          <cell r="AR651">
            <v>0.1</v>
          </cell>
          <cell r="AS651">
            <v>17748.599999999999</v>
          </cell>
          <cell r="AT651">
            <v>19342.29</v>
          </cell>
          <cell r="AU651">
            <v>0.09</v>
          </cell>
          <cell r="AV651">
            <v>19427.91</v>
          </cell>
          <cell r="AW651">
            <v>16849.310000000001</v>
          </cell>
          <cell r="AX651">
            <v>-0.13</v>
          </cell>
          <cell r="AY651">
            <v>4231.29</v>
          </cell>
          <cell r="AZ651">
            <v>5196.6899999999996</v>
          </cell>
          <cell r="BA651">
            <v>0.23</v>
          </cell>
          <cell r="BB651">
            <v>16396.25</v>
          </cell>
          <cell r="BC651">
            <v>57507.98</v>
          </cell>
          <cell r="BD651">
            <v>2.5099999999999998</v>
          </cell>
          <cell r="BE651">
            <v>98729.74</v>
          </cell>
          <cell r="BF651">
            <v>121686.61</v>
          </cell>
          <cell r="BG651">
            <v>0.23</v>
          </cell>
          <cell r="BH651">
            <v>304028.26</v>
          </cell>
          <cell r="BI651">
            <v>317787.84999999998</v>
          </cell>
        </row>
        <row r="652">
          <cell r="B652" t="str">
            <v>EQUIDAD</v>
          </cell>
          <cell r="C652">
            <v>82358.09</v>
          </cell>
          <cell r="D652">
            <v>84894.47</v>
          </cell>
          <cell r="E652">
            <v>0.03</v>
          </cell>
          <cell r="F652">
            <v>82358.09</v>
          </cell>
          <cell r="G652">
            <v>84894.47</v>
          </cell>
          <cell r="H652">
            <v>0.03</v>
          </cell>
          <cell r="I652">
            <v>0</v>
          </cell>
          <cell r="J652">
            <v>0</v>
          </cell>
          <cell r="K652" t="str">
            <v>/0</v>
          </cell>
          <cell r="L652">
            <v>82358.09</v>
          </cell>
          <cell r="M652">
            <v>84894.47</v>
          </cell>
          <cell r="N652">
            <v>0.03</v>
          </cell>
          <cell r="O652">
            <v>1261.3900000000001</v>
          </cell>
          <cell r="P652">
            <v>1272.92</v>
          </cell>
          <cell r="Q652">
            <v>0.01</v>
          </cell>
          <cell r="R652">
            <v>81096.7</v>
          </cell>
          <cell r="S652">
            <v>83621.55</v>
          </cell>
          <cell r="T652">
            <v>0.03</v>
          </cell>
          <cell r="U652">
            <v>43831.26</v>
          </cell>
          <cell r="V652">
            <v>45336.639999999999</v>
          </cell>
          <cell r="W652">
            <v>0.03</v>
          </cell>
          <cell r="X652">
            <v>43831.26</v>
          </cell>
          <cell r="Y652">
            <v>45336.639999999999</v>
          </cell>
          <cell r="Z652">
            <v>0.03</v>
          </cell>
          <cell r="AA652">
            <v>20231.48</v>
          </cell>
          <cell r="AB652">
            <v>20394.849999999999</v>
          </cell>
          <cell r="AC652">
            <v>0.01</v>
          </cell>
          <cell r="AD652">
            <v>64062.75</v>
          </cell>
          <cell r="AE652">
            <v>65731.490000000005</v>
          </cell>
          <cell r="AF652">
            <v>0.03</v>
          </cell>
          <cell r="AG652">
            <v>62390.99</v>
          </cell>
          <cell r="AH652">
            <v>64503.61</v>
          </cell>
          <cell r="AI652">
            <v>0.03</v>
          </cell>
          <cell r="AJ652">
            <v>1532.28</v>
          </cell>
          <cell r="AK652">
            <v>3296.47</v>
          </cell>
          <cell r="AL652">
            <v>1.1499999999999999</v>
          </cell>
          <cell r="AM652">
            <v>1532.28</v>
          </cell>
          <cell r="AN652">
            <v>3196.47</v>
          </cell>
          <cell r="AO652">
            <v>1.0900000000000001</v>
          </cell>
          <cell r="AP652">
            <v>14414.7</v>
          </cell>
          <cell r="AQ652">
            <v>15783</v>
          </cell>
          <cell r="AR652">
            <v>0.09</v>
          </cell>
          <cell r="AS652">
            <v>10199.15</v>
          </cell>
          <cell r="AT652">
            <v>10996.85</v>
          </cell>
          <cell r="AU652">
            <v>0.08</v>
          </cell>
          <cell r="AV652">
            <v>6406.08</v>
          </cell>
          <cell r="AW652">
            <v>6841.12</v>
          </cell>
          <cell r="AX652">
            <v>7.0000000000000007E-2</v>
          </cell>
          <cell r="AY652">
            <v>2010.37</v>
          </cell>
          <cell r="AZ652">
            <v>1259.46</v>
          </cell>
          <cell r="BA652">
            <v>-0.37</v>
          </cell>
          <cell r="BB652">
            <v>-15856.88</v>
          </cell>
          <cell r="BC652">
            <v>-18958.95</v>
          </cell>
          <cell r="BD652">
            <v>-0.2</v>
          </cell>
          <cell r="BE652">
            <v>-1470.11</v>
          </cell>
          <cell r="BF652">
            <v>-4554.29</v>
          </cell>
          <cell r="BG652">
            <v>-2.1</v>
          </cell>
          <cell r="BH652">
            <v>96953.58</v>
          </cell>
          <cell r="BI652">
            <v>102580.5</v>
          </cell>
        </row>
        <row r="653">
          <cell r="B653" t="str">
            <v>ESTADO VIDA</v>
          </cell>
          <cell r="C653">
            <v>0</v>
          </cell>
          <cell r="D653">
            <v>0</v>
          </cell>
          <cell r="E653" t="str">
            <v>/0</v>
          </cell>
          <cell r="F653">
            <v>0</v>
          </cell>
          <cell r="G653">
            <v>0</v>
          </cell>
          <cell r="H653" t="str">
            <v>/0</v>
          </cell>
          <cell r="I653">
            <v>0</v>
          </cell>
          <cell r="J653">
            <v>0</v>
          </cell>
          <cell r="K653" t="str">
            <v>/0</v>
          </cell>
          <cell r="L653">
            <v>0</v>
          </cell>
          <cell r="M653">
            <v>0</v>
          </cell>
          <cell r="N653" t="str">
            <v>/0</v>
          </cell>
          <cell r="O653">
            <v>0</v>
          </cell>
          <cell r="P653">
            <v>0</v>
          </cell>
          <cell r="Q653" t="str">
            <v>/0</v>
          </cell>
          <cell r="R653">
            <v>0</v>
          </cell>
          <cell r="S653">
            <v>0</v>
          </cell>
          <cell r="T653" t="str">
            <v>/0</v>
          </cell>
          <cell r="U653">
            <v>741.62</v>
          </cell>
          <cell r="V653">
            <v>753.94</v>
          </cell>
          <cell r="W653">
            <v>0.02</v>
          </cell>
          <cell r="X653">
            <v>741.62</v>
          </cell>
          <cell r="Y653">
            <v>753.94</v>
          </cell>
          <cell r="Z653">
            <v>0.02</v>
          </cell>
          <cell r="AA653">
            <v>1821.3</v>
          </cell>
          <cell r="AB653">
            <v>1756.92</v>
          </cell>
          <cell r="AC653">
            <v>-0.04</v>
          </cell>
          <cell r="AD653">
            <v>2562.9299999999998</v>
          </cell>
          <cell r="AE653">
            <v>2510.86</v>
          </cell>
          <cell r="AF653">
            <v>-0.02</v>
          </cell>
          <cell r="AG653">
            <v>2312.14</v>
          </cell>
          <cell r="AH653">
            <v>2510.86</v>
          </cell>
          <cell r="AI653">
            <v>0.09</v>
          </cell>
          <cell r="AJ653">
            <v>0</v>
          </cell>
          <cell r="AK653">
            <v>0</v>
          </cell>
          <cell r="AL653" t="str">
            <v>/0</v>
          </cell>
          <cell r="AM653">
            <v>0</v>
          </cell>
          <cell r="AN653">
            <v>0</v>
          </cell>
          <cell r="AO653" t="str">
            <v>/0</v>
          </cell>
          <cell r="AP653">
            <v>68.33</v>
          </cell>
          <cell r="AQ653">
            <v>75.84</v>
          </cell>
          <cell r="AR653">
            <v>0.11</v>
          </cell>
          <cell r="AS653">
            <v>94.85</v>
          </cell>
          <cell r="AT653">
            <v>94.67</v>
          </cell>
          <cell r="AU653">
            <v>0</v>
          </cell>
          <cell r="AV653">
            <v>98.4</v>
          </cell>
          <cell r="AW653">
            <v>105.37</v>
          </cell>
          <cell r="AX653">
            <v>7.0000000000000007E-2</v>
          </cell>
          <cell r="AY653">
            <v>0</v>
          </cell>
          <cell r="AZ653">
            <v>0</v>
          </cell>
          <cell r="BA653" t="str">
            <v>/0</v>
          </cell>
          <cell r="BB653">
            <v>-2573.73</v>
          </cell>
          <cell r="BC653">
            <v>-2786.74</v>
          </cell>
          <cell r="BD653">
            <v>-0.08</v>
          </cell>
          <cell r="BE653">
            <v>-708.22</v>
          </cell>
          <cell r="BF653">
            <v>-1000.98</v>
          </cell>
          <cell r="BG653">
            <v>-0.41</v>
          </cell>
          <cell r="BH653">
            <v>2573.73</v>
          </cell>
          <cell r="BI653">
            <v>2786.74</v>
          </cell>
        </row>
        <row r="654">
          <cell r="B654" t="str">
            <v>GLOBAL</v>
          </cell>
          <cell r="C654">
            <v>22498.34</v>
          </cell>
          <cell r="D654">
            <v>10553.49</v>
          </cell>
          <cell r="E654">
            <v>-0.53</v>
          </cell>
          <cell r="F654">
            <v>22498.34</v>
          </cell>
          <cell r="G654">
            <v>10553.49</v>
          </cell>
          <cell r="H654">
            <v>-0.53</v>
          </cell>
          <cell r="I654">
            <v>35797.22</v>
          </cell>
          <cell r="J654">
            <v>24024.69</v>
          </cell>
          <cell r="K654">
            <v>-0.33</v>
          </cell>
          <cell r="L654">
            <v>-13298.88</v>
          </cell>
          <cell r="M654">
            <v>-13471.2</v>
          </cell>
          <cell r="N654">
            <v>-0.01</v>
          </cell>
          <cell r="O654">
            <v>0</v>
          </cell>
          <cell r="P654">
            <v>0</v>
          </cell>
          <cell r="Q654" t="str">
            <v>/0</v>
          </cell>
          <cell r="R654">
            <v>-13298.88</v>
          </cell>
          <cell r="S654">
            <v>-13471.2</v>
          </cell>
          <cell r="T654">
            <v>-0.01</v>
          </cell>
          <cell r="U654">
            <v>17025.810000000001</v>
          </cell>
          <cell r="V654">
            <v>18712.12</v>
          </cell>
          <cell r="W654">
            <v>0.1</v>
          </cell>
          <cell r="X654">
            <v>17011.599999999999</v>
          </cell>
          <cell r="Y654">
            <v>18699.27</v>
          </cell>
          <cell r="Z654">
            <v>0.1</v>
          </cell>
          <cell r="AA654">
            <v>384.99</v>
          </cell>
          <cell r="AB654">
            <v>-1522.98</v>
          </cell>
          <cell r="AC654">
            <v>-4.96</v>
          </cell>
          <cell r="AD654">
            <v>17396.59</v>
          </cell>
          <cell r="AE654">
            <v>17176.29</v>
          </cell>
          <cell r="AF654">
            <v>-0.01</v>
          </cell>
          <cell r="AG654">
            <v>17338.04</v>
          </cell>
          <cell r="AH654">
            <v>17109.55</v>
          </cell>
          <cell r="AI654">
            <v>-0.01</v>
          </cell>
          <cell r="AJ654">
            <v>0</v>
          </cell>
          <cell r="AK654">
            <v>0</v>
          </cell>
          <cell r="AL654" t="str">
            <v>/0</v>
          </cell>
          <cell r="AM654">
            <v>0</v>
          </cell>
          <cell r="AN654">
            <v>0</v>
          </cell>
          <cell r="AO654" t="str">
            <v>/0</v>
          </cell>
          <cell r="AP654">
            <v>114.75</v>
          </cell>
          <cell r="AQ654">
            <v>0</v>
          </cell>
          <cell r="AR654">
            <v>-1</v>
          </cell>
          <cell r="AS654">
            <v>2029.39</v>
          </cell>
          <cell r="AT654">
            <v>2214.25</v>
          </cell>
          <cell r="AU654">
            <v>0.09</v>
          </cell>
          <cell r="AV654">
            <v>2093.9</v>
          </cell>
          <cell r="AW654">
            <v>2890.92</v>
          </cell>
          <cell r="AX654">
            <v>0.38</v>
          </cell>
          <cell r="AY654">
            <v>0</v>
          </cell>
          <cell r="AZ654">
            <v>0.93</v>
          </cell>
          <cell r="BA654" t="str">
            <v>/0</v>
          </cell>
          <cell r="BB654">
            <v>-34874.959999999999</v>
          </cell>
          <cell r="BC654">
            <v>-35686.83</v>
          </cell>
          <cell r="BD654">
            <v>-0.02</v>
          </cell>
          <cell r="BE654">
            <v>231.23</v>
          </cell>
          <cell r="BF654">
            <v>-6097.9</v>
          </cell>
          <cell r="BG654">
            <v>-27.37</v>
          </cell>
          <cell r="BH654">
            <v>21576.080000000002</v>
          </cell>
          <cell r="BI654">
            <v>22215.64</v>
          </cell>
        </row>
        <row r="655">
          <cell r="B655" t="str">
            <v>LIBERTY VIDA</v>
          </cell>
          <cell r="C655">
            <v>126128.46</v>
          </cell>
          <cell r="D655">
            <v>124664.78</v>
          </cell>
          <cell r="E655">
            <v>-0.01</v>
          </cell>
          <cell r="F655">
            <v>126128.46</v>
          </cell>
          <cell r="G655">
            <v>124664.78</v>
          </cell>
          <cell r="H655">
            <v>-0.01</v>
          </cell>
          <cell r="I655">
            <v>0</v>
          </cell>
          <cell r="J655">
            <v>0</v>
          </cell>
          <cell r="K655" t="str">
            <v>/0</v>
          </cell>
          <cell r="L655">
            <v>126128.46</v>
          </cell>
          <cell r="M655">
            <v>124664.78</v>
          </cell>
          <cell r="N655">
            <v>-0.01</v>
          </cell>
          <cell r="O655">
            <v>2776.76</v>
          </cell>
          <cell r="P655">
            <v>2755.76</v>
          </cell>
          <cell r="Q655">
            <v>-0.01</v>
          </cell>
          <cell r="R655">
            <v>123351.7</v>
          </cell>
          <cell r="S655">
            <v>121909.03</v>
          </cell>
          <cell r="T655">
            <v>-0.01</v>
          </cell>
          <cell r="U655">
            <v>55812.09</v>
          </cell>
          <cell r="V655">
            <v>51901.440000000002</v>
          </cell>
          <cell r="W655">
            <v>-7.0000000000000007E-2</v>
          </cell>
          <cell r="X655">
            <v>55799.18</v>
          </cell>
          <cell r="Y655">
            <v>51887.27</v>
          </cell>
          <cell r="Z655">
            <v>-7.0000000000000007E-2</v>
          </cell>
          <cell r="AA655">
            <v>21737.11</v>
          </cell>
          <cell r="AB655">
            <v>26538.11</v>
          </cell>
          <cell r="AC655">
            <v>0.22</v>
          </cell>
          <cell r="AD655">
            <v>77536.289999999994</v>
          </cell>
          <cell r="AE655">
            <v>78425.38</v>
          </cell>
          <cell r="AF655">
            <v>0.01</v>
          </cell>
          <cell r="AG655">
            <v>76121.320000000007</v>
          </cell>
          <cell r="AH655">
            <v>76451.81</v>
          </cell>
          <cell r="AI655">
            <v>0</v>
          </cell>
          <cell r="AJ655">
            <v>20.82</v>
          </cell>
          <cell r="AK655">
            <v>160</v>
          </cell>
          <cell r="AL655">
            <v>6.68</v>
          </cell>
          <cell r="AM655">
            <v>20.82</v>
          </cell>
          <cell r="AN655">
            <v>160</v>
          </cell>
          <cell r="AO655">
            <v>6.68</v>
          </cell>
          <cell r="AP655">
            <v>33241.46</v>
          </cell>
          <cell r="AQ655">
            <v>26768.12</v>
          </cell>
          <cell r="AR655">
            <v>-0.19</v>
          </cell>
          <cell r="AS655">
            <v>10523.1</v>
          </cell>
          <cell r="AT655">
            <v>8175.89</v>
          </cell>
          <cell r="AU655">
            <v>-0.22</v>
          </cell>
          <cell r="AV655">
            <v>8054.67</v>
          </cell>
          <cell r="AW655">
            <v>9439.1200000000008</v>
          </cell>
          <cell r="AX655">
            <v>0.17</v>
          </cell>
          <cell r="AY655">
            <v>351.76</v>
          </cell>
          <cell r="AZ655">
            <v>807.97</v>
          </cell>
          <cell r="BA655">
            <v>1.3</v>
          </cell>
          <cell r="BB655">
            <v>-4961.4399999999996</v>
          </cell>
          <cell r="BC655">
            <v>106.12</v>
          </cell>
          <cell r="BD655">
            <v>1.02</v>
          </cell>
          <cell r="BE655">
            <v>17589.78</v>
          </cell>
          <cell r="BF655">
            <v>20900.57</v>
          </cell>
          <cell r="BG655">
            <v>0.19</v>
          </cell>
          <cell r="BH655">
            <v>128313.14</v>
          </cell>
          <cell r="BI655">
            <v>121802.9</v>
          </cell>
        </row>
        <row r="660">
          <cell r="B660" t="str">
            <v>SURAMERICANA VIDA</v>
          </cell>
          <cell r="C660">
            <v>561117.30000000005</v>
          </cell>
          <cell r="D660">
            <v>628371.78</v>
          </cell>
          <cell r="E660">
            <v>0.12</v>
          </cell>
          <cell r="F660">
            <v>561117.30000000005</v>
          </cell>
          <cell r="G660">
            <v>628371.78</v>
          </cell>
          <cell r="H660">
            <v>0.12</v>
          </cell>
          <cell r="I660">
            <v>52115.17</v>
          </cell>
          <cell r="J660">
            <v>41278.160000000003</v>
          </cell>
          <cell r="K660">
            <v>-0.21</v>
          </cell>
          <cell r="L660">
            <v>509002.14</v>
          </cell>
          <cell r="M660">
            <v>587093.61</v>
          </cell>
          <cell r="N660">
            <v>0.15</v>
          </cell>
          <cell r="O660">
            <v>9682.17</v>
          </cell>
          <cell r="P660">
            <v>10974.44</v>
          </cell>
          <cell r="Q660">
            <v>0.13</v>
          </cell>
          <cell r="R660">
            <v>499319.96</v>
          </cell>
          <cell r="S660">
            <v>576119.18000000005</v>
          </cell>
          <cell r="T660">
            <v>0.15</v>
          </cell>
          <cell r="U660">
            <v>477784.22</v>
          </cell>
          <cell r="V660">
            <v>634880.04</v>
          </cell>
          <cell r="W660">
            <v>0.33</v>
          </cell>
          <cell r="X660">
            <v>477784.22</v>
          </cell>
          <cell r="Y660">
            <v>634880.04</v>
          </cell>
          <cell r="Z660">
            <v>0.33</v>
          </cell>
          <cell r="AA660">
            <v>224011.42</v>
          </cell>
          <cell r="AB660">
            <v>139106.76999999999</v>
          </cell>
          <cell r="AC660">
            <v>-0.38</v>
          </cell>
          <cell r="AD660">
            <v>701795.64</v>
          </cell>
          <cell r="AE660">
            <v>773986.8</v>
          </cell>
          <cell r="AF660">
            <v>0.1</v>
          </cell>
          <cell r="AG660">
            <v>685673.35</v>
          </cell>
          <cell r="AH660">
            <v>762022.3</v>
          </cell>
          <cell r="AI660">
            <v>0.11</v>
          </cell>
          <cell r="AJ660">
            <v>556.4</v>
          </cell>
          <cell r="AK660">
            <v>313.36</v>
          </cell>
          <cell r="AL660">
            <v>-0.44</v>
          </cell>
          <cell r="AM660">
            <v>511.4</v>
          </cell>
          <cell r="AN660">
            <v>250.36</v>
          </cell>
          <cell r="AO660">
            <v>-0.51</v>
          </cell>
          <cell r="AP660">
            <v>-10.3</v>
          </cell>
          <cell r="AQ660">
            <v>-326.12</v>
          </cell>
          <cell r="AR660">
            <v>-30.68</v>
          </cell>
          <cell r="AS660">
            <v>4734.01</v>
          </cell>
          <cell r="AT660">
            <v>7738.35</v>
          </cell>
          <cell r="AU660">
            <v>0.63</v>
          </cell>
          <cell r="AV660">
            <v>12168.31</v>
          </cell>
          <cell r="AW660">
            <v>19655.560000000001</v>
          </cell>
          <cell r="AX660">
            <v>0.62</v>
          </cell>
          <cell r="AY660">
            <v>0</v>
          </cell>
          <cell r="AZ660">
            <v>336.93</v>
          </cell>
          <cell r="BA660" t="str">
            <v>/0</v>
          </cell>
          <cell r="BB660">
            <v>-203756.83</v>
          </cell>
          <cell r="BC660">
            <v>-213558.2</v>
          </cell>
          <cell r="BD660">
            <v>-0.05</v>
          </cell>
          <cell r="BE660">
            <v>91682.3</v>
          </cell>
          <cell r="BF660">
            <v>54799.32</v>
          </cell>
          <cell r="BG660">
            <v>-0.4</v>
          </cell>
          <cell r="BH660">
            <v>703076.79</v>
          </cell>
          <cell r="BI660">
            <v>789677.38</v>
          </cell>
        </row>
        <row r="661">
          <cell r="B661" t="str">
            <v>TOTAL</v>
          </cell>
          <cell r="C661">
            <v>5855826.71</v>
          </cell>
          <cell r="D661">
            <v>6668013.8200000003</v>
          </cell>
          <cell r="E661">
            <v>0.14000000000000001</v>
          </cell>
          <cell r="F661">
            <v>5765855.1100000003</v>
          </cell>
          <cell r="G661">
            <v>6461175.6600000001</v>
          </cell>
          <cell r="H661">
            <v>0.12</v>
          </cell>
          <cell r="I661">
            <v>1902525.29</v>
          </cell>
          <cell r="J661">
            <v>1989372.12</v>
          </cell>
          <cell r="K661">
            <v>0.05</v>
          </cell>
          <cell r="L661">
            <v>3863329.82</v>
          </cell>
          <cell r="M661">
            <v>4471803.54</v>
          </cell>
          <cell r="N661">
            <v>0.16</v>
          </cell>
          <cell r="O661">
            <v>83990.02</v>
          </cell>
          <cell r="P661">
            <v>79393</v>
          </cell>
          <cell r="Q661">
            <v>-0.05</v>
          </cell>
          <cell r="R661">
            <v>3779339.8</v>
          </cell>
          <cell r="S661">
            <v>4392410.54</v>
          </cell>
          <cell r="T661">
            <v>0.16</v>
          </cell>
          <cell r="U661">
            <v>3048624.81</v>
          </cell>
          <cell r="V661">
            <v>3474529.36</v>
          </cell>
          <cell r="W661">
            <v>0.14000000000000001</v>
          </cell>
          <cell r="X661">
            <v>2993280.77</v>
          </cell>
          <cell r="Y661">
            <v>3342379.25</v>
          </cell>
          <cell r="Z661">
            <v>0.12</v>
          </cell>
          <cell r="AA661">
            <v>1005926.06</v>
          </cell>
          <cell r="AB661">
            <v>1060941.74</v>
          </cell>
          <cell r="AC661">
            <v>0.05</v>
          </cell>
          <cell r="AD661">
            <v>3999206.82</v>
          </cell>
          <cell r="AE661">
            <v>4403320.9800000004</v>
          </cell>
          <cell r="AF661">
            <v>0.1</v>
          </cell>
          <cell r="AG661">
            <v>3938908.52</v>
          </cell>
          <cell r="AH661">
            <v>4334985.08</v>
          </cell>
          <cell r="AI661">
            <v>0.1</v>
          </cell>
          <cell r="AJ661">
            <v>108432.47</v>
          </cell>
          <cell r="AK661">
            <v>124317.75</v>
          </cell>
          <cell r="AL661">
            <v>0.15</v>
          </cell>
          <cell r="AM661">
            <v>91991.8</v>
          </cell>
          <cell r="AN661">
            <v>112965.93</v>
          </cell>
          <cell r="AO661">
            <v>0.23</v>
          </cell>
          <cell r="AP661">
            <v>576564.06999999995</v>
          </cell>
          <cell r="AQ661">
            <v>662449.80000000005</v>
          </cell>
          <cell r="AR661">
            <v>0.15</v>
          </cell>
          <cell r="AS661">
            <v>190188.42</v>
          </cell>
          <cell r="AT661">
            <v>239379.91</v>
          </cell>
          <cell r="AU661">
            <v>0.26</v>
          </cell>
          <cell r="AV661">
            <v>298852.59000000003</v>
          </cell>
          <cell r="AW661">
            <v>326004.31</v>
          </cell>
          <cell r="AX661">
            <v>0.09</v>
          </cell>
          <cell r="AY661">
            <v>48834.720000000001</v>
          </cell>
          <cell r="AZ661">
            <v>53968.05</v>
          </cell>
          <cell r="BA661">
            <v>0.11</v>
          </cell>
          <cell r="BB661">
            <v>-1366000.32</v>
          </cell>
          <cell r="BC661">
            <v>-1337342.55</v>
          </cell>
          <cell r="BD661">
            <v>0.02</v>
          </cell>
          <cell r="BE661">
            <v>652434.88</v>
          </cell>
          <cell r="BF661">
            <v>540110.11</v>
          </cell>
          <cell r="BG661">
            <v>-0.17</v>
          </cell>
          <cell r="BH661">
            <v>5145340.12</v>
          </cell>
          <cell r="BI661">
            <v>5729753.0899999999</v>
          </cell>
        </row>
        <row r="662">
          <cell r="B662" t="str">
            <v>BBVA SEGUROS</v>
          </cell>
          <cell r="C662">
            <v>223281.02</v>
          </cell>
          <cell r="D662">
            <v>263100.57</v>
          </cell>
          <cell r="E662">
            <v>0.11550000000000001</v>
          </cell>
          <cell r="F662">
            <v>153821.37</v>
          </cell>
          <cell r="G662">
            <v>192435.18</v>
          </cell>
          <cell r="H662">
            <v>0</v>
          </cell>
          <cell r="I662">
            <v>6706.2800000000007</v>
          </cell>
          <cell r="J662">
            <v>11821.380000000001</v>
          </cell>
          <cell r="K662">
            <v>0</v>
          </cell>
          <cell r="L662">
            <v>147115.09</v>
          </cell>
          <cell r="M662">
            <v>180613.81</v>
          </cell>
          <cell r="N662">
            <v>0</v>
          </cell>
          <cell r="O662">
            <v>18860.18</v>
          </cell>
          <cell r="P662">
            <v>24100.44</v>
          </cell>
          <cell r="Q662">
            <v>0</v>
          </cell>
          <cell r="R662">
            <v>128254.91</v>
          </cell>
          <cell r="S662">
            <v>156513.37</v>
          </cell>
          <cell r="T662">
            <v>0</v>
          </cell>
          <cell r="U662">
            <v>49439.33</v>
          </cell>
          <cell r="V662">
            <v>59444.92</v>
          </cell>
          <cell r="W662">
            <v>0</v>
          </cell>
          <cell r="X662">
            <v>33073.75</v>
          </cell>
          <cell r="Y662">
            <v>51023.77</v>
          </cell>
          <cell r="Z662">
            <v>0</v>
          </cell>
          <cell r="AA662">
            <v>7345.08</v>
          </cell>
          <cell r="AB662">
            <v>5952.9299999999994</v>
          </cell>
          <cell r="AC662">
            <v>0</v>
          </cell>
          <cell r="AD662">
            <v>40418.83</v>
          </cell>
          <cell r="AE662">
            <v>56976.700000000004</v>
          </cell>
          <cell r="AF662">
            <v>0</v>
          </cell>
          <cell r="AG662">
            <v>38642.97</v>
          </cell>
          <cell r="AH662">
            <v>45469.37</v>
          </cell>
          <cell r="AI662">
            <v>0</v>
          </cell>
          <cell r="AJ662">
            <v>31250.06</v>
          </cell>
          <cell r="AK662">
            <v>31955.87</v>
          </cell>
          <cell r="AL662">
            <v>0</v>
          </cell>
          <cell r="AM662">
            <v>-8324.1899999999987</v>
          </cell>
          <cell r="AN662">
            <v>-7996.58</v>
          </cell>
          <cell r="AO662">
            <v>0</v>
          </cell>
          <cell r="AP662">
            <v>-1065.25</v>
          </cell>
          <cell r="AQ662">
            <v>-1347.85</v>
          </cell>
          <cell r="AR662">
            <v>0</v>
          </cell>
          <cell r="AS662">
            <v>12503.31</v>
          </cell>
          <cell r="AT662">
            <v>15712.85</v>
          </cell>
          <cell r="AU662">
            <v>0</v>
          </cell>
          <cell r="AV662">
            <v>78570.13</v>
          </cell>
          <cell r="AW662">
            <v>93491.48</v>
          </cell>
          <cell r="AX662">
            <v>0</v>
          </cell>
          <cell r="AY662">
            <v>2507.1099999999997</v>
          </cell>
          <cell r="AZ662">
            <v>641.98</v>
          </cell>
          <cell r="BA662">
            <v>0</v>
          </cell>
          <cell r="BB662">
            <v>5420.83</v>
          </cell>
          <cell r="BC662">
            <v>10402.940000000002</v>
          </cell>
          <cell r="BD662">
            <v>0</v>
          </cell>
          <cell r="BE662">
            <v>3028.1000000000004</v>
          </cell>
          <cell r="BF662">
            <v>9437.32</v>
          </cell>
          <cell r="BG662">
            <v>0</v>
          </cell>
          <cell r="BH662">
            <v>122834.06999999999</v>
          </cell>
          <cell r="BI662">
            <v>145971.24</v>
          </cell>
        </row>
        <row r="663">
          <cell r="B663" t="str">
            <v>CONTROL CERO CAZULES</v>
          </cell>
          <cell r="C663">
            <v>-3011558.2899999996</v>
          </cell>
          <cell r="D663">
            <v>-3461626.0700000003</v>
          </cell>
          <cell r="E663">
            <v>-0.159</v>
          </cell>
          <cell r="F663">
            <v>-3009406.71</v>
          </cell>
          <cell r="G663">
            <v>-3352461.41</v>
          </cell>
          <cell r="H663">
            <v>0</v>
          </cell>
          <cell r="I663">
            <v>-970019.83999999997</v>
          </cell>
          <cell r="J663">
            <v>-1023536.3</v>
          </cell>
          <cell r="K663">
            <v>0</v>
          </cell>
          <cell r="L663">
            <v>-2039386.8600000006</v>
          </cell>
          <cell r="M663">
            <v>-2328925.1100000003</v>
          </cell>
          <cell r="N663">
            <v>0</v>
          </cell>
          <cell r="O663">
            <v>-44825.649999999994</v>
          </cell>
          <cell r="P663">
            <v>-43157.740000000005</v>
          </cell>
          <cell r="Q663">
            <v>0</v>
          </cell>
          <cell r="R663">
            <v>-1994561.2000000007</v>
          </cell>
          <cell r="S663">
            <v>-2285767.39</v>
          </cell>
          <cell r="T663">
            <v>0</v>
          </cell>
          <cell r="U663">
            <v>-1640529.36</v>
          </cell>
          <cell r="V663">
            <v>-1788660.1600000001</v>
          </cell>
          <cell r="W663">
            <v>0</v>
          </cell>
          <cell r="X663">
            <v>-1617862.83</v>
          </cell>
          <cell r="Y663">
            <v>-1722602.8800000004</v>
          </cell>
          <cell r="Z663">
            <v>0</v>
          </cell>
          <cell r="AA663">
            <v>-473823.93</v>
          </cell>
          <cell r="AB663">
            <v>-647903.33000000007</v>
          </cell>
          <cell r="AC663">
            <v>0</v>
          </cell>
          <cell r="AD663">
            <v>-2091686.7599999998</v>
          </cell>
          <cell r="AE663">
            <v>-2370506.17</v>
          </cell>
          <cell r="AF663">
            <v>0</v>
          </cell>
          <cell r="AG663">
            <v>-2059514.5</v>
          </cell>
          <cell r="AH663">
            <v>-2333542.17</v>
          </cell>
          <cell r="AI663">
            <v>0</v>
          </cell>
          <cell r="AJ663">
            <v>-56784.399999999994</v>
          </cell>
          <cell r="AK663">
            <v>-65754.16</v>
          </cell>
          <cell r="AL663">
            <v>0</v>
          </cell>
          <cell r="AM663">
            <v>-56528.399999999994</v>
          </cell>
          <cell r="AN663">
            <v>-59697.16</v>
          </cell>
          <cell r="AO663">
            <v>0</v>
          </cell>
          <cell r="AP663">
            <v>-297722.08999999997</v>
          </cell>
          <cell r="AQ663">
            <v>-342192.21000000008</v>
          </cell>
          <cell r="AR663">
            <v>0</v>
          </cell>
          <cell r="AS663">
            <v>-98513.280000000013</v>
          </cell>
          <cell r="AT663">
            <v>-123724.11999999998</v>
          </cell>
          <cell r="AU663">
            <v>0</v>
          </cell>
          <cell r="AV663">
            <v>-141317.66</v>
          </cell>
          <cell r="AW663">
            <v>-171603.91</v>
          </cell>
          <cell r="AX663">
            <v>0</v>
          </cell>
          <cell r="AY663">
            <v>-31018.579999999998</v>
          </cell>
          <cell r="AZ663">
            <v>-39422.700000000004</v>
          </cell>
          <cell r="BA663">
            <v>0</v>
          </cell>
          <cell r="BB663">
            <v>690053.22</v>
          </cell>
          <cell r="BC663">
            <v>784414.9</v>
          </cell>
          <cell r="BD663">
            <v>0</v>
          </cell>
          <cell r="BE663">
            <v>-376298.26999999996</v>
          </cell>
          <cell r="BF663">
            <v>-394292.87999999995</v>
          </cell>
          <cell r="BG663">
            <v>0</v>
          </cell>
          <cell r="BH663">
            <v>125161.57</v>
          </cell>
          <cell r="BI663">
            <v>137235.53</v>
          </cell>
        </row>
        <row r="664">
          <cell r="B664" t="str">
            <v>CONTROL CERO COGNOS</v>
          </cell>
          <cell r="C664">
            <v>130393.25</v>
          </cell>
          <cell r="D664">
            <v>165286.14000000001</v>
          </cell>
          <cell r="E664">
            <v>0</v>
          </cell>
          <cell r="F664">
            <v>2799.15</v>
          </cell>
          <cell r="G664">
            <v>3404.72</v>
          </cell>
          <cell r="H664">
            <v>0</v>
          </cell>
          <cell r="I664">
            <v>164.73</v>
          </cell>
          <cell r="J664">
            <v>5858.12</v>
          </cell>
          <cell r="K664">
            <v>0</v>
          </cell>
          <cell r="L664">
            <v>2634.42</v>
          </cell>
          <cell r="M664">
            <v>-2453.41</v>
          </cell>
          <cell r="N664">
            <v>0</v>
          </cell>
          <cell r="O664">
            <v>356.65</v>
          </cell>
          <cell r="P664">
            <v>330.46</v>
          </cell>
          <cell r="Q664">
            <v>0</v>
          </cell>
          <cell r="R664">
            <v>2277.77</v>
          </cell>
          <cell r="S664">
            <v>-2783.86</v>
          </cell>
          <cell r="T664">
            <v>0</v>
          </cell>
          <cell r="U664">
            <v>31241.74</v>
          </cell>
          <cell r="V664">
            <v>21453.71</v>
          </cell>
          <cell r="W664">
            <v>0</v>
          </cell>
          <cell r="X664">
            <v>127.34</v>
          </cell>
          <cell r="Y664">
            <v>109.54</v>
          </cell>
          <cell r="Z664">
            <v>0</v>
          </cell>
          <cell r="AA664">
            <v>20.87</v>
          </cell>
          <cell r="AB664">
            <v>-18.11</v>
          </cell>
          <cell r="AC664">
            <v>0</v>
          </cell>
          <cell r="AD664">
            <v>148.19999999999999</v>
          </cell>
          <cell r="AE664">
            <v>91.43</v>
          </cell>
          <cell r="AF664">
            <v>0</v>
          </cell>
          <cell r="AG664">
            <v>143.78</v>
          </cell>
          <cell r="AH664">
            <v>91.43</v>
          </cell>
          <cell r="AI664">
            <v>0</v>
          </cell>
          <cell r="AJ664">
            <v>42514.96</v>
          </cell>
          <cell r="AK664">
            <v>64003.45</v>
          </cell>
          <cell r="AL664">
            <v>0</v>
          </cell>
          <cell r="AM664">
            <v>-22118.35</v>
          </cell>
          <cell r="AN664">
            <v>-35541.410000000003</v>
          </cell>
          <cell r="AO664">
            <v>0</v>
          </cell>
          <cell r="AP664">
            <v>-722.08</v>
          </cell>
          <cell r="AQ664">
            <v>-3063.69</v>
          </cell>
          <cell r="AR664">
            <v>0</v>
          </cell>
          <cell r="AS664">
            <v>56.77</v>
          </cell>
          <cell r="AT664">
            <v>57.98</v>
          </cell>
          <cell r="AU664">
            <v>0</v>
          </cell>
          <cell r="AV664">
            <v>4641.1899999999996</v>
          </cell>
          <cell r="AW664">
            <v>4542.2</v>
          </cell>
          <cell r="AX664">
            <v>0</v>
          </cell>
          <cell r="AY664">
            <v>761.27</v>
          </cell>
          <cell r="AZ664">
            <v>3038.26</v>
          </cell>
          <cell r="BA664">
            <v>0</v>
          </cell>
          <cell r="BB664">
            <v>19515.21</v>
          </cell>
          <cell r="BC664">
            <v>28090.2</v>
          </cell>
          <cell r="BD664">
            <v>0</v>
          </cell>
          <cell r="BE664">
            <v>17517.349999999999</v>
          </cell>
          <cell r="BF664">
            <v>18928</v>
          </cell>
          <cell r="BG664">
            <v>0</v>
          </cell>
          <cell r="BH664">
            <v>-17237.439999999999</v>
          </cell>
          <cell r="BI664">
            <v>-30875.24</v>
          </cell>
        </row>
        <row r="665">
          <cell r="B665" t="str">
            <v>VERIF</v>
          </cell>
          <cell r="C665">
            <v>967734.10000000009</v>
          </cell>
          <cell r="D665">
            <v>8923843.3200000003</v>
          </cell>
          <cell r="E665">
            <v>0.91959999999999997</v>
          </cell>
          <cell r="F665">
            <v>838309.37000000011</v>
          </cell>
          <cell r="G665">
            <v>1301552.3199999998</v>
          </cell>
          <cell r="H665">
            <v>0</v>
          </cell>
          <cell r="I665">
            <v>159973.93000000002</v>
          </cell>
          <cell r="J665">
            <v>559220.56000000006</v>
          </cell>
          <cell r="K665">
            <v>0</v>
          </cell>
          <cell r="L665">
            <v>678229.17</v>
          </cell>
          <cell r="M665">
            <v>742205.36999999988</v>
          </cell>
          <cell r="N665">
            <v>0</v>
          </cell>
          <cell r="O665">
            <v>11873.56</v>
          </cell>
          <cell r="P665">
            <v>15129.84</v>
          </cell>
          <cell r="Q665">
            <v>0</v>
          </cell>
          <cell r="R665">
            <v>666461.88</v>
          </cell>
          <cell r="S665">
            <v>727201.92999999993</v>
          </cell>
          <cell r="T665">
            <v>0</v>
          </cell>
          <cell r="U665">
            <v>443024.92</v>
          </cell>
          <cell r="V665">
            <v>740646.1100000001</v>
          </cell>
          <cell r="W665">
            <v>0</v>
          </cell>
          <cell r="X665">
            <v>365149.68</v>
          </cell>
          <cell r="Y665">
            <v>653758.42000000004</v>
          </cell>
          <cell r="Z665">
            <v>0</v>
          </cell>
          <cell r="AA665">
            <v>261016.44999999998</v>
          </cell>
          <cell r="AB665">
            <v>2527.7599999999998</v>
          </cell>
          <cell r="AC665">
            <v>0</v>
          </cell>
          <cell r="AD665">
            <v>626166.13</v>
          </cell>
          <cell r="AE665">
            <v>656286.17999999993</v>
          </cell>
          <cell r="AF665">
            <v>0</v>
          </cell>
          <cell r="AG665">
            <v>619790.27999999991</v>
          </cell>
          <cell r="AH665">
            <v>643232.96000000008</v>
          </cell>
          <cell r="AI665">
            <v>0</v>
          </cell>
          <cell r="AJ665">
            <v>86372.97</v>
          </cell>
          <cell r="AK665">
            <v>119397.84999999999</v>
          </cell>
          <cell r="AL665">
            <v>0</v>
          </cell>
          <cell r="AM665">
            <v>51806.59</v>
          </cell>
          <cell r="AN665">
            <v>56288.94</v>
          </cell>
          <cell r="AO665">
            <v>0</v>
          </cell>
          <cell r="AP665">
            <v>1627.8899999999999</v>
          </cell>
          <cell r="AQ665">
            <v>-2515.9700000000003</v>
          </cell>
          <cell r="AR665">
            <v>0</v>
          </cell>
          <cell r="AS665">
            <v>7222.8799999999992</v>
          </cell>
          <cell r="AT665">
            <v>7586.11</v>
          </cell>
          <cell r="AU665">
            <v>0</v>
          </cell>
          <cell r="AV665">
            <v>9455.16</v>
          </cell>
          <cell r="AW665">
            <v>12014.88</v>
          </cell>
          <cell r="AX665">
            <v>0</v>
          </cell>
          <cell r="AY665">
            <v>267.61</v>
          </cell>
          <cell r="AZ665">
            <v>4641.5499999999993</v>
          </cell>
          <cell r="BA665">
            <v>0</v>
          </cell>
          <cell r="BB665">
            <v>-23708.53</v>
          </cell>
          <cell r="BC665">
            <v>5953.4500000000044</v>
          </cell>
          <cell r="BD665">
            <v>0</v>
          </cell>
          <cell r="BE665">
            <v>101104.09999999999</v>
          </cell>
          <cell r="BF665">
            <v>151904.95999999999</v>
          </cell>
          <cell r="BG665">
            <v>0</v>
          </cell>
          <cell r="BH665">
            <v>690170.41</v>
          </cell>
          <cell r="BI665">
            <v>721248.48</v>
          </cell>
        </row>
        <row r="666">
          <cell r="B666" t="str">
            <v>CONTROL CERO CAZULES</v>
          </cell>
          <cell r="C666">
            <v>9.9999997764825821E-3</v>
          </cell>
          <cell r="D666">
            <v>0</v>
          </cell>
          <cell r="E666">
            <v>0</v>
          </cell>
          <cell r="F666">
            <v>9.9999997764825821E-3</v>
          </cell>
          <cell r="G666">
            <v>0</v>
          </cell>
          <cell r="H666">
            <v>0</v>
          </cell>
          <cell r="I666">
            <v>-1.9999999785795808E-2</v>
          </cell>
          <cell r="J666">
            <v>1.0000000242143869E-2</v>
          </cell>
          <cell r="K666">
            <v>0</v>
          </cell>
          <cell r="L666">
            <v>9.9999997764825821E-3</v>
          </cell>
          <cell r="M666">
            <v>0</v>
          </cell>
          <cell r="N666">
            <v>0</v>
          </cell>
          <cell r="O666">
            <v>-9.9999999802093953E-3</v>
          </cell>
          <cell r="P666">
            <v>8.5800000000017462</v>
          </cell>
          <cell r="Q666">
            <v>0</v>
          </cell>
          <cell r="R666">
            <v>9.9999993108212948E-3</v>
          </cell>
          <cell r="S666">
            <v>-8.5899999989196658</v>
          </cell>
          <cell r="T666">
            <v>0</v>
          </cell>
          <cell r="U666">
            <v>2.0000000018626451E-2</v>
          </cell>
          <cell r="V666">
            <v>1.0000000242143869E-2</v>
          </cell>
          <cell r="W666">
            <v>0</v>
          </cell>
          <cell r="X666">
            <v>2.0000000018626451E-2</v>
          </cell>
          <cell r="Y666">
            <v>2.0000000484287739E-2</v>
          </cell>
          <cell r="Z666">
            <v>0</v>
          </cell>
          <cell r="AA666">
            <v>0</v>
          </cell>
          <cell r="AB666">
            <v>0</v>
          </cell>
          <cell r="AC666">
            <v>0</v>
          </cell>
          <cell r="AD666">
            <v>-1.0000000707805157E-2</v>
          </cell>
          <cell r="AE666">
            <v>-9.9999988451600075E-3</v>
          </cell>
          <cell r="AF666">
            <v>0</v>
          </cell>
          <cell r="AG666">
            <v>1.9999999552965164E-2</v>
          </cell>
          <cell r="AH666">
            <v>-9.9999997764825821E-3</v>
          </cell>
          <cell r="AI666">
            <v>0</v>
          </cell>
          <cell r="AJ666">
            <v>0</v>
          </cell>
          <cell r="AK666">
            <v>1.0000000009313226E-2</v>
          </cell>
          <cell r="AL666">
            <v>0</v>
          </cell>
          <cell r="AM666">
            <v>0</v>
          </cell>
          <cell r="AN666">
            <v>0</v>
          </cell>
          <cell r="AO666">
            <v>0</v>
          </cell>
          <cell r="AP666">
            <v>1.999999990221113E-2</v>
          </cell>
          <cell r="AQ666">
            <v>-1.999999990221113E-2</v>
          </cell>
          <cell r="AR666">
            <v>0</v>
          </cell>
          <cell r="AS666">
            <v>1.9999999989522621E-2</v>
          </cell>
          <cell r="AT666">
            <v>-1.0000000038417056E-2</v>
          </cell>
          <cell r="AU666">
            <v>0</v>
          </cell>
          <cell r="AV666">
            <v>1.0000000067520887E-2</v>
          </cell>
          <cell r="AW666">
            <v>-1.0000000009313226E-2</v>
          </cell>
          <cell r="AX666">
            <v>0</v>
          </cell>
          <cell r="AY666">
            <v>9.9999999947613105E-3</v>
          </cell>
          <cell r="AZ666">
            <v>1.0000000009313226E-2</v>
          </cell>
          <cell r="BA666">
            <v>0</v>
          </cell>
          <cell r="BB666">
            <v>0</v>
          </cell>
          <cell r="BC666">
            <v>-8.5900000003166497</v>
          </cell>
          <cell r="BD666">
            <v>0</v>
          </cell>
          <cell r="BE666">
            <v>1.0000000009313226E-2</v>
          </cell>
          <cell r="BF666">
            <v>-8.5899999999674037</v>
          </cell>
          <cell r="BG666">
            <v>0</v>
          </cell>
          <cell r="BH666">
            <v>441475.51</v>
          </cell>
          <cell r="BI666">
            <v>482709.5</v>
          </cell>
        </row>
        <row r="667">
          <cell r="B667" t="str">
            <v>CONTROL CERO COGNOS</v>
          </cell>
          <cell r="C667">
            <v>297942.15999999997</v>
          </cell>
          <cell r="D667">
            <v>287480.21999999997</v>
          </cell>
          <cell r="E667">
            <v>-1.0349999999999999</v>
          </cell>
          <cell r="F667">
            <v>294754.05</v>
          </cell>
          <cell r="G667">
            <v>283705.46999999997</v>
          </cell>
          <cell r="H667">
            <v>0</v>
          </cell>
          <cell r="I667">
            <v>12527.13</v>
          </cell>
          <cell r="J667">
            <v>8466.23</v>
          </cell>
          <cell r="K667">
            <v>0</v>
          </cell>
          <cell r="L667">
            <v>282226.92</v>
          </cell>
          <cell r="M667">
            <v>275239.24000000005</v>
          </cell>
          <cell r="N667">
            <v>0</v>
          </cell>
          <cell r="O667">
            <v>3505.77</v>
          </cell>
          <cell r="P667">
            <v>3722</v>
          </cell>
          <cell r="Q667">
            <v>0</v>
          </cell>
          <cell r="R667">
            <v>278721.14999999997</v>
          </cell>
          <cell r="S667">
            <v>271517.24000000005</v>
          </cell>
          <cell r="T667">
            <v>0</v>
          </cell>
          <cell r="U667">
            <v>212823.59</v>
          </cell>
          <cell r="V667">
            <v>235336.44</v>
          </cell>
          <cell r="W667">
            <v>0</v>
          </cell>
          <cell r="X667">
            <v>210167</v>
          </cell>
          <cell r="Y667">
            <v>232176.43</v>
          </cell>
          <cell r="Z667">
            <v>0</v>
          </cell>
          <cell r="AA667">
            <v>9008.68</v>
          </cell>
          <cell r="AB667">
            <v>-221.5</v>
          </cell>
          <cell r="AC667">
            <v>0</v>
          </cell>
          <cell r="AD667">
            <v>219175.69</v>
          </cell>
          <cell r="AE667">
            <v>231954.92</v>
          </cell>
          <cell r="AF667">
            <v>0</v>
          </cell>
          <cell r="AG667">
            <v>214766.04</v>
          </cell>
          <cell r="AH667">
            <v>228422.39</v>
          </cell>
          <cell r="AI667">
            <v>0</v>
          </cell>
          <cell r="AJ667">
            <v>29601.5</v>
          </cell>
          <cell r="AK667">
            <v>38978.83</v>
          </cell>
          <cell r="AL667">
            <v>0</v>
          </cell>
          <cell r="AM667">
            <v>29510.880000000001</v>
          </cell>
          <cell r="AN667">
            <v>38948.620000000003</v>
          </cell>
          <cell r="AO667">
            <v>0</v>
          </cell>
          <cell r="AP667">
            <v>-1869.48</v>
          </cell>
          <cell r="AQ667">
            <v>-699.73</v>
          </cell>
          <cell r="AR667">
            <v>0</v>
          </cell>
          <cell r="AS667">
            <v>18556.34</v>
          </cell>
          <cell r="AT667">
            <v>19395.77</v>
          </cell>
          <cell r="AU667">
            <v>0</v>
          </cell>
          <cell r="AV667">
            <v>76961.36</v>
          </cell>
          <cell r="AW667">
            <v>89543.56</v>
          </cell>
          <cell r="AX667">
            <v>0</v>
          </cell>
          <cell r="AY667">
            <v>1749.35</v>
          </cell>
          <cell r="AZ667">
            <v>211.03</v>
          </cell>
          <cell r="BA667">
            <v>0</v>
          </cell>
          <cell r="BB667">
            <v>-60953.33</v>
          </cell>
          <cell r="BC667">
            <v>-104304.41</v>
          </cell>
          <cell r="BD667">
            <v>0</v>
          </cell>
          <cell r="BE667">
            <v>15373.59</v>
          </cell>
          <cell r="BF667">
            <v>13419.32</v>
          </cell>
          <cell r="BG667">
            <v>0</v>
          </cell>
          <cell r="BH667">
            <v>339674.49000000005</v>
          </cell>
          <cell r="BI667">
            <v>375821.64999999997</v>
          </cell>
        </row>
        <row r="668">
          <cell r="B668" t="str">
            <v>ACE</v>
          </cell>
          <cell r="C668">
            <v>0</v>
          </cell>
          <cell r="D668">
            <v>16754812.689999998</v>
          </cell>
          <cell r="E668">
            <v>0.10639999999999999</v>
          </cell>
          <cell r="F668">
            <v>0</v>
          </cell>
          <cell r="G668">
            <v>0</v>
          </cell>
          <cell r="H668">
            <v>0</v>
          </cell>
          <cell r="I668">
            <v>0</v>
          </cell>
          <cell r="J668">
            <v>0</v>
          </cell>
          <cell r="K668">
            <v>0</v>
          </cell>
          <cell r="L668">
            <v>0</v>
          </cell>
          <cell r="M668">
            <v>0</v>
          </cell>
          <cell r="N668">
            <v>0</v>
          </cell>
          <cell r="O668">
            <v>0</v>
          </cell>
          <cell r="P668">
            <v>0</v>
          </cell>
          <cell r="Q668">
            <v>0</v>
          </cell>
          <cell r="R668">
            <v>0</v>
          </cell>
          <cell r="S668">
            <v>0</v>
          </cell>
          <cell r="T668">
            <v>0</v>
          </cell>
          <cell r="U668">
            <v>0</v>
          </cell>
          <cell r="V668">
            <v>0</v>
          </cell>
          <cell r="W668">
            <v>0</v>
          </cell>
          <cell r="X668">
            <v>0</v>
          </cell>
          <cell r="Y668">
            <v>0</v>
          </cell>
          <cell r="Z668">
            <v>0</v>
          </cell>
          <cell r="AA668">
            <v>0</v>
          </cell>
          <cell r="AB668">
            <v>0</v>
          </cell>
          <cell r="AC668">
            <v>0</v>
          </cell>
          <cell r="AD668">
            <v>0</v>
          </cell>
          <cell r="AE668">
            <v>0</v>
          </cell>
          <cell r="AF668">
            <v>0</v>
          </cell>
          <cell r="AG668">
            <v>0</v>
          </cell>
          <cell r="AH668">
            <v>0</v>
          </cell>
          <cell r="AI668">
            <v>0</v>
          </cell>
          <cell r="AJ668">
            <v>0</v>
          </cell>
          <cell r="AK668">
            <v>0</v>
          </cell>
          <cell r="AL668">
            <v>0</v>
          </cell>
          <cell r="AM668">
            <v>0</v>
          </cell>
          <cell r="AN668">
            <v>0</v>
          </cell>
          <cell r="AO668">
            <v>0</v>
          </cell>
          <cell r="AP668">
            <v>0</v>
          </cell>
          <cell r="AQ668">
            <v>0</v>
          </cell>
          <cell r="AR668">
            <v>0</v>
          </cell>
          <cell r="AS668">
            <v>0</v>
          </cell>
          <cell r="AT668">
            <v>0</v>
          </cell>
          <cell r="AU668">
            <v>0</v>
          </cell>
          <cell r="AV668">
            <v>0</v>
          </cell>
          <cell r="AW668">
            <v>0</v>
          </cell>
          <cell r="AX668">
            <v>0</v>
          </cell>
          <cell r="AY668">
            <v>0</v>
          </cell>
          <cell r="AZ668">
            <v>0</v>
          </cell>
          <cell r="BA668">
            <v>0</v>
          </cell>
          <cell r="BB668">
            <v>0</v>
          </cell>
          <cell r="BC668">
            <v>0</v>
          </cell>
          <cell r="BD668">
            <v>0</v>
          </cell>
          <cell r="BE668">
            <v>0</v>
          </cell>
          <cell r="BF668">
            <v>0</v>
          </cell>
          <cell r="BG668">
            <v>0</v>
          </cell>
          <cell r="BH668">
            <v>0</v>
          </cell>
          <cell r="BI668">
            <v>0</v>
          </cell>
        </row>
        <row r="669">
          <cell r="B669" t="str">
            <v>AIG</v>
          </cell>
          <cell r="C669">
            <v>185171.49</v>
          </cell>
          <cell r="D669">
            <v>204153.66999999998</v>
          </cell>
          <cell r="E669">
            <v>-0.80320000000000003</v>
          </cell>
          <cell r="F669">
            <v>76918.62</v>
          </cell>
          <cell r="G669">
            <v>79290.670000000013</v>
          </cell>
          <cell r="H669">
            <v>0</v>
          </cell>
          <cell r="I669">
            <v>2160.27</v>
          </cell>
          <cell r="J669">
            <v>-14886.54</v>
          </cell>
          <cell r="K669">
            <v>0</v>
          </cell>
          <cell r="L669">
            <v>74758.350000000006</v>
          </cell>
          <cell r="M669">
            <v>94177.209999999992</v>
          </cell>
          <cell r="N669">
            <v>0</v>
          </cell>
          <cell r="O669">
            <v>2641</v>
          </cell>
          <cell r="P669">
            <v>3782.94</v>
          </cell>
          <cell r="Q669">
            <v>0</v>
          </cell>
          <cell r="R669">
            <v>72117.350000000006</v>
          </cell>
          <cell r="S669">
            <v>90394.26</v>
          </cell>
          <cell r="T669">
            <v>0</v>
          </cell>
          <cell r="U669">
            <v>60691.460000000006</v>
          </cell>
          <cell r="V669">
            <v>70924.94</v>
          </cell>
          <cell r="W669">
            <v>0</v>
          </cell>
          <cell r="X669">
            <v>33606.18</v>
          </cell>
          <cell r="Y669">
            <v>34678.370000000003</v>
          </cell>
          <cell r="Z669">
            <v>0</v>
          </cell>
          <cell r="AA669">
            <v>9243.5299999999988</v>
          </cell>
          <cell r="AB669">
            <v>7674.24</v>
          </cell>
          <cell r="AC669">
            <v>0</v>
          </cell>
          <cell r="AD669">
            <v>42849.7</v>
          </cell>
          <cell r="AE669">
            <v>42352.62</v>
          </cell>
          <cell r="AF669">
            <v>0</v>
          </cell>
          <cell r="AG669">
            <v>42849.7</v>
          </cell>
          <cell r="AH669">
            <v>42352.62</v>
          </cell>
          <cell r="AI669">
            <v>0</v>
          </cell>
          <cell r="AJ669">
            <v>17036.25</v>
          </cell>
          <cell r="AK669">
            <v>20204.52</v>
          </cell>
          <cell r="AL669">
            <v>0</v>
          </cell>
          <cell r="AM669">
            <v>-15490.73</v>
          </cell>
          <cell r="AN669">
            <v>-2458.1999999999998</v>
          </cell>
          <cell r="AO669">
            <v>0</v>
          </cell>
          <cell r="AP669">
            <v>-6396.8600000000006</v>
          </cell>
          <cell r="AQ669">
            <v>-5163.8999999999996</v>
          </cell>
          <cell r="AR669">
            <v>0</v>
          </cell>
          <cell r="AS669">
            <v>23271.599999999999</v>
          </cell>
          <cell r="AT669">
            <v>18014.490000000002</v>
          </cell>
          <cell r="AU669">
            <v>0</v>
          </cell>
          <cell r="AV669">
            <v>56020.61</v>
          </cell>
          <cell r="AW669">
            <v>49535.29</v>
          </cell>
          <cell r="AX669">
            <v>0</v>
          </cell>
          <cell r="AY669">
            <v>781.57999999999993</v>
          </cell>
          <cell r="AZ669">
            <v>3305.57</v>
          </cell>
          <cell r="BA669">
            <v>0</v>
          </cell>
          <cell r="BB669">
            <v>-28918.54</v>
          </cell>
          <cell r="BC669">
            <v>-15191.61</v>
          </cell>
          <cell r="BD669">
            <v>0</v>
          </cell>
          <cell r="BE669">
            <v>-24717.91</v>
          </cell>
          <cell r="BF669">
            <v>-4564.5999999999995</v>
          </cell>
          <cell r="BG669">
            <v>0</v>
          </cell>
          <cell r="BH669">
            <v>101035.89</v>
          </cell>
          <cell r="BI669">
            <v>105585.87</v>
          </cell>
        </row>
        <row r="670">
          <cell r="B670" t="str">
            <v>ALFA</v>
          </cell>
          <cell r="C670">
            <v>113933.18</v>
          </cell>
          <cell r="D670">
            <v>129880.09</v>
          </cell>
          <cell r="E670">
            <v>0</v>
          </cell>
          <cell r="F670">
            <v>3340.31</v>
          </cell>
          <cell r="G670">
            <v>4727.8999999999996</v>
          </cell>
          <cell r="H670">
            <v>0</v>
          </cell>
          <cell r="I670">
            <v>1223.5999999999999</v>
          </cell>
          <cell r="J670">
            <v>-531.62</v>
          </cell>
          <cell r="K670">
            <v>0</v>
          </cell>
          <cell r="L670">
            <v>2116.71</v>
          </cell>
          <cell r="M670">
            <v>5259.52</v>
          </cell>
          <cell r="N670">
            <v>0</v>
          </cell>
          <cell r="O670">
            <v>143.22</v>
          </cell>
          <cell r="P670">
            <v>161.59</v>
          </cell>
          <cell r="Q670">
            <v>0</v>
          </cell>
          <cell r="R670">
            <v>1973.49</v>
          </cell>
          <cell r="S670">
            <v>5097.93</v>
          </cell>
          <cell r="T670">
            <v>0</v>
          </cell>
          <cell r="U670">
            <v>17222.88</v>
          </cell>
          <cell r="V670">
            <v>18986.62</v>
          </cell>
          <cell r="W670">
            <v>0</v>
          </cell>
          <cell r="X670">
            <v>147.59</v>
          </cell>
          <cell r="Y670">
            <v>97.3</v>
          </cell>
          <cell r="Z670">
            <v>0</v>
          </cell>
          <cell r="AA670">
            <v>-13.72</v>
          </cell>
          <cell r="AB670">
            <v>-31.48</v>
          </cell>
          <cell r="AC670">
            <v>0</v>
          </cell>
          <cell r="AD670">
            <v>133.86000000000001</v>
          </cell>
          <cell r="AE670">
            <v>65.819999999999993</v>
          </cell>
          <cell r="AF670">
            <v>0</v>
          </cell>
          <cell r="AG670">
            <v>133.86000000000001</v>
          </cell>
          <cell r="AH670">
            <v>61.8</v>
          </cell>
          <cell r="AI670">
            <v>0</v>
          </cell>
          <cell r="AJ670">
            <v>41439</v>
          </cell>
          <cell r="AK670">
            <v>45022.19</v>
          </cell>
          <cell r="AL670">
            <v>0</v>
          </cell>
          <cell r="AM670">
            <v>-23811.85</v>
          </cell>
          <cell r="AN670">
            <v>-23564.04</v>
          </cell>
          <cell r="AO670">
            <v>0</v>
          </cell>
          <cell r="AP670">
            <v>245.82</v>
          </cell>
          <cell r="AQ670">
            <v>333.74</v>
          </cell>
          <cell r="AR670">
            <v>0</v>
          </cell>
          <cell r="AS670">
            <v>4513.38</v>
          </cell>
          <cell r="AT670">
            <v>2925.12</v>
          </cell>
          <cell r="AU670">
            <v>0</v>
          </cell>
          <cell r="AV670">
            <v>5323.7</v>
          </cell>
          <cell r="AW670">
            <v>7778.92</v>
          </cell>
          <cell r="AX670">
            <v>0</v>
          </cell>
          <cell r="AY670">
            <v>2290.2199999999998</v>
          </cell>
          <cell r="AZ670">
            <v>2028.73</v>
          </cell>
          <cell r="BA670">
            <v>0</v>
          </cell>
          <cell r="BB670">
            <v>13278.35</v>
          </cell>
          <cell r="BC670">
            <v>15533.66</v>
          </cell>
          <cell r="BD670">
            <v>0</v>
          </cell>
          <cell r="BE670">
            <v>10141.69</v>
          </cell>
          <cell r="BF670">
            <v>13757.47</v>
          </cell>
          <cell r="BG670">
            <v>0</v>
          </cell>
          <cell r="BH670">
            <v>-11304.86</v>
          </cell>
          <cell r="BI670">
            <v>-10435.73</v>
          </cell>
        </row>
        <row r="671">
          <cell r="B671" t="str">
            <v>ACE</v>
          </cell>
          <cell r="C671">
            <v>0</v>
          </cell>
          <cell r="D671">
            <v>0</v>
          </cell>
          <cell r="E671">
            <v>-0.31630000000000003</v>
          </cell>
          <cell r="F671">
            <v>0</v>
          </cell>
          <cell r="G671">
            <v>0</v>
          </cell>
          <cell r="H671">
            <v>0</v>
          </cell>
          <cell r="I671">
            <v>0</v>
          </cell>
          <cell r="J671">
            <v>0</v>
          </cell>
          <cell r="K671">
            <v>0</v>
          </cell>
          <cell r="L671">
            <v>0</v>
          </cell>
          <cell r="M671">
            <v>0</v>
          </cell>
          <cell r="N671">
            <v>0</v>
          </cell>
          <cell r="O671">
            <v>0</v>
          </cell>
          <cell r="P671">
            <v>0</v>
          </cell>
          <cell r="Q671">
            <v>0</v>
          </cell>
          <cell r="R671">
            <v>0</v>
          </cell>
          <cell r="S671">
            <v>0</v>
          </cell>
          <cell r="T671">
            <v>0</v>
          </cell>
          <cell r="U671">
            <v>0</v>
          </cell>
          <cell r="V671">
            <v>0</v>
          </cell>
          <cell r="W671">
            <v>0</v>
          </cell>
          <cell r="X671">
            <v>0</v>
          </cell>
          <cell r="Y671">
            <v>0</v>
          </cell>
          <cell r="Z671">
            <v>0</v>
          </cell>
          <cell r="AA671">
            <v>0</v>
          </cell>
          <cell r="AB671">
            <v>0</v>
          </cell>
          <cell r="AC671">
            <v>0</v>
          </cell>
          <cell r="AD671">
            <v>0</v>
          </cell>
          <cell r="AE671">
            <v>0</v>
          </cell>
          <cell r="AF671">
            <v>0</v>
          </cell>
          <cell r="AG671">
            <v>0</v>
          </cell>
          <cell r="AH671">
            <v>0</v>
          </cell>
          <cell r="AI671">
            <v>0</v>
          </cell>
          <cell r="AJ671">
            <v>0</v>
          </cell>
          <cell r="AK671">
            <v>0</v>
          </cell>
          <cell r="AL671">
            <v>0</v>
          </cell>
          <cell r="AM671">
            <v>0</v>
          </cell>
          <cell r="AN671">
            <v>0</v>
          </cell>
          <cell r="AO671">
            <v>0</v>
          </cell>
          <cell r="AP671">
            <v>0</v>
          </cell>
          <cell r="AQ671">
            <v>0</v>
          </cell>
          <cell r="AR671">
            <v>0</v>
          </cell>
          <cell r="AS671">
            <v>0</v>
          </cell>
          <cell r="AT671">
            <v>0</v>
          </cell>
          <cell r="AU671">
            <v>0</v>
          </cell>
          <cell r="AV671">
            <v>0</v>
          </cell>
          <cell r="AW671">
            <v>0</v>
          </cell>
          <cell r="AX671">
            <v>0</v>
          </cell>
          <cell r="AY671">
            <v>0</v>
          </cell>
          <cell r="AZ671">
            <v>0</v>
          </cell>
          <cell r="BA671">
            <v>0</v>
          </cell>
          <cell r="BB671">
            <v>0</v>
          </cell>
          <cell r="BC671">
            <v>0</v>
          </cell>
          <cell r="BD671">
            <v>0</v>
          </cell>
          <cell r="BE671">
            <v>0</v>
          </cell>
          <cell r="BF671">
            <v>0</v>
          </cell>
          <cell r="BG671">
            <v>0</v>
          </cell>
          <cell r="BH671">
            <v>0</v>
          </cell>
          <cell r="BI671">
            <v>0</v>
          </cell>
        </row>
        <row r="672">
          <cell r="B672" t="str">
            <v>SBS SEGUROS</v>
          </cell>
          <cell r="C672">
            <v>335484.90000000002</v>
          </cell>
          <cell r="D672">
            <v>357115.07999999996</v>
          </cell>
          <cell r="E672">
            <v>0.19739999999999999</v>
          </cell>
          <cell r="F672">
            <v>143457.5</v>
          </cell>
          <cell r="G672">
            <v>166978.57</v>
          </cell>
          <cell r="H672">
            <v>0</v>
          </cell>
          <cell r="I672">
            <v>7327.3099999999995</v>
          </cell>
          <cell r="J672">
            <v>2987.35</v>
          </cell>
          <cell r="K672">
            <v>0</v>
          </cell>
          <cell r="L672">
            <v>136130.19</v>
          </cell>
          <cell r="M672">
            <v>163991.21999999997</v>
          </cell>
          <cell r="N672">
            <v>0</v>
          </cell>
          <cell r="O672">
            <v>6140.88</v>
          </cell>
          <cell r="P672">
            <v>7944.1900000000005</v>
          </cell>
          <cell r="Q672">
            <v>0</v>
          </cell>
          <cell r="R672">
            <v>129989.31</v>
          </cell>
          <cell r="S672">
            <v>156047.01999999999</v>
          </cell>
          <cell r="T672">
            <v>0</v>
          </cell>
          <cell r="U672">
            <v>133204.42000000001</v>
          </cell>
          <cell r="V672">
            <v>139569.20000000001</v>
          </cell>
          <cell r="W672">
            <v>0</v>
          </cell>
          <cell r="X672">
            <v>69871.679999999993</v>
          </cell>
          <cell r="Y672">
            <v>65645.039999999994</v>
          </cell>
          <cell r="Z672">
            <v>0</v>
          </cell>
          <cell r="AA672">
            <v>12074.650000000001</v>
          </cell>
          <cell r="AB672">
            <v>21704.71</v>
          </cell>
          <cell r="AC672">
            <v>0</v>
          </cell>
          <cell r="AD672">
            <v>81946.33</v>
          </cell>
          <cell r="AE672">
            <v>87349.75</v>
          </cell>
          <cell r="AF672">
            <v>0</v>
          </cell>
          <cell r="AG672">
            <v>80133.850000000006</v>
          </cell>
          <cell r="AH672">
            <v>87349.75</v>
          </cell>
          <cell r="AI672">
            <v>0</v>
          </cell>
          <cell r="AJ672">
            <v>33480.959999999999</v>
          </cell>
          <cell r="AK672">
            <v>34551.939999999995</v>
          </cell>
          <cell r="AL672">
            <v>0</v>
          </cell>
          <cell r="AM672">
            <v>-35420.520000000004</v>
          </cell>
          <cell r="AN672">
            <v>-21602.32</v>
          </cell>
          <cell r="AO672">
            <v>0</v>
          </cell>
          <cell r="AP672">
            <v>-11218.4</v>
          </cell>
          <cell r="AQ672">
            <v>-5271.98</v>
          </cell>
          <cell r="AR672">
            <v>0</v>
          </cell>
          <cell r="AS672">
            <v>37553.300000000003</v>
          </cell>
          <cell r="AT672">
            <v>33814.32</v>
          </cell>
          <cell r="AU672">
            <v>0</v>
          </cell>
          <cell r="AV672">
            <v>100157.35</v>
          </cell>
          <cell r="AW672">
            <v>90973.11</v>
          </cell>
          <cell r="AX672">
            <v>0</v>
          </cell>
          <cell r="AY672">
            <v>4725.92</v>
          </cell>
          <cell r="AZ672">
            <v>5300.53</v>
          </cell>
          <cell r="BA672">
            <v>0</v>
          </cell>
          <cell r="BB672">
            <v>-45942.19</v>
          </cell>
          <cell r="BC672">
            <v>-34516.39</v>
          </cell>
          <cell r="BD672">
            <v>0</v>
          </cell>
          <cell r="BE672">
            <v>-33056.869999999995</v>
          </cell>
          <cell r="BF672">
            <v>-18294.849999999999</v>
          </cell>
          <cell r="BG672">
            <v>0</v>
          </cell>
          <cell r="BH672">
            <v>175931.49</v>
          </cell>
          <cell r="BI672">
            <v>190563.41</v>
          </cell>
        </row>
        <row r="673">
          <cell r="B673" t="str">
            <v>ALFA</v>
          </cell>
          <cell r="C673">
            <v>225714.12</v>
          </cell>
          <cell r="D673">
            <v>238732.79999999999</v>
          </cell>
          <cell r="E673">
            <v>0</v>
          </cell>
          <cell r="F673">
            <v>6568.56</v>
          </cell>
          <cell r="G673">
            <v>9374.74</v>
          </cell>
          <cell r="H673">
            <v>0</v>
          </cell>
          <cell r="I673">
            <v>4067.57</v>
          </cell>
          <cell r="J673">
            <v>-1332.14</v>
          </cell>
          <cell r="K673">
            <v>0</v>
          </cell>
          <cell r="L673">
            <v>2500.98</v>
          </cell>
          <cell r="M673">
            <v>10706.88</v>
          </cell>
          <cell r="N673">
            <v>0</v>
          </cell>
          <cell r="O673">
            <v>274.51</v>
          </cell>
          <cell r="P673">
            <v>298.13</v>
          </cell>
          <cell r="Q673">
            <v>0</v>
          </cell>
          <cell r="R673">
            <v>2226.4699999999998</v>
          </cell>
          <cell r="S673">
            <v>10408.75</v>
          </cell>
          <cell r="T673">
            <v>0</v>
          </cell>
          <cell r="U673">
            <v>30748.63</v>
          </cell>
          <cell r="V673">
            <v>36756.39</v>
          </cell>
          <cell r="W673">
            <v>0</v>
          </cell>
          <cell r="X673">
            <v>137.91999999999999</v>
          </cell>
          <cell r="Y673">
            <v>144</v>
          </cell>
          <cell r="Z673">
            <v>0</v>
          </cell>
          <cell r="AA673">
            <v>191.66</v>
          </cell>
          <cell r="AB673">
            <v>-74.400000000000006</v>
          </cell>
          <cell r="AC673">
            <v>0</v>
          </cell>
          <cell r="AD673">
            <v>329.58</v>
          </cell>
          <cell r="AE673">
            <v>69.599999999999994</v>
          </cell>
          <cell r="AF673">
            <v>0</v>
          </cell>
          <cell r="AG673">
            <v>329.58</v>
          </cell>
          <cell r="AH673">
            <v>65.58</v>
          </cell>
          <cell r="AI673">
            <v>0</v>
          </cell>
          <cell r="AJ673">
            <v>79830.98</v>
          </cell>
          <cell r="AK673">
            <v>83971.09</v>
          </cell>
          <cell r="AL673">
            <v>0</v>
          </cell>
          <cell r="AM673">
            <v>-47622.77</v>
          </cell>
          <cell r="AN673">
            <v>-43384.92</v>
          </cell>
          <cell r="AO673">
            <v>0</v>
          </cell>
          <cell r="AP673">
            <v>459.51</v>
          </cell>
          <cell r="AQ673">
            <v>594.32000000000005</v>
          </cell>
          <cell r="AR673">
            <v>0</v>
          </cell>
          <cell r="AS673">
            <v>8367.36</v>
          </cell>
          <cell r="AT673">
            <v>5598.28</v>
          </cell>
          <cell r="AU673">
            <v>0</v>
          </cell>
          <cell r="AV673">
            <v>10079.549999999999</v>
          </cell>
          <cell r="AW673">
            <v>15530.83</v>
          </cell>
          <cell r="AX673">
            <v>0</v>
          </cell>
          <cell r="AY673">
            <v>3510.38</v>
          </cell>
          <cell r="AZ673">
            <v>2152.2399999999998</v>
          </cell>
          <cell r="BA673">
            <v>0</v>
          </cell>
          <cell r="BB673">
            <v>27102.86</v>
          </cell>
          <cell r="BC673">
            <v>29852.41</v>
          </cell>
          <cell r="BD673">
            <v>0</v>
          </cell>
          <cell r="BE673">
            <v>22066.66</v>
          </cell>
          <cell r="BF673">
            <v>24524.22</v>
          </cell>
          <cell r="BG673">
            <v>0</v>
          </cell>
          <cell r="BH673">
            <v>-24876.39</v>
          </cell>
          <cell r="BI673">
            <v>-19443.66</v>
          </cell>
        </row>
        <row r="674">
          <cell r="B674" t="str">
            <v>ALFA VIDA</v>
          </cell>
          <cell r="C674">
            <v>2697615.81</v>
          </cell>
          <cell r="D674">
            <v>2907094.19</v>
          </cell>
          <cell r="E674">
            <v>0</v>
          </cell>
          <cell r="F674">
            <v>2429777.4500000002</v>
          </cell>
          <cell r="G674">
            <v>2597011.96</v>
          </cell>
          <cell r="H674">
            <v>0</v>
          </cell>
          <cell r="I674">
            <v>1487490.21</v>
          </cell>
          <cell r="J674">
            <v>1604183.32</v>
          </cell>
          <cell r="K674">
            <v>0</v>
          </cell>
          <cell r="L674">
            <v>942287.24</v>
          </cell>
          <cell r="M674">
            <v>992828.65</v>
          </cell>
          <cell r="N674">
            <v>0</v>
          </cell>
          <cell r="O674">
            <v>24661.94</v>
          </cell>
          <cell r="P674">
            <v>23500.46</v>
          </cell>
          <cell r="Q674">
            <v>0</v>
          </cell>
          <cell r="R674">
            <v>917625.31</v>
          </cell>
          <cell r="S674">
            <v>969328.17999999993</v>
          </cell>
          <cell r="T674">
            <v>0</v>
          </cell>
          <cell r="U674">
            <v>1185262.8599999999</v>
          </cell>
          <cell r="V674">
            <v>1339300.17</v>
          </cell>
          <cell r="W674">
            <v>0</v>
          </cell>
          <cell r="X674">
            <v>1064787.0899999999</v>
          </cell>
          <cell r="Y674">
            <v>1206243.23</v>
          </cell>
          <cell r="Z674">
            <v>0</v>
          </cell>
          <cell r="AA674">
            <v>38095.219999999994</v>
          </cell>
          <cell r="AB674">
            <v>49940.729999999996</v>
          </cell>
          <cell r="AC674">
            <v>0</v>
          </cell>
          <cell r="AD674">
            <v>1102882.3</v>
          </cell>
          <cell r="AE674">
            <v>1256183.95</v>
          </cell>
          <cell r="AF674">
            <v>0</v>
          </cell>
          <cell r="AG674">
            <v>1076553.68</v>
          </cell>
          <cell r="AH674">
            <v>1216543.83</v>
          </cell>
          <cell r="AI674">
            <v>0</v>
          </cell>
          <cell r="AJ674">
            <v>179154.86</v>
          </cell>
          <cell r="AK674">
            <v>208212.18</v>
          </cell>
          <cell r="AL674">
            <v>0</v>
          </cell>
          <cell r="AM674">
            <v>77871.88</v>
          </cell>
          <cell r="AN674">
            <v>91356.41</v>
          </cell>
          <cell r="AO674">
            <v>0</v>
          </cell>
          <cell r="AP674">
            <v>3536.57</v>
          </cell>
          <cell r="AQ674">
            <v>3259.67</v>
          </cell>
          <cell r="AR674">
            <v>0</v>
          </cell>
          <cell r="AS674">
            <v>3729.77</v>
          </cell>
          <cell r="AT674">
            <v>9617.0400000000009</v>
          </cell>
          <cell r="AU674">
            <v>0</v>
          </cell>
          <cell r="AV674">
            <v>20766.420000000002</v>
          </cell>
          <cell r="AW674">
            <v>19470.03</v>
          </cell>
          <cell r="AX674">
            <v>0</v>
          </cell>
          <cell r="AY674">
            <v>6959.01</v>
          </cell>
          <cell r="AZ674">
            <v>5115.88</v>
          </cell>
          <cell r="BA674">
            <v>0</v>
          </cell>
          <cell r="BB674">
            <v>-271792.03000000003</v>
          </cell>
          <cell r="BC674">
            <v>-376034.69</v>
          </cell>
          <cell r="BD674">
            <v>0</v>
          </cell>
          <cell r="BE674">
            <v>197388.69</v>
          </cell>
          <cell r="BF674">
            <v>148683.15</v>
          </cell>
          <cell r="BG674">
            <v>0</v>
          </cell>
          <cell r="BH674">
            <v>1189417.33</v>
          </cell>
          <cell r="BI674">
            <v>1345362.86</v>
          </cell>
        </row>
        <row r="675">
          <cell r="B675" t="str">
            <v>ALLIANZ</v>
          </cell>
          <cell r="C675">
            <v>690039.36</v>
          </cell>
          <cell r="D675">
            <v>727176.91</v>
          </cell>
          <cell r="E675">
            <v>-0.7984</v>
          </cell>
          <cell r="F675">
            <v>560203.6</v>
          </cell>
          <cell r="G675">
            <v>610378.69999999995</v>
          </cell>
          <cell r="H675">
            <v>0</v>
          </cell>
          <cell r="I675">
            <v>-8749.6</v>
          </cell>
          <cell r="J675">
            <v>-2592.17</v>
          </cell>
          <cell r="K675">
            <v>0</v>
          </cell>
          <cell r="L675">
            <v>568953.19999999995</v>
          </cell>
          <cell r="M675">
            <v>612970.87</v>
          </cell>
          <cell r="N675">
            <v>0</v>
          </cell>
          <cell r="O675">
            <v>28192.73</v>
          </cell>
          <cell r="P675">
            <v>24114.75</v>
          </cell>
          <cell r="Q675">
            <v>0</v>
          </cell>
          <cell r="R675">
            <v>540760.48</v>
          </cell>
          <cell r="S675">
            <v>588856.12</v>
          </cell>
          <cell r="T675">
            <v>0</v>
          </cell>
          <cell r="U675">
            <v>437757.58</v>
          </cell>
          <cell r="V675">
            <v>404848.79</v>
          </cell>
          <cell r="W675">
            <v>0</v>
          </cell>
          <cell r="X675">
            <v>389928.74</v>
          </cell>
          <cell r="Y675">
            <v>347175.53</v>
          </cell>
          <cell r="Z675">
            <v>0</v>
          </cell>
          <cell r="AA675">
            <v>-20035.150000000001</v>
          </cell>
          <cell r="AB675">
            <v>31527.8</v>
          </cell>
          <cell r="AC675">
            <v>0</v>
          </cell>
          <cell r="AD675">
            <v>369893.59</v>
          </cell>
          <cell r="AE675">
            <v>378703.33</v>
          </cell>
          <cell r="AF675">
            <v>0</v>
          </cell>
          <cell r="AG675">
            <v>366990.84</v>
          </cell>
          <cell r="AH675">
            <v>377778.79</v>
          </cell>
          <cell r="AI675">
            <v>0</v>
          </cell>
          <cell r="AJ675">
            <v>83785.919999999998</v>
          </cell>
          <cell r="AK675">
            <v>96792.38</v>
          </cell>
          <cell r="AL675">
            <v>0</v>
          </cell>
          <cell r="AM675">
            <v>63439.21</v>
          </cell>
          <cell r="AN675">
            <v>72509.33</v>
          </cell>
          <cell r="AO675">
            <v>0</v>
          </cell>
          <cell r="AP675">
            <v>-1303.75</v>
          </cell>
          <cell r="AQ675">
            <v>1788.02</v>
          </cell>
          <cell r="AR675">
            <v>0</v>
          </cell>
          <cell r="AS675">
            <v>37299.71</v>
          </cell>
          <cell r="AT675">
            <v>41817.96</v>
          </cell>
          <cell r="AU675">
            <v>0</v>
          </cell>
          <cell r="AV675">
            <v>91012.17</v>
          </cell>
          <cell r="AW675">
            <v>91017.24</v>
          </cell>
          <cell r="AX675">
            <v>0</v>
          </cell>
          <cell r="AY675">
            <v>493.76</v>
          </cell>
          <cell r="AZ675">
            <v>5186.58</v>
          </cell>
          <cell r="BA675">
            <v>0</v>
          </cell>
          <cell r="BB675">
            <v>-17171.47</v>
          </cell>
          <cell r="BC675">
            <v>-1241.79</v>
          </cell>
          <cell r="BD675">
            <v>0</v>
          </cell>
          <cell r="BE675">
            <v>14564.27</v>
          </cell>
          <cell r="BF675">
            <v>12056.37</v>
          </cell>
          <cell r="BG675">
            <v>0</v>
          </cell>
          <cell r="BH675">
            <v>557931.94999999995</v>
          </cell>
          <cell r="BI675">
            <v>590097.92000000004</v>
          </cell>
        </row>
        <row r="676">
          <cell r="B676" t="str">
            <v>ALLIANZ VIDA</v>
          </cell>
          <cell r="C676">
            <v>404838.12</v>
          </cell>
          <cell r="D676">
            <v>457407.09</v>
          </cell>
          <cell r="E676">
            <v>0</v>
          </cell>
          <cell r="F676">
            <v>400248.64</v>
          </cell>
          <cell r="G676">
            <v>451871.98</v>
          </cell>
          <cell r="H676">
            <v>0</v>
          </cell>
          <cell r="I676">
            <v>22072.07</v>
          </cell>
          <cell r="J676">
            <v>20582.05</v>
          </cell>
          <cell r="K676">
            <v>0</v>
          </cell>
          <cell r="L676">
            <v>378176.57</v>
          </cell>
          <cell r="M676">
            <v>431289.93</v>
          </cell>
          <cell r="N676">
            <v>0</v>
          </cell>
          <cell r="O676">
            <v>6223.64</v>
          </cell>
          <cell r="P676">
            <v>10855.83</v>
          </cell>
          <cell r="Q676">
            <v>0</v>
          </cell>
          <cell r="R676">
            <v>371952.93000000005</v>
          </cell>
          <cell r="S676">
            <v>420434.1</v>
          </cell>
          <cell r="T676">
            <v>0</v>
          </cell>
          <cell r="U676">
            <v>309115.60000000003</v>
          </cell>
          <cell r="V676">
            <v>340986.64</v>
          </cell>
          <cell r="W676">
            <v>0</v>
          </cell>
          <cell r="X676">
            <v>303753.06</v>
          </cell>
          <cell r="Y676">
            <v>338687.86</v>
          </cell>
          <cell r="Z676">
            <v>0</v>
          </cell>
          <cell r="AA676">
            <v>21905.85</v>
          </cell>
          <cell r="AB676">
            <v>9541.57</v>
          </cell>
          <cell r="AC676">
            <v>0</v>
          </cell>
          <cell r="AD676">
            <v>325658.90999999997</v>
          </cell>
          <cell r="AE676">
            <v>348229.43</v>
          </cell>
          <cell r="AF676">
            <v>0</v>
          </cell>
          <cell r="AG676">
            <v>319773.18999999994</v>
          </cell>
          <cell r="AH676">
            <v>334880.51</v>
          </cell>
          <cell r="AI676">
            <v>0</v>
          </cell>
          <cell r="AJ676">
            <v>45432.47</v>
          </cell>
          <cell r="AK676">
            <v>60810.78</v>
          </cell>
          <cell r="AL676">
            <v>0</v>
          </cell>
          <cell r="AM676">
            <v>45434.42</v>
          </cell>
          <cell r="AN676">
            <v>60527.73</v>
          </cell>
          <cell r="AO676">
            <v>0</v>
          </cell>
          <cell r="AP676">
            <v>-549.54999999999995</v>
          </cell>
          <cell r="AQ676">
            <v>0</v>
          </cell>
          <cell r="AR676">
            <v>0</v>
          </cell>
          <cell r="AS676">
            <v>21566.37</v>
          </cell>
          <cell r="AT676">
            <v>27320.91</v>
          </cell>
          <cell r="AU676">
            <v>0</v>
          </cell>
          <cell r="AV676">
            <v>83965.72</v>
          </cell>
          <cell r="AW676">
            <v>89406.060000000012</v>
          </cell>
          <cell r="AX676">
            <v>0</v>
          </cell>
          <cell r="AY676">
            <v>12.94</v>
          </cell>
          <cell r="AZ676">
            <v>429.71</v>
          </cell>
          <cell r="BA676">
            <v>0</v>
          </cell>
          <cell r="BB676">
            <v>-98250.17</v>
          </cell>
          <cell r="BC676">
            <v>-92130.82</v>
          </cell>
          <cell r="BD676">
            <v>0</v>
          </cell>
          <cell r="BE676">
            <v>27825.760000000002</v>
          </cell>
          <cell r="BF676">
            <v>20337.009999999998</v>
          </cell>
          <cell r="BG676">
            <v>0</v>
          </cell>
          <cell r="BH676">
            <v>470203.1</v>
          </cell>
          <cell r="BI676">
            <v>512564.93</v>
          </cell>
        </row>
        <row r="677">
          <cell r="B677" t="str">
            <v>ARL SURA</v>
          </cell>
          <cell r="C677">
            <v>893191.01</v>
          </cell>
          <cell r="D677">
            <v>1060422.18</v>
          </cell>
          <cell r="E677">
            <v>0</v>
          </cell>
          <cell r="F677">
            <v>893191.01</v>
          </cell>
          <cell r="G677">
            <v>1060422.18</v>
          </cell>
          <cell r="H677">
            <v>0</v>
          </cell>
          <cell r="I677">
            <v>0</v>
          </cell>
          <cell r="J677">
            <v>0</v>
          </cell>
          <cell r="K677">
            <v>0</v>
          </cell>
          <cell r="L677">
            <v>893191.01</v>
          </cell>
          <cell r="M677">
            <v>1060422.18</v>
          </cell>
          <cell r="N677">
            <v>0</v>
          </cell>
          <cell r="O677">
            <v>20220.78</v>
          </cell>
          <cell r="P677">
            <v>23078.71</v>
          </cell>
          <cell r="Q677">
            <v>0</v>
          </cell>
          <cell r="R677">
            <v>872970.23</v>
          </cell>
          <cell r="S677">
            <v>1037343.47</v>
          </cell>
          <cell r="T677">
            <v>0</v>
          </cell>
          <cell r="U677">
            <v>317913.53000000003</v>
          </cell>
          <cell r="V677">
            <v>361583.38</v>
          </cell>
          <cell r="W677">
            <v>0</v>
          </cell>
          <cell r="X677">
            <v>317913.53000000003</v>
          </cell>
          <cell r="Y677">
            <v>361583.38</v>
          </cell>
          <cell r="Z677">
            <v>0</v>
          </cell>
          <cell r="AA677">
            <v>223224.15</v>
          </cell>
          <cell r="AB677">
            <v>306045.39</v>
          </cell>
          <cell r="AC677">
            <v>0</v>
          </cell>
          <cell r="AD677">
            <v>541137.68000000005</v>
          </cell>
          <cell r="AE677">
            <v>667628.77</v>
          </cell>
          <cell r="AF677">
            <v>0</v>
          </cell>
          <cell r="AG677">
            <v>529349.53</v>
          </cell>
          <cell r="AH677">
            <v>649846.18000000005</v>
          </cell>
          <cell r="AI677">
            <v>0</v>
          </cell>
          <cell r="AJ677">
            <v>47271.49</v>
          </cell>
          <cell r="AK677">
            <v>54877.71</v>
          </cell>
          <cell r="AL677">
            <v>0</v>
          </cell>
          <cell r="AM677">
            <v>47271.49</v>
          </cell>
          <cell r="AN677">
            <v>54877.71</v>
          </cell>
          <cell r="AO677">
            <v>0</v>
          </cell>
          <cell r="AP677">
            <v>169046.38</v>
          </cell>
          <cell r="AQ677">
            <v>191129.46</v>
          </cell>
          <cell r="AR677">
            <v>0</v>
          </cell>
          <cell r="AS677">
            <v>55105.22</v>
          </cell>
          <cell r="AT677">
            <v>61694.59</v>
          </cell>
          <cell r="AU677">
            <v>0</v>
          </cell>
          <cell r="AV677">
            <v>82986.37</v>
          </cell>
          <cell r="AW677">
            <v>91464.97</v>
          </cell>
          <cell r="AX677">
            <v>0</v>
          </cell>
          <cell r="AY677">
            <v>5574.58</v>
          </cell>
          <cell r="AZ677">
            <v>2143.04</v>
          </cell>
          <cell r="BA677">
            <v>0</v>
          </cell>
          <cell r="BB677">
            <v>-16363.33</v>
          </cell>
          <cell r="BC677">
            <v>-13812.49</v>
          </cell>
          <cell r="BD677">
            <v>0</v>
          </cell>
          <cell r="BE677">
            <v>183910.24</v>
          </cell>
          <cell r="BF677">
            <v>182692.81</v>
          </cell>
          <cell r="BG677">
            <v>0</v>
          </cell>
          <cell r="BH677">
            <v>889333.56</v>
          </cell>
          <cell r="BI677">
            <v>1051155.96</v>
          </cell>
        </row>
        <row r="678">
          <cell r="B678" t="str">
            <v>AURORA</v>
          </cell>
          <cell r="C678">
            <v>8604.4700000000012</v>
          </cell>
          <cell r="D678">
            <v>5833.08</v>
          </cell>
          <cell r="E678">
            <v>0.27699999999999997</v>
          </cell>
          <cell r="F678">
            <v>8596.7800000000007</v>
          </cell>
          <cell r="G678">
            <v>5824.35</v>
          </cell>
          <cell r="H678">
            <v>0</v>
          </cell>
          <cell r="I678">
            <v>176.96</v>
          </cell>
          <cell r="J678">
            <v>-41.69</v>
          </cell>
          <cell r="K678">
            <v>0</v>
          </cell>
          <cell r="L678">
            <v>8419.81</v>
          </cell>
          <cell r="M678">
            <v>5866.04</v>
          </cell>
          <cell r="N678">
            <v>0</v>
          </cell>
          <cell r="O678">
            <v>0</v>
          </cell>
          <cell r="P678">
            <v>0</v>
          </cell>
          <cell r="Q678">
            <v>0</v>
          </cell>
          <cell r="R678">
            <v>8419.81</v>
          </cell>
          <cell r="S678">
            <v>5866.04</v>
          </cell>
          <cell r="T678">
            <v>0</v>
          </cell>
          <cell r="U678">
            <v>9130.65</v>
          </cell>
          <cell r="V678">
            <v>2493.62</v>
          </cell>
          <cell r="W678">
            <v>0</v>
          </cell>
          <cell r="X678">
            <v>9130.65</v>
          </cell>
          <cell r="Y678">
            <v>2493.62</v>
          </cell>
          <cell r="Z678">
            <v>0</v>
          </cell>
          <cell r="AA678">
            <v>-5702.26</v>
          </cell>
          <cell r="AB678">
            <v>-1829.37</v>
          </cell>
          <cell r="AC678">
            <v>0</v>
          </cell>
          <cell r="AD678">
            <v>3428.38</v>
          </cell>
          <cell r="AE678">
            <v>664.2399999999999</v>
          </cell>
          <cell r="AF678">
            <v>0</v>
          </cell>
          <cell r="AG678">
            <v>3428.38</v>
          </cell>
          <cell r="AH678">
            <v>664.2399999999999</v>
          </cell>
          <cell r="AI678">
            <v>0</v>
          </cell>
          <cell r="AJ678">
            <v>1630.5700000000002</v>
          </cell>
          <cell r="AK678">
            <v>965.65</v>
          </cell>
          <cell r="AL678">
            <v>0</v>
          </cell>
          <cell r="AM678">
            <v>1633.19</v>
          </cell>
          <cell r="AN678">
            <v>955.06000000000006</v>
          </cell>
          <cell r="AO678">
            <v>0</v>
          </cell>
          <cell r="AP678">
            <v>6.3</v>
          </cell>
          <cell r="AQ678">
            <v>19.98</v>
          </cell>
          <cell r="AR678">
            <v>0</v>
          </cell>
          <cell r="AS678">
            <v>1746.3500000000001</v>
          </cell>
          <cell r="AT678">
            <v>1625.8999999999999</v>
          </cell>
          <cell r="AU678">
            <v>0</v>
          </cell>
          <cell r="AV678">
            <v>3255.0499999999997</v>
          </cell>
          <cell r="AW678">
            <v>3011.12</v>
          </cell>
          <cell r="AX678">
            <v>0</v>
          </cell>
          <cell r="AY678">
            <v>82.67</v>
          </cell>
          <cell r="AZ678">
            <v>384.04</v>
          </cell>
          <cell r="BA678">
            <v>0</v>
          </cell>
          <cell r="BB678">
            <v>-1732.12</v>
          </cell>
          <cell r="BC678">
            <v>-794.31000000000006</v>
          </cell>
          <cell r="BD678">
            <v>0</v>
          </cell>
          <cell r="BE678">
            <v>1310.6099999999999</v>
          </cell>
          <cell r="BF678">
            <v>2739.42</v>
          </cell>
          <cell r="BG678">
            <v>0</v>
          </cell>
          <cell r="BH678">
            <v>10151.93</v>
          </cell>
          <cell r="BI678">
            <v>6660.35</v>
          </cell>
        </row>
        <row r="679">
          <cell r="B679" t="str">
            <v>AURORA VIDA</v>
          </cell>
          <cell r="C679">
            <v>0</v>
          </cell>
          <cell r="D679">
            <v>0</v>
          </cell>
          <cell r="E679">
            <v>1.9903999999999999</v>
          </cell>
          <cell r="F679">
            <v>0</v>
          </cell>
          <cell r="G679">
            <v>0</v>
          </cell>
          <cell r="H679">
            <v>0</v>
          </cell>
          <cell r="I679">
            <v>0</v>
          </cell>
          <cell r="J679">
            <v>0</v>
          </cell>
          <cell r="K679">
            <v>0</v>
          </cell>
          <cell r="L679">
            <v>0</v>
          </cell>
          <cell r="M679">
            <v>0</v>
          </cell>
          <cell r="N679">
            <v>0</v>
          </cell>
          <cell r="O679">
            <v>0</v>
          </cell>
          <cell r="P679">
            <v>0</v>
          </cell>
          <cell r="Q679">
            <v>0</v>
          </cell>
          <cell r="R679">
            <v>0</v>
          </cell>
          <cell r="S679">
            <v>0</v>
          </cell>
          <cell r="T679">
            <v>0</v>
          </cell>
          <cell r="U679">
            <v>0</v>
          </cell>
          <cell r="V679">
            <v>0</v>
          </cell>
          <cell r="W679">
            <v>0</v>
          </cell>
          <cell r="X679">
            <v>0</v>
          </cell>
          <cell r="Y679">
            <v>0</v>
          </cell>
          <cell r="Z679">
            <v>0</v>
          </cell>
          <cell r="AA679">
            <v>0</v>
          </cell>
          <cell r="AB679">
            <v>0</v>
          </cell>
          <cell r="AC679">
            <v>0</v>
          </cell>
          <cell r="AD679">
            <v>0</v>
          </cell>
          <cell r="AE679">
            <v>0</v>
          </cell>
          <cell r="AF679">
            <v>0</v>
          </cell>
          <cell r="AG679">
            <v>0</v>
          </cell>
          <cell r="AH679">
            <v>0</v>
          </cell>
          <cell r="AI679">
            <v>0</v>
          </cell>
          <cell r="AJ679">
            <v>0</v>
          </cell>
          <cell r="AK679">
            <v>0</v>
          </cell>
          <cell r="AL679">
            <v>0</v>
          </cell>
          <cell r="AM679">
            <v>0</v>
          </cell>
          <cell r="AN679">
            <v>0</v>
          </cell>
          <cell r="AO679">
            <v>0</v>
          </cell>
          <cell r="AP679">
            <v>0</v>
          </cell>
          <cell r="AQ679">
            <v>0</v>
          </cell>
          <cell r="AR679">
            <v>0</v>
          </cell>
          <cell r="AS679">
            <v>0</v>
          </cell>
          <cell r="AT679">
            <v>0</v>
          </cell>
          <cell r="AU679">
            <v>0</v>
          </cell>
          <cell r="AV679">
            <v>0</v>
          </cell>
          <cell r="AW679">
            <v>0</v>
          </cell>
          <cell r="AX679">
            <v>0</v>
          </cell>
          <cell r="AY679">
            <v>0</v>
          </cell>
          <cell r="AZ679">
            <v>0</v>
          </cell>
          <cell r="BA679">
            <v>0</v>
          </cell>
          <cell r="BB679">
            <v>0</v>
          </cell>
          <cell r="BC679">
            <v>0</v>
          </cell>
          <cell r="BD679">
            <v>0</v>
          </cell>
          <cell r="BE679">
            <v>0</v>
          </cell>
          <cell r="BF679">
            <v>0</v>
          </cell>
          <cell r="BG679">
            <v>0</v>
          </cell>
          <cell r="BH679">
            <v>0</v>
          </cell>
          <cell r="BI679">
            <v>0</v>
          </cell>
        </row>
        <row r="680">
          <cell r="B680" t="str">
            <v>AXA COLPATRIA</v>
          </cell>
          <cell r="C680">
            <v>629063.47</v>
          </cell>
          <cell r="D680">
            <v>638399.79</v>
          </cell>
          <cell r="E680">
            <v>0</v>
          </cell>
          <cell r="F680">
            <v>369071.14</v>
          </cell>
          <cell r="G680">
            <v>432624.80000000005</v>
          </cell>
          <cell r="H680">
            <v>0</v>
          </cell>
          <cell r="I680">
            <v>10236.56</v>
          </cell>
          <cell r="J680">
            <v>6326.64</v>
          </cell>
          <cell r="K680">
            <v>0</v>
          </cell>
          <cell r="L680">
            <v>358834.57999999996</v>
          </cell>
          <cell r="M680">
            <v>426298.16000000003</v>
          </cell>
          <cell r="N680">
            <v>0</v>
          </cell>
          <cell r="O680">
            <v>55221.52</v>
          </cell>
          <cell r="P680">
            <v>53229.06</v>
          </cell>
          <cell r="Q680">
            <v>0</v>
          </cell>
          <cell r="R680">
            <v>303613.06</v>
          </cell>
          <cell r="S680">
            <v>373069.1</v>
          </cell>
          <cell r="T680">
            <v>0</v>
          </cell>
          <cell r="U680">
            <v>193767.39</v>
          </cell>
          <cell r="V680">
            <v>267643.37</v>
          </cell>
          <cell r="W680">
            <v>0</v>
          </cell>
          <cell r="X680">
            <v>153440.71</v>
          </cell>
          <cell r="Y680">
            <v>189255.78</v>
          </cell>
          <cell r="Z680">
            <v>0</v>
          </cell>
          <cell r="AA680">
            <v>15091.77</v>
          </cell>
          <cell r="AB680">
            <v>18256.2</v>
          </cell>
          <cell r="AC680">
            <v>0</v>
          </cell>
          <cell r="AD680">
            <v>168532.49</v>
          </cell>
          <cell r="AE680">
            <v>207511.97</v>
          </cell>
          <cell r="AF680">
            <v>0</v>
          </cell>
          <cell r="AG680">
            <v>162315.17000000001</v>
          </cell>
          <cell r="AH680">
            <v>201793.71000000002</v>
          </cell>
          <cell r="AI680">
            <v>0</v>
          </cell>
          <cell r="AJ680">
            <v>38093.14</v>
          </cell>
          <cell r="AK680">
            <v>181781.83000000002</v>
          </cell>
          <cell r="AL680">
            <v>0</v>
          </cell>
          <cell r="AM680">
            <v>-1293.6900000000005</v>
          </cell>
          <cell r="AN680">
            <v>122957.25</v>
          </cell>
          <cell r="AO680">
            <v>0</v>
          </cell>
          <cell r="AP680">
            <v>3705.53</v>
          </cell>
          <cell r="AQ680">
            <v>3624.29</v>
          </cell>
          <cell r="AR680">
            <v>0</v>
          </cell>
          <cell r="AS680">
            <v>36910.04</v>
          </cell>
          <cell r="AT680">
            <v>38141.25</v>
          </cell>
          <cell r="AU680">
            <v>0</v>
          </cell>
          <cell r="AV680">
            <v>67724.14</v>
          </cell>
          <cell r="AW680">
            <v>74325.039999999994</v>
          </cell>
          <cell r="AX680">
            <v>0</v>
          </cell>
          <cell r="AY680">
            <v>1716</v>
          </cell>
          <cell r="AZ680">
            <v>4367.42</v>
          </cell>
          <cell r="BA680">
            <v>0</v>
          </cell>
          <cell r="BB680">
            <v>32535.87</v>
          </cell>
          <cell r="BC680">
            <v>-72139.86</v>
          </cell>
          <cell r="BD680">
            <v>0</v>
          </cell>
          <cell r="BE680">
            <v>39794.119999999995</v>
          </cell>
          <cell r="BF680">
            <v>2487.0600000000004</v>
          </cell>
          <cell r="BG680">
            <v>0</v>
          </cell>
          <cell r="BH680">
            <v>271077.19</v>
          </cell>
          <cell r="BI680">
            <v>445208.95999999996</v>
          </cell>
        </row>
        <row r="681">
          <cell r="B681" t="str">
            <v>AXA COLPATRIA VIDA</v>
          </cell>
          <cell r="C681">
            <v>418755.24</v>
          </cell>
          <cell r="D681">
            <v>473632.05</v>
          </cell>
          <cell r="E681">
            <v>0.1085</v>
          </cell>
          <cell r="F681">
            <v>418755.24</v>
          </cell>
          <cell r="G681">
            <v>473632.05</v>
          </cell>
          <cell r="H681">
            <v>0</v>
          </cell>
          <cell r="I681">
            <v>5295.13</v>
          </cell>
          <cell r="J681">
            <v>4688.59</v>
          </cell>
          <cell r="K681">
            <v>0</v>
          </cell>
          <cell r="L681">
            <v>413460.11</v>
          </cell>
          <cell r="M681">
            <v>468943.46</v>
          </cell>
          <cell r="N681">
            <v>0</v>
          </cell>
          <cell r="O681">
            <v>2174.4899999999998</v>
          </cell>
          <cell r="P681">
            <v>2405.4499999999998</v>
          </cell>
          <cell r="Q681">
            <v>0</v>
          </cell>
          <cell r="R681">
            <v>411285.62</v>
          </cell>
          <cell r="S681">
            <v>466538.01</v>
          </cell>
          <cell r="T681">
            <v>0</v>
          </cell>
          <cell r="U681">
            <v>162395.89000000001</v>
          </cell>
          <cell r="V681">
            <v>155690.54999999999</v>
          </cell>
          <cell r="W681">
            <v>0</v>
          </cell>
          <cell r="X681">
            <v>162395.89000000001</v>
          </cell>
          <cell r="Y681">
            <v>155690.54999999999</v>
          </cell>
          <cell r="Z681">
            <v>0</v>
          </cell>
          <cell r="AA681">
            <v>125275.38</v>
          </cell>
          <cell r="AB681">
            <v>143773.37</v>
          </cell>
          <cell r="AC681">
            <v>0</v>
          </cell>
          <cell r="AD681">
            <v>287671.27</v>
          </cell>
          <cell r="AE681">
            <v>299463.93</v>
          </cell>
          <cell r="AF681">
            <v>0</v>
          </cell>
          <cell r="AG681">
            <v>283908.71000000002</v>
          </cell>
          <cell r="AH681">
            <v>296159.56</v>
          </cell>
          <cell r="AI681">
            <v>0</v>
          </cell>
          <cell r="AJ681">
            <v>27358.16</v>
          </cell>
          <cell r="AK681">
            <v>30909.360000000001</v>
          </cell>
          <cell r="AL681">
            <v>0</v>
          </cell>
          <cell r="AM681">
            <v>27358.16</v>
          </cell>
          <cell r="AN681">
            <v>30909.360000000001</v>
          </cell>
          <cell r="AO681">
            <v>0</v>
          </cell>
          <cell r="AP681">
            <v>98607.6</v>
          </cell>
          <cell r="AQ681">
            <v>126013.89</v>
          </cell>
          <cell r="AR681">
            <v>0</v>
          </cell>
          <cell r="AS681">
            <v>38189.72</v>
          </cell>
          <cell r="AT681">
            <v>43491.44</v>
          </cell>
          <cell r="AU681">
            <v>0</v>
          </cell>
          <cell r="AV681">
            <v>28296.62</v>
          </cell>
          <cell r="AW681">
            <v>34331.57</v>
          </cell>
          <cell r="AX681">
            <v>0</v>
          </cell>
          <cell r="AY681">
            <v>3514.02</v>
          </cell>
          <cell r="AZ681">
            <v>5313.32</v>
          </cell>
          <cell r="BA681">
            <v>0</v>
          </cell>
          <cell r="BB681">
            <v>-68589.19</v>
          </cell>
          <cell r="BC681">
            <v>-69681.13</v>
          </cell>
          <cell r="BD681">
            <v>0</v>
          </cell>
          <cell r="BE681">
            <v>48471.08</v>
          </cell>
          <cell r="BF681">
            <v>40870.6</v>
          </cell>
          <cell r="BG681">
            <v>0</v>
          </cell>
          <cell r="BH681">
            <v>479874.82</v>
          </cell>
          <cell r="BI681">
            <v>536219.14</v>
          </cell>
        </row>
        <row r="682">
          <cell r="B682" t="str">
            <v>BBVA</v>
          </cell>
          <cell r="C682">
            <v>0</v>
          </cell>
          <cell r="D682">
            <v>0</v>
          </cell>
          <cell r="E682">
            <v>0</v>
          </cell>
          <cell r="F682">
            <v>0</v>
          </cell>
          <cell r="G682">
            <v>0</v>
          </cell>
          <cell r="H682">
            <v>0</v>
          </cell>
          <cell r="I682">
            <v>0</v>
          </cell>
          <cell r="J682">
            <v>0</v>
          </cell>
          <cell r="K682">
            <v>0</v>
          </cell>
          <cell r="L682">
            <v>0</v>
          </cell>
          <cell r="M682">
            <v>0</v>
          </cell>
          <cell r="N682">
            <v>0</v>
          </cell>
          <cell r="O682">
            <v>0</v>
          </cell>
          <cell r="P682">
            <v>0</v>
          </cell>
          <cell r="Q682">
            <v>0</v>
          </cell>
          <cell r="R682">
            <v>0</v>
          </cell>
          <cell r="S682">
            <v>0</v>
          </cell>
          <cell r="T682">
            <v>0</v>
          </cell>
          <cell r="U682">
            <v>0</v>
          </cell>
          <cell r="V682">
            <v>0</v>
          </cell>
          <cell r="W682">
            <v>0</v>
          </cell>
          <cell r="X682">
            <v>0</v>
          </cell>
          <cell r="Y682">
            <v>0</v>
          </cell>
          <cell r="Z682">
            <v>0</v>
          </cell>
          <cell r="AA682">
            <v>0</v>
          </cell>
          <cell r="AB682">
            <v>0</v>
          </cell>
          <cell r="AC682">
            <v>0</v>
          </cell>
          <cell r="AD682">
            <v>0</v>
          </cell>
          <cell r="AE682">
            <v>0</v>
          </cell>
          <cell r="AF682">
            <v>0</v>
          </cell>
          <cell r="AG682">
            <v>0</v>
          </cell>
          <cell r="AH682">
            <v>0</v>
          </cell>
          <cell r="AI682">
            <v>0</v>
          </cell>
          <cell r="AJ682">
            <v>0</v>
          </cell>
          <cell r="AK682">
            <v>0</v>
          </cell>
          <cell r="AL682">
            <v>0</v>
          </cell>
          <cell r="AM682">
            <v>0</v>
          </cell>
          <cell r="AN682">
            <v>0</v>
          </cell>
          <cell r="AO682">
            <v>0</v>
          </cell>
          <cell r="AP682">
            <v>0</v>
          </cell>
          <cell r="AQ682">
            <v>0</v>
          </cell>
          <cell r="AR682">
            <v>0</v>
          </cell>
          <cell r="AS682">
            <v>0</v>
          </cell>
          <cell r="AT682">
            <v>0</v>
          </cell>
          <cell r="AU682">
            <v>0</v>
          </cell>
          <cell r="AV682">
            <v>0</v>
          </cell>
          <cell r="AW682">
            <v>0</v>
          </cell>
          <cell r="AX682">
            <v>0</v>
          </cell>
          <cell r="AY682">
            <v>0</v>
          </cell>
          <cell r="AZ682">
            <v>0</v>
          </cell>
          <cell r="BA682">
            <v>0</v>
          </cell>
          <cell r="BB682">
            <v>0</v>
          </cell>
          <cell r="BC682">
            <v>0</v>
          </cell>
          <cell r="BD682">
            <v>0</v>
          </cell>
          <cell r="BE682">
            <v>0</v>
          </cell>
          <cell r="BF682">
            <v>0</v>
          </cell>
          <cell r="BG682">
            <v>0</v>
          </cell>
          <cell r="BH682">
            <v>0</v>
          </cell>
          <cell r="BI682">
            <v>0</v>
          </cell>
        </row>
        <row r="683">
          <cell r="B683" t="str">
            <v>BBVA SEGUROS</v>
          </cell>
          <cell r="C683">
            <v>122018.93</v>
          </cell>
          <cell r="D683">
            <v>140037.69</v>
          </cell>
          <cell r="E683">
            <v>0.22249999999999998</v>
          </cell>
          <cell r="F683">
            <v>92318.97</v>
          </cell>
          <cell r="G683">
            <v>109524.22</v>
          </cell>
          <cell r="H683">
            <v>0</v>
          </cell>
          <cell r="I683">
            <v>5975.19</v>
          </cell>
          <cell r="J683">
            <v>7494.71</v>
          </cell>
          <cell r="K683">
            <v>0</v>
          </cell>
          <cell r="L683">
            <v>86343.78</v>
          </cell>
          <cell r="M683">
            <v>102029.51</v>
          </cell>
          <cell r="N683">
            <v>0</v>
          </cell>
          <cell r="O683">
            <v>18829.740000000002</v>
          </cell>
          <cell r="P683">
            <v>20690.25</v>
          </cell>
          <cell r="Q683">
            <v>0</v>
          </cell>
          <cell r="R683">
            <v>67514.039999999994</v>
          </cell>
          <cell r="S683">
            <v>81339.259999999995</v>
          </cell>
          <cell r="T683">
            <v>0</v>
          </cell>
          <cell r="U683">
            <v>27701.08</v>
          </cell>
          <cell r="V683">
            <v>23722.31</v>
          </cell>
          <cell r="W683">
            <v>0</v>
          </cell>
          <cell r="X683">
            <v>19823</v>
          </cell>
          <cell r="Y683">
            <v>11920.31</v>
          </cell>
          <cell r="Z683">
            <v>0</v>
          </cell>
          <cell r="AA683">
            <v>11427.29</v>
          </cell>
          <cell r="AB683">
            <v>7954.9</v>
          </cell>
          <cell r="AC683">
            <v>0</v>
          </cell>
          <cell r="AD683">
            <v>31250.28</v>
          </cell>
          <cell r="AE683">
            <v>19875.22</v>
          </cell>
          <cell r="AF683">
            <v>0</v>
          </cell>
          <cell r="AG683">
            <v>25000.89</v>
          </cell>
          <cell r="AH683">
            <v>19839.57</v>
          </cell>
          <cell r="AI683">
            <v>0</v>
          </cell>
          <cell r="AJ683">
            <v>25535.45</v>
          </cell>
          <cell r="AK683">
            <v>27323.18</v>
          </cell>
          <cell r="AL683">
            <v>0</v>
          </cell>
          <cell r="AM683">
            <v>18003.11</v>
          </cell>
          <cell r="AN683">
            <v>19113.61</v>
          </cell>
          <cell r="AO683">
            <v>0</v>
          </cell>
          <cell r="AP683">
            <v>1058.92</v>
          </cell>
          <cell r="AQ683">
            <v>1138.19</v>
          </cell>
          <cell r="AR683">
            <v>0</v>
          </cell>
          <cell r="AS683">
            <v>4749.12</v>
          </cell>
          <cell r="AT683">
            <v>5167.83</v>
          </cell>
          <cell r="AU683">
            <v>0</v>
          </cell>
          <cell r="AV683">
            <v>6573.92</v>
          </cell>
          <cell r="AW683">
            <v>10288.56</v>
          </cell>
          <cell r="AX683">
            <v>0</v>
          </cell>
          <cell r="AY683">
            <v>1637.34</v>
          </cell>
          <cell r="AZ683">
            <v>2232.0700000000002</v>
          </cell>
          <cell r="BA683">
            <v>0</v>
          </cell>
          <cell r="BB683">
            <v>10490.74</v>
          </cell>
          <cell r="BC683">
            <v>23559.43</v>
          </cell>
          <cell r="BD683">
            <v>0</v>
          </cell>
          <cell r="BE683">
            <v>10452.790000000001</v>
          </cell>
          <cell r="BF683">
            <v>21652.26</v>
          </cell>
          <cell r="BG683">
            <v>0</v>
          </cell>
          <cell r="BH683">
            <v>57023.3</v>
          </cell>
          <cell r="BI683">
            <v>57779.83</v>
          </cell>
        </row>
        <row r="684">
          <cell r="B684" t="str">
            <v>BBVA SEGUROS VIDA</v>
          </cell>
          <cell r="C684">
            <v>233563.66</v>
          </cell>
          <cell r="D684">
            <v>260151.62</v>
          </cell>
          <cell r="E684">
            <v>0</v>
          </cell>
          <cell r="F684">
            <v>231330.34</v>
          </cell>
          <cell r="G684">
            <v>257894.13</v>
          </cell>
          <cell r="H684">
            <v>0</v>
          </cell>
          <cell r="I684">
            <v>36531.100000000006</v>
          </cell>
          <cell r="J684">
            <v>25450.85</v>
          </cell>
          <cell r="K684">
            <v>0</v>
          </cell>
          <cell r="L684">
            <v>194799.24000000002</v>
          </cell>
          <cell r="M684">
            <v>232443.27000000002</v>
          </cell>
          <cell r="N684">
            <v>0</v>
          </cell>
          <cell r="O684">
            <v>6280.86</v>
          </cell>
          <cell r="P684">
            <v>8287.66</v>
          </cell>
          <cell r="Q684">
            <v>0</v>
          </cell>
          <cell r="R684">
            <v>188518.39</v>
          </cell>
          <cell r="S684">
            <v>224155.62</v>
          </cell>
          <cell r="T684">
            <v>0</v>
          </cell>
          <cell r="U684">
            <v>106846.81</v>
          </cell>
          <cell r="V684">
            <v>108063.52</v>
          </cell>
          <cell r="W684">
            <v>0</v>
          </cell>
          <cell r="X684">
            <v>104080.07</v>
          </cell>
          <cell r="Y684">
            <v>107351.55</v>
          </cell>
          <cell r="Z684">
            <v>0</v>
          </cell>
          <cell r="AA684">
            <v>9603.75</v>
          </cell>
          <cell r="AB684">
            <v>1021.86</v>
          </cell>
          <cell r="AC684">
            <v>0</v>
          </cell>
          <cell r="AD684">
            <v>113683.82</v>
          </cell>
          <cell r="AE684">
            <v>108373.41</v>
          </cell>
          <cell r="AF684">
            <v>0</v>
          </cell>
          <cell r="AG684">
            <v>113483.65</v>
          </cell>
          <cell r="AH684">
            <v>107724.39000000001</v>
          </cell>
          <cell r="AI684">
            <v>0</v>
          </cell>
          <cell r="AJ684">
            <v>65016.79</v>
          </cell>
          <cell r="AK684">
            <v>69115.17</v>
          </cell>
          <cell r="AL684">
            <v>0</v>
          </cell>
          <cell r="AM684">
            <v>64877.46</v>
          </cell>
          <cell r="AN684">
            <v>68923.350000000006</v>
          </cell>
          <cell r="AO684">
            <v>0</v>
          </cell>
          <cell r="AP684">
            <v>0</v>
          </cell>
          <cell r="AQ684">
            <v>0</v>
          </cell>
          <cell r="AR684">
            <v>0</v>
          </cell>
          <cell r="AS684">
            <v>8990.73</v>
          </cell>
          <cell r="AT684">
            <v>10338.74</v>
          </cell>
          <cell r="AU684">
            <v>0</v>
          </cell>
          <cell r="AV684">
            <v>16077.009999999998</v>
          </cell>
          <cell r="AW684">
            <v>21408.36</v>
          </cell>
          <cell r="AX684">
            <v>0</v>
          </cell>
          <cell r="AY684">
            <v>443.23</v>
          </cell>
          <cell r="AZ684">
            <v>1792.77</v>
          </cell>
          <cell r="BA684">
            <v>0</v>
          </cell>
          <cell r="BB684">
            <v>-15353.700000000012</v>
          </cell>
          <cell r="BC684">
            <v>13968.009999999995</v>
          </cell>
          <cell r="BD684">
            <v>0</v>
          </cell>
          <cell r="BE684">
            <v>104298.70999999999</v>
          </cell>
          <cell r="BF684">
            <v>122952.07</v>
          </cell>
          <cell r="BG684">
            <v>0</v>
          </cell>
          <cell r="BH684">
            <v>203872.09</v>
          </cell>
          <cell r="BI684">
            <v>210187.61000000002</v>
          </cell>
        </row>
        <row r="685">
          <cell r="B685" t="str">
            <v>BERKLEY</v>
          </cell>
          <cell r="C685">
            <v>18605.46</v>
          </cell>
          <cell r="D685">
            <v>27556.9</v>
          </cell>
          <cell r="E685">
            <v>0.2326</v>
          </cell>
          <cell r="F685">
            <v>5124.2299999999996</v>
          </cell>
          <cell r="G685">
            <v>8936.9500000000007</v>
          </cell>
          <cell r="H685">
            <v>0</v>
          </cell>
          <cell r="I685">
            <v>2480.12</v>
          </cell>
          <cell r="J685">
            <v>2296.44</v>
          </cell>
          <cell r="K685">
            <v>0</v>
          </cell>
          <cell r="L685">
            <v>2644.11</v>
          </cell>
          <cell r="M685">
            <v>6640.51</v>
          </cell>
          <cell r="N685">
            <v>0</v>
          </cell>
          <cell r="O685">
            <v>267.95</v>
          </cell>
          <cell r="P685">
            <v>546.17999999999995</v>
          </cell>
          <cell r="Q685">
            <v>0</v>
          </cell>
          <cell r="R685">
            <v>2376.16</v>
          </cell>
          <cell r="S685">
            <v>6094.34</v>
          </cell>
          <cell r="T685">
            <v>0</v>
          </cell>
          <cell r="U685">
            <v>156.62</v>
          </cell>
          <cell r="V685">
            <v>3948.25</v>
          </cell>
          <cell r="W685">
            <v>0</v>
          </cell>
          <cell r="X685">
            <v>156.62</v>
          </cell>
          <cell r="Y685">
            <v>589.97</v>
          </cell>
          <cell r="Z685">
            <v>0</v>
          </cell>
          <cell r="AA685">
            <v>835.18</v>
          </cell>
          <cell r="AB685">
            <v>1774.01</v>
          </cell>
          <cell r="AC685">
            <v>0</v>
          </cell>
          <cell r="AD685">
            <v>991.8</v>
          </cell>
          <cell r="AE685">
            <v>2363.98</v>
          </cell>
          <cell r="AF685">
            <v>0</v>
          </cell>
          <cell r="AG685">
            <v>879.22</v>
          </cell>
          <cell r="AH685">
            <v>2363.98</v>
          </cell>
          <cell r="AI685">
            <v>0</v>
          </cell>
          <cell r="AJ685">
            <v>3825.55</v>
          </cell>
          <cell r="AK685">
            <v>5212.2</v>
          </cell>
          <cell r="AL685">
            <v>0</v>
          </cell>
          <cell r="AM685">
            <v>-964.63</v>
          </cell>
          <cell r="AN685">
            <v>-3855.36</v>
          </cell>
          <cell r="AO685">
            <v>0</v>
          </cell>
          <cell r="AP685">
            <v>0</v>
          </cell>
          <cell r="AQ685">
            <v>0</v>
          </cell>
          <cell r="AR685">
            <v>0</v>
          </cell>
          <cell r="AS685">
            <v>3770.31</v>
          </cell>
          <cell r="AT685">
            <v>5082.82</v>
          </cell>
          <cell r="AU685">
            <v>0</v>
          </cell>
          <cell r="AV685">
            <v>3592.14</v>
          </cell>
          <cell r="AW685">
            <v>5548.36</v>
          </cell>
          <cell r="AX685">
            <v>0</v>
          </cell>
          <cell r="AY685">
            <v>2.13</v>
          </cell>
          <cell r="AZ685">
            <v>72.58</v>
          </cell>
          <cell r="BA685">
            <v>0</v>
          </cell>
          <cell r="BB685">
            <v>-4903</v>
          </cell>
          <cell r="BC685">
            <v>-3118.04</v>
          </cell>
          <cell r="BD685">
            <v>0</v>
          </cell>
          <cell r="BE685">
            <v>-4801.68</v>
          </cell>
          <cell r="BF685">
            <v>-2448.1799999999998</v>
          </cell>
          <cell r="BG685">
            <v>0</v>
          </cell>
          <cell r="BH685">
            <v>7279.16</v>
          </cell>
          <cell r="BI685">
            <v>9212.3799999999992</v>
          </cell>
        </row>
        <row r="686">
          <cell r="B686" t="str">
            <v>BOLIVAR</v>
          </cell>
          <cell r="C686">
            <v>608653.15</v>
          </cell>
          <cell r="D686">
            <v>615728.88</v>
          </cell>
          <cell r="E686">
            <v>0</v>
          </cell>
          <cell r="F686">
            <v>384728.64</v>
          </cell>
          <cell r="G686">
            <v>426230.46</v>
          </cell>
          <cell r="H686">
            <v>0</v>
          </cell>
          <cell r="I686">
            <v>18300.84</v>
          </cell>
          <cell r="J686">
            <v>18618.13</v>
          </cell>
          <cell r="K686">
            <v>0</v>
          </cell>
          <cell r="L686">
            <v>366427.8</v>
          </cell>
          <cell r="M686">
            <v>407612.33</v>
          </cell>
          <cell r="N686">
            <v>0</v>
          </cell>
          <cell r="O686">
            <v>11078.18</v>
          </cell>
          <cell r="P686">
            <v>11589.29</v>
          </cell>
          <cell r="Q686">
            <v>0</v>
          </cell>
          <cell r="R686">
            <v>355349.63</v>
          </cell>
          <cell r="S686">
            <v>396023.05</v>
          </cell>
          <cell r="T686">
            <v>0</v>
          </cell>
          <cell r="U686">
            <v>205554.03</v>
          </cell>
          <cell r="V686">
            <v>241708.65</v>
          </cell>
          <cell r="W686">
            <v>0</v>
          </cell>
          <cell r="X686">
            <v>168833.41</v>
          </cell>
          <cell r="Y686">
            <v>176831.66</v>
          </cell>
          <cell r="Z686">
            <v>0</v>
          </cell>
          <cell r="AA686">
            <v>3681.35</v>
          </cell>
          <cell r="AB686">
            <v>15053.53</v>
          </cell>
          <cell r="AC686">
            <v>0</v>
          </cell>
          <cell r="AD686">
            <v>172514.76</v>
          </cell>
          <cell r="AE686">
            <v>191885.19</v>
          </cell>
          <cell r="AF686">
            <v>0</v>
          </cell>
          <cell r="AG686">
            <v>171819.77</v>
          </cell>
          <cell r="AH686">
            <v>191406.58</v>
          </cell>
          <cell r="AI686">
            <v>0</v>
          </cell>
          <cell r="AJ686">
            <v>35906.46</v>
          </cell>
          <cell r="AK686">
            <v>75713.13</v>
          </cell>
          <cell r="AL686">
            <v>0</v>
          </cell>
          <cell r="AM686">
            <v>-6648.06</v>
          </cell>
          <cell r="AN686">
            <v>19212.68</v>
          </cell>
          <cell r="AO686">
            <v>0</v>
          </cell>
          <cell r="AP686">
            <v>4184.58</v>
          </cell>
          <cell r="AQ686">
            <v>3578.18</v>
          </cell>
          <cell r="AR686">
            <v>0</v>
          </cell>
          <cell r="AS686">
            <v>41391.64</v>
          </cell>
          <cell r="AT686">
            <v>41604.83</v>
          </cell>
          <cell r="AU686">
            <v>0</v>
          </cell>
          <cell r="AV686">
            <v>72035.97</v>
          </cell>
          <cell r="AW686">
            <v>71669.77</v>
          </cell>
          <cell r="AX686">
            <v>0</v>
          </cell>
          <cell r="AY686">
            <v>26902.27</v>
          </cell>
          <cell r="AZ686">
            <v>1801.31</v>
          </cell>
          <cell r="BA686">
            <v>0</v>
          </cell>
          <cell r="BB686">
            <v>45663.46</v>
          </cell>
          <cell r="BC686">
            <v>66749.7</v>
          </cell>
          <cell r="BD686">
            <v>0</v>
          </cell>
          <cell r="BE686">
            <v>76331.899999999994</v>
          </cell>
          <cell r="BF686">
            <v>94193.42</v>
          </cell>
          <cell r="BG686">
            <v>0</v>
          </cell>
          <cell r="BH686">
            <v>309686.17</v>
          </cell>
          <cell r="BI686">
            <v>329273.34999999998</v>
          </cell>
        </row>
        <row r="687">
          <cell r="B687" t="str">
            <v>BOLIVAR VIDA</v>
          </cell>
          <cell r="C687">
            <v>960435.02</v>
          </cell>
          <cell r="D687">
            <v>1266117.4300000002</v>
          </cell>
          <cell r="E687">
            <v>-7.790000000000008E-2</v>
          </cell>
          <cell r="F687">
            <v>845483.04999999993</v>
          </cell>
          <cell r="G687">
            <v>1029337.8400000001</v>
          </cell>
          <cell r="H687">
            <v>0</v>
          </cell>
          <cell r="I687">
            <v>114065.85999999999</v>
          </cell>
          <cell r="J687">
            <v>175360.84999999998</v>
          </cell>
          <cell r="K687">
            <v>0</v>
          </cell>
          <cell r="L687">
            <v>731417.2</v>
          </cell>
          <cell r="M687">
            <v>853976.99</v>
          </cell>
          <cell r="N687">
            <v>0</v>
          </cell>
          <cell r="O687">
            <v>10636.71</v>
          </cell>
          <cell r="P687">
            <v>7399.79</v>
          </cell>
          <cell r="Q687">
            <v>0</v>
          </cell>
          <cell r="R687">
            <v>720780.49</v>
          </cell>
          <cell r="S687">
            <v>846577.2</v>
          </cell>
          <cell r="T687">
            <v>0</v>
          </cell>
          <cell r="U687">
            <v>421317.32</v>
          </cell>
          <cell r="V687">
            <v>565564.58000000007</v>
          </cell>
          <cell r="W687">
            <v>0</v>
          </cell>
          <cell r="X687">
            <v>399547.28</v>
          </cell>
          <cell r="Y687">
            <v>453872.05000000005</v>
          </cell>
          <cell r="Z687">
            <v>0</v>
          </cell>
          <cell r="AA687">
            <v>130975.25</v>
          </cell>
          <cell r="AB687">
            <v>119181.61</v>
          </cell>
          <cell r="AC687">
            <v>0</v>
          </cell>
          <cell r="AD687">
            <v>530522.54</v>
          </cell>
          <cell r="AE687">
            <v>573053.65999999992</v>
          </cell>
          <cell r="AF687">
            <v>0</v>
          </cell>
          <cell r="AG687">
            <v>524123.62</v>
          </cell>
          <cell r="AH687">
            <v>568988.42000000004</v>
          </cell>
          <cell r="AI687">
            <v>0</v>
          </cell>
          <cell r="AJ687">
            <v>43172.13</v>
          </cell>
          <cell r="AK687">
            <v>124412.04000000001</v>
          </cell>
          <cell r="AL687">
            <v>0</v>
          </cell>
          <cell r="AM687">
            <v>33312.639999999999</v>
          </cell>
          <cell r="AN687">
            <v>108476.56</v>
          </cell>
          <cell r="AO687">
            <v>0</v>
          </cell>
          <cell r="AP687">
            <v>53881.7</v>
          </cell>
          <cell r="AQ687">
            <v>53856.34</v>
          </cell>
          <cell r="AR687">
            <v>0</v>
          </cell>
          <cell r="AS687">
            <v>84391.679999999993</v>
          </cell>
          <cell r="AT687">
            <v>99000.53</v>
          </cell>
          <cell r="AU687">
            <v>0</v>
          </cell>
          <cell r="AV687">
            <v>79166.290000000008</v>
          </cell>
          <cell r="AW687">
            <v>89712.87</v>
          </cell>
          <cell r="AX687">
            <v>0</v>
          </cell>
          <cell r="AY687">
            <v>40061.049999999996</v>
          </cell>
          <cell r="AZ687">
            <v>2689.97</v>
          </cell>
          <cell r="BA687">
            <v>0</v>
          </cell>
          <cell r="BB687">
            <v>-94156.51</v>
          </cell>
          <cell r="BC687">
            <v>-76147.5</v>
          </cell>
          <cell r="BD687">
            <v>0</v>
          </cell>
          <cell r="BE687">
            <v>275108.81999999995</v>
          </cell>
          <cell r="BF687">
            <v>228756.25</v>
          </cell>
          <cell r="BG687">
            <v>0</v>
          </cell>
          <cell r="BH687">
            <v>814936.99</v>
          </cell>
          <cell r="BI687">
            <v>922724.7</v>
          </cell>
        </row>
        <row r="688">
          <cell r="B688" t="str">
            <v>CARDIF</v>
          </cell>
          <cell r="C688">
            <v>424440.36</v>
          </cell>
          <cell r="D688">
            <v>497222.76</v>
          </cell>
          <cell r="E688">
            <v>3.8600000000000002E-2</v>
          </cell>
          <cell r="F688">
            <v>710579.36</v>
          </cell>
          <cell r="G688">
            <v>822814.49</v>
          </cell>
          <cell r="H688">
            <v>0</v>
          </cell>
          <cell r="I688">
            <v>41725.060000000005</v>
          </cell>
          <cell r="J688">
            <v>60493.03</v>
          </cell>
          <cell r="K688">
            <v>0</v>
          </cell>
          <cell r="L688">
            <v>668854.30000000005</v>
          </cell>
          <cell r="M688">
            <v>762321.47</v>
          </cell>
          <cell r="N688">
            <v>0</v>
          </cell>
          <cell r="O688">
            <v>720.58</v>
          </cell>
          <cell r="P688">
            <v>1161.78</v>
          </cell>
          <cell r="Q688">
            <v>0</v>
          </cell>
          <cell r="R688">
            <v>668133.73</v>
          </cell>
          <cell r="S688">
            <v>761159.69</v>
          </cell>
          <cell r="T688">
            <v>0</v>
          </cell>
          <cell r="U688">
            <v>102521.22</v>
          </cell>
          <cell r="V688">
            <v>83493.86</v>
          </cell>
          <cell r="W688">
            <v>0</v>
          </cell>
          <cell r="X688">
            <v>136758.77000000002</v>
          </cell>
          <cell r="Y688">
            <v>125747.25</v>
          </cell>
          <cell r="Z688">
            <v>0</v>
          </cell>
          <cell r="AA688">
            <v>20572.949999999997</v>
          </cell>
          <cell r="AB688">
            <v>1858.2099999999991</v>
          </cell>
          <cell r="AC688">
            <v>0</v>
          </cell>
          <cell r="AD688">
            <v>157331.73000000001</v>
          </cell>
          <cell r="AE688">
            <v>127605.47</v>
          </cell>
          <cell r="AF688">
            <v>0</v>
          </cell>
          <cell r="AG688">
            <v>154622.69</v>
          </cell>
          <cell r="AH688">
            <v>124614.94</v>
          </cell>
          <cell r="AI688">
            <v>0</v>
          </cell>
          <cell r="AJ688">
            <v>212515.25</v>
          </cell>
          <cell r="AK688">
            <v>277274.96000000002</v>
          </cell>
          <cell r="AL688">
            <v>0</v>
          </cell>
          <cell r="AM688">
            <v>386226.69</v>
          </cell>
          <cell r="AN688">
            <v>462707.44</v>
          </cell>
          <cell r="AO688">
            <v>0</v>
          </cell>
          <cell r="AP688">
            <v>0</v>
          </cell>
          <cell r="AQ688">
            <v>-9.73</v>
          </cell>
          <cell r="AR688">
            <v>0</v>
          </cell>
          <cell r="AS688">
            <v>18883.870000000003</v>
          </cell>
          <cell r="AT688">
            <v>25885.760000000002</v>
          </cell>
          <cell r="AU688">
            <v>0</v>
          </cell>
          <cell r="AV688">
            <v>97485.68</v>
          </cell>
          <cell r="AW688">
            <v>126248.64</v>
          </cell>
          <cell r="AX688">
            <v>0</v>
          </cell>
          <cell r="AY688">
            <v>2242.9700000000003</v>
          </cell>
          <cell r="AZ688">
            <v>3232.62</v>
          </cell>
          <cell r="BA688">
            <v>0</v>
          </cell>
          <cell r="BB688">
            <v>8671.82</v>
          </cell>
          <cell r="BC688">
            <v>18480.02</v>
          </cell>
          <cell r="BD688">
            <v>0</v>
          </cell>
          <cell r="BE688">
            <v>44059.65</v>
          </cell>
          <cell r="BF688">
            <v>36878.97</v>
          </cell>
          <cell r="BG688">
            <v>0</v>
          </cell>
          <cell r="BH688">
            <v>659461.89999999991</v>
          </cell>
          <cell r="BI688">
            <v>742679.65999999992</v>
          </cell>
        </row>
        <row r="689">
          <cell r="B689" t="str">
            <v>JMALUCELLI TRAVELERS</v>
          </cell>
          <cell r="C689">
            <v>20185.330000000002</v>
          </cell>
          <cell r="D689">
            <v>10755.47</v>
          </cell>
          <cell r="E689">
            <v>8.3999999999999631E-3</v>
          </cell>
          <cell r="F689">
            <v>1661.93</v>
          </cell>
          <cell r="G689">
            <v>2145.6</v>
          </cell>
          <cell r="H689">
            <v>0</v>
          </cell>
          <cell r="I689">
            <v>-1716.19</v>
          </cell>
          <cell r="J689">
            <v>1324.29</v>
          </cell>
          <cell r="K689">
            <v>0</v>
          </cell>
          <cell r="L689">
            <v>3378.11</v>
          </cell>
          <cell r="M689">
            <v>821.31</v>
          </cell>
          <cell r="N689">
            <v>0</v>
          </cell>
          <cell r="O689">
            <v>209.54</v>
          </cell>
          <cell r="P689">
            <v>171.6</v>
          </cell>
          <cell r="Q689">
            <v>0</v>
          </cell>
          <cell r="R689">
            <v>3168.57</v>
          </cell>
          <cell r="S689">
            <v>649.72</v>
          </cell>
          <cell r="T689">
            <v>0</v>
          </cell>
          <cell r="U689">
            <v>270.82</v>
          </cell>
          <cell r="V689">
            <v>6396.39</v>
          </cell>
          <cell r="W689">
            <v>0</v>
          </cell>
          <cell r="X689">
            <v>27.5</v>
          </cell>
          <cell r="Y689">
            <v>642.28</v>
          </cell>
          <cell r="Z689">
            <v>0</v>
          </cell>
          <cell r="AA689">
            <v>75.53</v>
          </cell>
          <cell r="AB689">
            <v>64.86</v>
          </cell>
          <cell r="AC689">
            <v>0</v>
          </cell>
          <cell r="AD689">
            <v>103.03</v>
          </cell>
          <cell r="AE689">
            <v>707.15</v>
          </cell>
          <cell r="AF689">
            <v>0</v>
          </cell>
          <cell r="AG689">
            <v>103.03</v>
          </cell>
          <cell r="AH689">
            <v>707.15</v>
          </cell>
          <cell r="AI689">
            <v>0</v>
          </cell>
          <cell r="AJ689">
            <v>4743.3500000000004</v>
          </cell>
          <cell r="AK689">
            <v>3089.72</v>
          </cell>
          <cell r="AL689">
            <v>0</v>
          </cell>
          <cell r="AM689">
            <v>-4187.46</v>
          </cell>
          <cell r="AN689">
            <v>-1612.13</v>
          </cell>
          <cell r="AO689">
            <v>0</v>
          </cell>
          <cell r="AP689">
            <v>0</v>
          </cell>
          <cell r="AQ689">
            <v>0</v>
          </cell>
          <cell r="AR689">
            <v>0</v>
          </cell>
          <cell r="AS689">
            <v>4918.9399999999996</v>
          </cell>
          <cell r="AT689">
            <v>4945.55</v>
          </cell>
          <cell r="AU689">
            <v>0</v>
          </cell>
          <cell r="AV689">
            <v>2681.78</v>
          </cell>
          <cell r="AW689">
            <v>2902.27</v>
          </cell>
          <cell r="AX689">
            <v>0</v>
          </cell>
          <cell r="AY689">
            <v>4.79</v>
          </cell>
          <cell r="AZ689">
            <v>17.02</v>
          </cell>
          <cell r="BA689">
            <v>0</v>
          </cell>
          <cell r="BB689">
            <v>-352.52</v>
          </cell>
          <cell r="BC689">
            <v>-6310.14</v>
          </cell>
          <cell r="BD689">
            <v>0</v>
          </cell>
          <cell r="BE689">
            <v>-640.67999999999995</v>
          </cell>
          <cell r="BF689">
            <v>-6141.63</v>
          </cell>
          <cell r="BG689">
            <v>0</v>
          </cell>
          <cell r="BH689">
            <v>3521.08</v>
          </cell>
          <cell r="BI689">
            <v>6959.86</v>
          </cell>
        </row>
        <row r="690">
          <cell r="B690" t="str">
            <v>CHUBB</v>
          </cell>
          <cell r="C690">
            <v>512669.31</v>
          </cell>
          <cell r="D690">
            <v>489498.28</v>
          </cell>
          <cell r="E690">
            <v>3.5499999999999997E-2</v>
          </cell>
          <cell r="F690">
            <v>340784.56</v>
          </cell>
          <cell r="G690">
            <v>410130.32</v>
          </cell>
          <cell r="H690">
            <v>0</v>
          </cell>
          <cell r="I690">
            <v>34992.61</v>
          </cell>
          <cell r="J690">
            <v>-6349.9599999999991</v>
          </cell>
          <cell r="K690">
            <v>0</v>
          </cell>
          <cell r="L690">
            <v>305791.94999999995</v>
          </cell>
          <cell r="M690">
            <v>416480.27</v>
          </cell>
          <cell r="N690">
            <v>0</v>
          </cell>
          <cell r="O690">
            <v>39164.93</v>
          </cell>
          <cell r="P690">
            <v>55025.35</v>
          </cell>
          <cell r="Q690">
            <v>0</v>
          </cell>
          <cell r="R690">
            <v>266627.02</v>
          </cell>
          <cell r="S690">
            <v>361454.92</v>
          </cell>
          <cell r="T690">
            <v>0</v>
          </cell>
          <cell r="U690">
            <v>173553.89</v>
          </cell>
          <cell r="V690">
            <v>183236</v>
          </cell>
          <cell r="W690">
            <v>0</v>
          </cell>
          <cell r="X690">
            <v>111568.69</v>
          </cell>
          <cell r="Y690">
            <v>116610.79000000001</v>
          </cell>
          <cell r="Z690">
            <v>0</v>
          </cell>
          <cell r="AA690">
            <v>16836.13</v>
          </cell>
          <cell r="AB690">
            <v>40904.159999999996</v>
          </cell>
          <cell r="AC690">
            <v>0</v>
          </cell>
          <cell r="AD690">
            <v>128404.83</v>
          </cell>
          <cell r="AE690">
            <v>157514.95000000001</v>
          </cell>
          <cell r="AF690">
            <v>0</v>
          </cell>
          <cell r="AG690">
            <v>123199.63999999998</v>
          </cell>
          <cell r="AH690">
            <v>154935.42000000001</v>
          </cell>
          <cell r="AI690">
            <v>0</v>
          </cell>
          <cell r="AJ690">
            <v>173054.15</v>
          </cell>
          <cell r="AK690">
            <v>136816.08000000002</v>
          </cell>
          <cell r="AL690">
            <v>0</v>
          </cell>
          <cell r="AM690">
            <v>52794.32</v>
          </cell>
          <cell r="AN690">
            <v>81882.350000000006</v>
          </cell>
          <cell r="AO690">
            <v>0</v>
          </cell>
          <cell r="AP690">
            <v>1494.25</v>
          </cell>
          <cell r="AQ690">
            <v>2581.2399999999998</v>
          </cell>
          <cell r="AR690">
            <v>0</v>
          </cell>
          <cell r="AS690">
            <v>37941.31</v>
          </cell>
          <cell r="AT690">
            <v>40696.5</v>
          </cell>
          <cell r="AU690">
            <v>0</v>
          </cell>
          <cell r="AV690">
            <v>99341.36</v>
          </cell>
          <cell r="AW690">
            <v>83920.89</v>
          </cell>
          <cell r="AX690">
            <v>0</v>
          </cell>
          <cell r="AY690">
            <v>2675.13</v>
          </cell>
          <cell r="AZ690">
            <v>1494.73</v>
          </cell>
          <cell r="BA690">
            <v>0</v>
          </cell>
          <cell r="BB690">
            <v>-50819</v>
          </cell>
          <cell r="BC690">
            <v>-4056.2099999999991</v>
          </cell>
          <cell r="BD690">
            <v>0</v>
          </cell>
          <cell r="BE690">
            <v>-34800.629999999997</v>
          </cell>
          <cell r="BF690">
            <v>13890.92</v>
          </cell>
          <cell r="BG690">
            <v>0</v>
          </cell>
          <cell r="BH690">
            <v>317446.02</v>
          </cell>
          <cell r="BI690">
            <v>365511.13</v>
          </cell>
        </row>
        <row r="691">
          <cell r="B691" t="str">
            <v>COFACE</v>
          </cell>
          <cell r="C691">
            <v>9454.19</v>
          </cell>
          <cell r="D691">
            <v>10762.9</v>
          </cell>
          <cell r="E691">
            <v>3.4299999999999997E-2</v>
          </cell>
          <cell r="F691">
            <v>1937.3</v>
          </cell>
          <cell r="G691">
            <v>2138.48</v>
          </cell>
          <cell r="H691">
            <v>0</v>
          </cell>
          <cell r="I691">
            <v>93.09</v>
          </cell>
          <cell r="J691">
            <v>-60.62</v>
          </cell>
          <cell r="K691">
            <v>0</v>
          </cell>
          <cell r="L691">
            <v>1844.21</v>
          </cell>
          <cell r="M691">
            <v>2199.1</v>
          </cell>
          <cell r="N691">
            <v>0</v>
          </cell>
          <cell r="O691">
            <v>59.97</v>
          </cell>
          <cell r="P691">
            <v>15.82</v>
          </cell>
          <cell r="Q691">
            <v>0</v>
          </cell>
          <cell r="R691">
            <v>1784.25</v>
          </cell>
          <cell r="S691">
            <v>2183.2800000000002</v>
          </cell>
          <cell r="T691">
            <v>0</v>
          </cell>
          <cell r="U691">
            <v>6202.23</v>
          </cell>
          <cell r="V691">
            <v>6433.83</v>
          </cell>
          <cell r="W691">
            <v>0</v>
          </cell>
          <cell r="X691">
            <v>1209.05</v>
          </cell>
          <cell r="Y691">
            <v>1286.77</v>
          </cell>
          <cell r="Z691">
            <v>0</v>
          </cell>
          <cell r="AA691">
            <v>-377.38</v>
          </cell>
          <cell r="AB691">
            <v>-613.34</v>
          </cell>
          <cell r="AC691">
            <v>0</v>
          </cell>
          <cell r="AD691">
            <v>831.67</v>
          </cell>
          <cell r="AE691">
            <v>673.43</v>
          </cell>
          <cell r="AF691">
            <v>0</v>
          </cell>
          <cell r="AG691">
            <v>831.67</v>
          </cell>
          <cell r="AH691">
            <v>673.43</v>
          </cell>
          <cell r="AI691">
            <v>0</v>
          </cell>
          <cell r="AJ691">
            <v>654.65</v>
          </cell>
          <cell r="AK691">
            <v>786.1</v>
          </cell>
          <cell r="AL691">
            <v>0</v>
          </cell>
          <cell r="AM691">
            <v>-2253.44</v>
          </cell>
          <cell r="AN691">
            <v>-2447.2800000000002</v>
          </cell>
          <cell r="AO691">
            <v>0</v>
          </cell>
          <cell r="AP691">
            <v>0</v>
          </cell>
          <cell r="AQ691">
            <v>0</v>
          </cell>
          <cell r="AR691">
            <v>0</v>
          </cell>
          <cell r="AS691">
            <v>1205.6199999999999</v>
          </cell>
          <cell r="AT691">
            <v>871.37</v>
          </cell>
          <cell r="AU691">
            <v>0</v>
          </cell>
          <cell r="AV691">
            <v>1679.88</v>
          </cell>
          <cell r="AW691">
            <v>1725.01</v>
          </cell>
          <cell r="AX691">
            <v>0</v>
          </cell>
          <cell r="AY691">
            <v>330.65</v>
          </cell>
          <cell r="AZ691">
            <v>299.12</v>
          </cell>
          <cell r="BA691">
            <v>0</v>
          </cell>
          <cell r="BB691">
            <v>-10.130000000000001</v>
          </cell>
          <cell r="BC691">
            <v>1061.6300000000001</v>
          </cell>
          <cell r="BD691">
            <v>0</v>
          </cell>
          <cell r="BE691">
            <v>609.73</v>
          </cell>
          <cell r="BF691">
            <v>1045.6500000000001</v>
          </cell>
          <cell r="BG691">
            <v>0</v>
          </cell>
          <cell r="BH691">
            <v>1794.38</v>
          </cell>
          <cell r="BI691">
            <v>1121.6500000000001</v>
          </cell>
        </row>
        <row r="692">
          <cell r="B692" t="str">
            <v>COLMENA</v>
          </cell>
          <cell r="C692">
            <v>457334.95</v>
          </cell>
          <cell r="D692">
            <v>526735.81000000006</v>
          </cell>
          <cell r="E692">
            <v>-0.1177</v>
          </cell>
          <cell r="F692">
            <v>427849.65</v>
          </cell>
          <cell r="G692">
            <v>488844.85</v>
          </cell>
          <cell r="H692">
            <v>0</v>
          </cell>
          <cell r="I692">
            <v>910.49</v>
          </cell>
          <cell r="J692">
            <v>1004.21</v>
          </cell>
          <cell r="K692">
            <v>0</v>
          </cell>
          <cell r="L692">
            <v>426939.15</v>
          </cell>
          <cell r="M692">
            <v>487840.64999999997</v>
          </cell>
          <cell r="N692">
            <v>0</v>
          </cell>
          <cell r="O692">
            <v>11301.59</v>
          </cell>
          <cell r="P692">
            <v>11730.529999999999</v>
          </cell>
          <cell r="Q692">
            <v>0</v>
          </cell>
          <cell r="R692">
            <v>415637.57</v>
          </cell>
          <cell r="S692">
            <v>476110.12</v>
          </cell>
          <cell r="T692">
            <v>0</v>
          </cell>
          <cell r="U692">
            <v>137718.05000000002</v>
          </cell>
          <cell r="V692">
            <v>155723.85999999999</v>
          </cell>
          <cell r="W692">
            <v>0</v>
          </cell>
          <cell r="X692">
            <v>134085.77000000002</v>
          </cell>
          <cell r="Y692">
            <v>150203.58000000002</v>
          </cell>
          <cell r="Z692">
            <v>0</v>
          </cell>
          <cell r="AA692">
            <v>73005.48000000001</v>
          </cell>
          <cell r="AB692">
            <v>49172.88</v>
          </cell>
          <cell r="AC692">
            <v>0</v>
          </cell>
          <cell r="AD692">
            <v>207091.26</v>
          </cell>
          <cell r="AE692">
            <v>199376.47</v>
          </cell>
          <cell r="AF692">
            <v>0</v>
          </cell>
          <cell r="AG692">
            <v>203974.92</v>
          </cell>
          <cell r="AH692">
            <v>194809.12000000002</v>
          </cell>
          <cell r="AI692">
            <v>0</v>
          </cell>
          <cell r="AJ692">
            <v>39999.82</v>
          </cell>
          <cell r="AK692">
            <v>45893.75</v>
          </cell>
          <cell r="AL692">
            <v>0</v>
          </cell>
          <cell r="AM692">
            <v>10067.859999999997</v>
          </cell>
          <cell r="AN692">
            <v>19146.979999999996</v>
          </cell>
          <cell r="AO692">
            <v>0</v>
          </cell>
          <cell r="AP692">
            <v>100712.02</v>
          </cell>
          <cell r="AQ692">
            <v>110609.01</v>
          </cell>
          <cell r="AR692">
            <v>0</v>
          </cell>
          <cell r="AS692">
            <v>25793.949999999997</v>
          </cell>
          <cell r="AT692">
            <v>29767.71</v>
          </cell>
          <cell r="AU692">
            <v>0</v>
          </cell>
          <cell r="AV692">
            <v>35692.079999999994</v>
          </cell>
          <cell r="AW692">
            <v>35689.670000000006</v>
          </cell>
          <cell r="AX692">
            <v>0</v>
          </cell>
          <cell r="AY692">
            <v>5250.55</v>
          </cell>
          <cell r="AZ692">
            <v>6296.99</v>
          </cell>
          <cell r="BA692">
            <v>0</v>
          </cell>
          <cell r="BB692">
            <v>34146.19</v>
          </cell>
          <cell r="BC692">
            <v>79790.66</v>
          </cell>
          <cell r="BD692">
            <v>0</v>
          </cell>
          <cell r="BE692">
            <v>112025.77</v>
          </cell>
          <cell r="BF692">
            <v>137728.84</v>
          </cell>
          <cell r="BG692">
            <v>0</v>
          </cell>
          <cell r="BH692">
            <v>381491.38</v>
          </cell>
          <cell r="BI692">
            <v>396319.45999999996</v>
          </cell>
        </row>
        <row r="693">
          <cell r="B693" t="str">
            <v>CONFIANZA</v>
          </cell>
          <cell r="C693">
            <v>138001.09</v>
          </cell>
          <cell r="D693">
            <v>144912.74</v>
          </cell>
          <cell r="E693">
            <v>-0.62319999999999998</v>
          </cell>
          <cell r="F693">
            <v>75612.759999999995</v>
          </cell>
          <cell r="G693">
            <v>85693.41</v>
          </cell>
          <cell r="H693">
            <v>0</v>
          </cell>
          <cell r="I693">
            <v>-4978.95</v>
          </cell>
          <cell r="J693">
            <v>221.65</v>
          </cell>
          <cell r="K693">
            <v>0</v>
          </cell>
          <cell r="L693">
            <v>80591.710000000006</v>
          </cell>
          <cell r="M693">
            <v>85471.76</v>
          </cell>
          <cell r="N693">
            <v>0</v>
          </cell>
          <cell r="O693">
            <v>11292.83</v>
          </cell>
          <cell r="P693">
            <v>9727.83</v>
          </cell>
          <cell r="Q693">
            <v>0</v>
          </cell>
          <cell r="R693">
            <v>69298.880000000005</v>
          </cell>
          <cell r="S693">
            <v>75743.929999999993</v>
          </cell>
          <cell r="T693">
            <v>0</v>
          </cell>
          <cell r="U693">
            <v>43783.87</v>
          </cell>
          <cell r="V693">
            <v>50568.2</v>
          </cell>
          <cell r="W693">
            <v>0</v>
          </cell>
          <cell r="X693">
            <v>20369.560000000001</v>
          </cell>
          <cell r="Y693">
            <v>24272.14</v>
          </cell>
          <cell r="Z693">
            <v>0</v>
          </cell>
          <cell r="AA693">
            <v>14922.4</v>
          </cell>
          <cell r="AB693">
            <v>26375.3</v>
          </cell>
          <cell r="AC693">
            <v>0</v>
          </cell>
          <cell r="AD693">
            <v>35291.96</v>
          </cell>
          <cell r="AE693">
            <v>50647.44</v>
          </cell>
          <cell r="AF693">
            <v>0</v>
          </cell>
          <cell r="AG693">
            <v>29399.64</v>
          </cell>
          <cell r="AH693">
            <v>45872.2</v>
          </cell>
          <cell r="AI693">
            <v>0</v>
          </cell>
          <cell r="AJ693">
            <v>34418.51</v>
          </cell>
          <cell r="AK693">
            <v>36718.14</v>
          </cell>
          <cell r="AL693">
            <v>0</v>
          </cell>
          <cell r="AM693">
            <v>7854.97</v>
          </cell>
          <cell r="AN693">
            <v>11600.38</v>
          </cell>
          <cell r="AO693">
            <v>0</v>
          </cell>
          <cell r="AP693">
            <v>20.9</v>
          </cell>
          <cell r="AQ693">
            <v>0.39</v>
          </cell>
          <cell r="AR693">
            <v>0</v>
          </cell>
          <cell r="AS693">
            <v>14974.23</v>
          </cell>
          <cell r="AT693">
            <v>16149.74</v>
          </cell>
          <cell r="AU693">
            <v>0</v>
          </cell>
          <cell r="AV693">
            <v>26266.95</v>
          </cell>
          <cell r="AW693">
            <v>25084.23</v>
          </cell>
          <cell r="AX693">
            <v>0</v>
          </cell>
          <cell r="AY693">
            <v>564.91</v>
          </cell>
          <cell r="AZ693">
            <v>1095.23</v>
          </cell>
          <cell r="BA693">
            <v>0</v>
          </cell>
          <cell r="BB693">
            <v>-9782.7199999999993</v>
          </cell>
          <cell r="BC693">
            <v>-24058.240000000002</v>
          </cell>
          <cell r="BD693">
            <v>0</v>
          </cell>
          <cell r="BE693">
            <v>5095.75</v>
          </cell>
          <cell r="BF693">
            <v>-5643.34</v>
          </cell>
          <cell r="BG693">
            <v>0</v>
          </cell>
          <cell r="BH693">
            <v>79081.61</v>
          </cell>
          <cell r="BI693">
            <v>99802.16</v>
          </cell>
        </row>
        <row r="694">
          <cell r="B694" t="str">
            <v>EQUIDAD</v>
          </cell>
          <cell r="C694">
            <v>527908.22</v>
          </cell>
          <cell r="D694">
            <v>559260.26</v>
          </cell>
          <cell r="E694">
            <v>-0.81989999999999996</v>
          </cell>
          <cell r="F694">
            <v>378623.46</v>
          </cell>
          <cell r="G694">
            <v>343820.47</v>
          </cell>
          <cell r="H694">
            <v>0</v>
          </cell>
          <cell r="I694">
            <v>13123.75</v>
          </cell>
          <cell r="J694">
            <v>4880.2700000000004</v>
          </cell>
          <cell r="K694">
            <v>0</v>
          </cell>
          <cell r="L694">
            <v>365499.72</v>
          </cell>
          <cell r="M694">
            <v>338940.2</v>
          </cell>
          <cell r="N694">
            <v>0</v>
          </cell>
          <cell r="O694">
            <v>8817.43</v>
          </cell>
          <cell r="P694">
            <v>5796.8700000000008</v>
          </cell>
          <cell r="Q694">
            <v>0</v>
          </cell>
          <cell r="R694">
            <v>356682.28</v>
          </cell>
          <cell r="S694">
            <v>333143.33999999997</v>
          </cell>
          <cell r="T694">
            <v>0</v>
          </cell>
          <cell r="U694">
            <v>228283.87</v>
          </cell>
          <cell r="V694">
            <v>263601.73</v>
          </cell>
          <cell r="W694">
            <v>0</v>
          </cell>
          <cell r="X694">
            <v>175695.02000000002</v>
          </cell>
          <cell r="Y694">
            <v>177215.22</v>
          </cell>
          <cell r="Z694">
            <v>0</v>
          </cell>
          <cell r="AA694">
            <v>29086.73</v>
          </cell>
          <cell r="AB694">
            <v>21538.769999999997</v>
          </cell>
          <cell r="AC694">
            <v>0</v>
          </cell>
          <cell r="AD694">
            <v>204781.76</v>
          </cell>
          <cell r="AE694">
            <v>198754</v>
          </cell>
          <cell r="AF694">
            <v>0</v>
          </cell>
          <cell r="AG694">
            <v>203110</v>
          </cell>
          <cell r="AH694">
            <v>197526.12</v>
          </cell>
          <cell r="AI694">
            <v>0</v>
          </cell>
          <cell r="AJ694">
            <v>109521.57</v>
          </cell>
          <cell r="AK694">
            <v>111280.19</v>
          </cell>
          <cell r="AL694">
            <v>0</v>
          </cell>
          <cell r="AM694">
            <v>69064.649999999994</v>
          </cell>
          <cell r="AN694">
            <v>44394.67</v>
          </cell>
          <cell r="AO694">
            <v>0</v>
          </cell>
          <cell r="AP694">
            <v>-8932.48</v>
          </cell>
          <cell r="AQ694">
            <v>-9644.68</v>
          </cell>
          <cell r="AR694">
            <v>0</v>
          </cell>
          <cell r="AS694">
            <v>35427.57</v>
          </cell>
          <cell r="AT694">
            <v>38097.18</v>
          </cell>
          <cell r="AU694">
            <v>0</v>
          </cell>
          <cell r="AV694">
            <v>59725.520000000004</v>
          </cell>
          <cell r="AW694">
            <v>69012.17</v>
          </cell>
          <cell r="AX694">
            <v>0</v>
          </cell>
          <cell r="AY694">
            <v>8058.77</v>
          </cell>
          <cell r="AZ694">
            <v>11615.630000000001</v>
          </cell>
          <cell r="BA694">
            <v>0</v>
          </cell>
          <cell r="BB694">
            <v>-9771.7499999999982</v>
          </cell>
          <cell r="BC694">
            <v>-17857.75</v>
          </cell>
          <cell r="BD694">
            <v>0</v>
          </cell>
          <cell r="BE694">
            <v>19099.02</v>
          </cell>
          <cell r="BF694">
            <v>14657.46</v>
          </cell>
          <cell r="BG694">
            <v>0</v>
          </cell>
          <cell r="BH694">
            <v>366454.04000000004</v>
          </cell>
          <cell r="BI694">
            <v>351001.07999999996</v>
          </cell>
        </row>
        <row r="695">
          <cell r="B695" t="str">
            <v>ESTADO</v>
          </cell>
          <cell r="C695">
            <v>375623.63</v>
          </cell>
          <cell r="D695">
            <v>379134.09</v>
          </cell>
          <cell r="E695">
            <v>1.7316</v>
          </cell>
          <cell r="F695">
            <v>261306.17</v>
          </cell>
          <cell r="G695">
            <v>303340.03999999998</v>
          </cell>
          <cell r="H695">
            <v>0</v>
          </cell>
          <cell r="I695">
            <v>15064.65</v>
          </cell>
          <cell r="J695">
            <v>10049.700000000001</v>
          </cell>
          <cell r="K695">
            <v>0</v>
          </cell>
          <cell r="L695">
            <v>246241.51</v>
          </cell>
          <cell r="M695">
            <v>293290.34000000003</v>
          </cell>
          <cell r="N695">
            <v>0</v>
          </cell>
          <cell r="O695">
            <v>21761.49</v>
          </cell>
          <cell r="P695">
            <v>22545.85</v>
          </cell>
          <cell r="Q695">
            <v>0</v>
          </cell>
          <cell r="R695">
            <v>224480.02</v>
          </cell>
          <cell r="S695">
            <v>270744.49</v>
          </cell>
          <cell r="T695">
            <v>0</v>
          </cell>
          <cell r="U695">
            <v>124029.17</v>
          </cell>
          <cell r="V695">
            <v>138972.95000000001</v>
          </cell>
          <cell r="W695">
            <v>0</v>
          </cell>
          <cell r="X695">
            <v>72045.25</v>
          </cell>
          <cell r="Y695">
            <v>101838.11</v>
          </cell>
          <cell r="Z695">
            <v>0</v>
          </cell>
          <cell r="AA695">
            <v>39647.599999999999</v>
          </cell>
          <cell r="AB695">
            <v>34013.839999999997</v>
          </cell>
          <cell r="AC695">
            <v>0</v>
          </cell>
          <cell r="AD695">
            <v>111692.85</v>
          </cell>
          <cell r="AE695">
            <v>135851.95000000001</v>
          </cell>
          <cell r="AF695">
            <v>0</v>
          </cell>
          <cell r="AG695">
            <v>105071.21</v>
          </cell>
          <cell r="AH695">
            <v>128998.19</v>
          </cell>
          <cell r="AI695">
            <v>0</v>
          </cell>
          <cell r="AJ695">
            <v>72902.48</v>
          </cell>
          <cell r="AK695">
            <v>80697.86</v>
          </cell>
          <cell r="AL695">
            <v>0</v>
          </cell>
          <cell r="AM695">
            <v>22386.53</v>
          </cell>
          <cell r="AN695">
            <v>59005.51</v>
          </cell>
          <cell r="AO695">
            <v>0</v>
          </cell>
          <cell r="AP695">
            <v>-3101</v>
          </cell>
          <cell r="AQ695">
            <v>-3783.91</v>
          </cell>
          <cell r="AR695">
            <v>0</v>
          </cell>
          <cell r="AS695">
            <v>32025.07</v>
          </cell>
          <cell r="AT695">
            <v>30841.98</v>
          </cell>
          <cell r="AU695">
            <v>0</v>
          </cell>
          <cell r="AV695">
            <v>80255.8</v>
          </cell>
          <cell r="AW695">
            <v>71601.97</v>
          </cell>
          <cell r="AX695">
            <v>0</v>
          </cell>
          <cell r="AY695">
            <v>2676.25</v>
          </cell>
          <cell r="AZ695">
            <v>6607.79</v>
          </cell>
          <cell r="BA695">
            <v>0</v>
          </cell>
          <cell r="BB695">
            <v>-14833.85</v>
          </cell>
          <cell r="BC695">
            <v>-22527.06</v>
          </cell>
          <cell r="BD695">
            <v>0</v>
          </cell>
          <cell r="BE695">
            <v>19670.04</v>
          </cell>
          <cell r="BF695">
            <v>19617.79</v>
          </cell>
          <cell r="BG695">
            <v>0</v>
          </cell>
          <cell r="BH695">
            <v>239313.86</v>
          </cell>
          <cell r="BI695">
            <v>293271.55</v>
          </cell>
        </row>
        <row r="696">
          <cell r="B696" t="str">
            <v>ESTADO VIDA</v>
          </cell>
          <cell r="C696">
            <v>85971.81</v>
          </cell>
          <cell r="D696">
            <v>109375.59</v>
          </cell>
          <cell r="E696">
            <v>0</v>
          </cell>
          <cell r="F696">
            <v>83632.3</v>
          </cell>
          <cell r="G696">
            <v>106236.27</v>
          </cell>
          <cell r="H696">
            <v>0</v>
          </cell>
          <cell r="I696">
            <v>2064.1</v>
          </cell>
          <cell r="J696">
            <v>6074.28</v>
          </cell>
          <cell r="K696">
            <v>0</v>
          </cell>
          <cell r="L696">
            <v>81568.2</v>
          </cell>
          <cell r="M696">
            <v>100161.99</v>
          </cell>
          <cell r="N696">
            <v>0</v>
          </cell>
          <cell r="O696">
            <v>1078.54</v>
          </cell>
          <cell r="P696">
            <v>3502.2</v>
          </cell>
          <cell r="Q696">
            <v>0</v>
          </cell>
          <cell r="R696">
            <v>80489.66</v>
          </cell>
          <cell r="S696">
            <v>96659.79</v>
          </cell>
          <cell r="T696">
            <v>0</v>
          </cell>
          <cell r="U696">
            <v>41068.71</v>
          </cell>
          <cell r="V696">
            <v>49023.94</v>
          </cell>
          <cell r="W696">
            <v>0</v>
          </cell>
          <cell r="X696">
            <v>40513.800000000003</v>
          </cell>
          <cell r="Y696">
            <v>48182.26</v>
          </cell>
          <cell r="Z696">
            <v>0</v>
          </cell>
          <cell r="AA696">
            <v>4664.04</v>
          </cell>
          <cell r="AB696">
            <v>6273.63</v>
          </cell>
          <cell r="AC696">
            <v>0</v>
          </cell>
          <cell r="AD696">
            <v>45177.85</v>
          </cell>
          <cell r="AE696">
            <v>54455.9</v>
          </cell>
          <cell r="AF696">
            <v>0</v>
          </cell>
          <cell r="AG696">
            <v>43429.52</v>
          </cell>
          <cell r="AH696">
            <v>51880.42</v>
          </cell>
          <cell r="AI696">
            <v>0</v>
          </cell>
          <cell r="AJ696">
            <v>20696.8</v>
          </cell>
          <cell r="AK696">
            <v>26911.119999999999</v>
          </cell>
          <cell r="AL696">
            <v>0</v>
          </cell>
          <cell r="AM696">
            <v>20724.650000000001</v>
          </cell>
          <cell r="AN696">
            <v>26946.34</v>
          </cell>
          <cell r="AO696">
            <v>0</v>
          </cell>
          <cell r="AP696">
            <v>-452.97999999999996</v>
          </cell>
          <cell r="AQ696">
            <v>-157.35999999999999</v>
          </cell>
          <cell r="AR696">
            <v>0</v>
          </cell>
          <cell r="AS696">
            <v>3407.38</v>
          </cell>
          <cell r="AT696">
            <v>3400.98</v>
          </cell>
          <cell r="AU696">
            <v>0</v>
          </cell>
          <cell r="AV696">
            <v>18053.18</v>
          </cell>
          <cell r="AW696">
            <v>19189.37</v>
          </cell>
          <cell r="AX696">
            <v>0</v>
          </cell>
          <cell r="AY696">
            <v>1885.31</v>
          </cell>
          <cell r="AZ696">
            <v>863.78</v>
          </cell>
          <cell r="BA696">
            <v>0</v>
          </cell>
          <cell r="BB696">
            <v>-6557.3899999999994</v>
          </cell>
          <cell r="BC696">
            <v>-5463.74</v>
          </cell>
          <cell r="BD696">
            <v>0</v>
          </cell>
          <cell r="BE696">
            <v>1490.2099999999998</v>
          </cell>
          <cell r="BF696">
            <v>1771.19</v>
          </cell>
          <cell r="BG696">
            <v>0</v>
          </cell>
          <cell r="BH696">
            <v>87047.06</v>
          </cell>
          <cell r="BI696">
            <v>102123.52</v>
          </cell>
        </row>
        <row r="697">
          <cell r="B697" t="str">
            <v>GENERALI</v>
          </cell>
          <cell r="C697">
            <v>177772.89</v>
          </cell>
          <cell r="D697">
            <v>236546.31</v>
          </cell>
          <cell r="E697">
            <v>-2.0819999999999999</v>
          </cell>
          <cell r="F697">
            <v>134562.04999999999</v>
          </cell>
          <cell r="G697">
            <v>184089.58000000002</v>
          </cell>
          <cell r="H697">
            <v>0</v>
          </cell>
          <cell r="I697">
            <v>-1378.0800000000002</v>
          </cell>
          <cell r="J697">
            <v>4465.92</v>
          </cell>
          <cell r="K697">
            <v>0</v>
          </cell>
          <cell r="L697">
            <v>135940.13</v>
          </cell>
          <cell r="M697">
            <v>179623.66</v>
          </cell>
          <cell r="N697">
            <v>0</v>
          </cell>
          <cell r="O697">
            <v>5285.6</v>
          </cell>
          <cell r="P697">
            <v>4959.63</v>
          </cell>
          <cell r="Q697">
            <v>0</v>
          </cell>
          <cell r="R697">
            <v>130654.53</v>
          </cell>
          <cell r="S697">
            <v>174664.04</v>
          </cell>
          <cell r="T697">
            <v>0</v>
          </cell>
          <cell r="U697">
            <v>91184.02</v>
          </cell>
          <cell r="V697">
            <v>126927.15</v>
          </cell>
          <cell r="W697">
            <v>0</v>
          </cell>
          <cell r="X697">
            <v>77580.049999999988</v>
          </cell>
          <cell r="Y697">
            <v>105567.51999999999</v>
          </cell>
          <cell r="Z697">
            <v>0</v>
          </cell>
          <cell r="AA697">
            <v>7886.28</v>
          </cell>
          <cell r="AB697">
            <v>11655.32</v>
          </cell>
          <cell r="AC697">
            <v>0</v>
          </cell>
          <cell r="AD697">
            <v>85466.32</v>
          </cell>
          <cell r="AE697">
            <v>117222.83</v>
          </cell>
          <cell r="AF697">
            <v>0</v>
          </cell>
          <cell r="AG697">
            <v>82104.7</v>
          </cell>
          <cell r="AH697">
            <v>111593.23999999999</v>
          </cell>
          <cell r="AI697">
            <v>0</v>
          </cell>
          <cell r="AJ697">
            <v>29812.67</v>
          </cell>
          <cell r="AK697">
            <v>45864.340000000004</v>
          </cell>
          <cell r="AL697">
            <v>0</v>
          </cell>
          <cell r="AM697">
            <v>21487.58</v>
          </cell>
          <cell r="AN697">
            <v>36684.11</v>
          </cell>
          <cell r="AO697">
            <v>0</v>
          </cell>
          <cell r="AP697">
            <v>457.07</v>
          </cell>
          <cell r="AQ697">
            <v>579.1</v>
          </cell>
          <cell r="AR697">
            <v>0</v>
          </cell>
          <cell r="AS697">
            <v>17936.77</v>
          </cell>
          <cell r="AT697">
            <v>18150.54</v>
          </cell>
          <cell r="AU697">
            <v>0</v>
          </cell>
          <cell r="AV697">
            <v>17276.310000000001</v>
          </cell>
          <cell r="AW697">
            <v>21958.42</v>
          </cell>
          <cell r="AX697">
            <v>0</v>
          </cell>
          <cell r="AY697">
            <v>556.09</v>
          </cell>
          <cell r="AZ697">
            <v>472.68</v>
          </cell>
          <cell r="BA697">
            <v>0</v>
          </cell>
          <cell r="BB697">
            <v>-9163.98</v>
          </cell>
          <cell r="BC697">
            <v>-14774.05</v>
          </cell>
          <cell r="BD697">
            <v>0</v>
          </cell>
          <cell r="BE697">
            <v>1010.1200000000001</v>
          </cell>
          <cell r="BF697">
            <v>-3304.2999999999997</v>
          </cell>
          <cell r="BG697">
            <v>0</v>
          </cell>
          <cell r="BH697">
            <v>139818.51999999999</v>
          </cell>
          <cell r="BI697">
            <v>189438.09</v>
          </cell>
        </row>
        <row r="698">
          <cell r="B698" t="str">
            <v>GLOBAL</v>
          </cell>
          <cell r="C698">
            <v>167624.04</v>
          </cell>
          <cell r="D698">
            <v>139170.12</v>
          </cell>
          <cell r="E698">
            <v>0.38229999999999997</v>
          </cell>
          <cell r="F698">
            <v>164376.43</v>
          </cell>
          <cell r="G698">
            <v>135024.01</v>
          </cell>
          <cell r="H698">
            <v>0</v>
          </cell>
          <cell r="I698">
            <v>227005.33</v>
          </cell>
          <cell r="J698">
            <v>176395.66</v>
          </cell>
          <cell r="K698">
            <v>0</v>
          </cell>
          <cell r="L698">
            <v>-62628.899999999994</v>
          </cell>
          <cell r="M698">
            <v>-41371.65</v>
          </cell>
          <cell r="N698">
            <v>0</v>
          </cell>
          <cell r="O698">
            <v>60</v>
          </cell>
          <cell r="P698">
            <v>70</v>
          </cell>
          <cell r="Q698">
            <v>0</v>
          </cell>
          <cell r="R698">
            <v>-62688.899999999994</v>
          </cell>
          <cell r="S698">
            <v>-41441.65</v>
          </cell>
          <cell r="T698">
            <v>0</v>
          </cell>
          <cell r="U698">
            <v>69009.62</v>
          </cell>
          <cell r="V698">
            <v>79756.350000000006</v>
          </cell>
          <cell r="W698">
            <v>0</v>
          </cell>
          <cell r="X698">
            <v>67759.649999999994</v>
          </cell>
          <cell r="Y698">
            <v>77295.42</v>
          </cell>
          <cell r="Z698">
            <v>0</v>
          </cell>
          <cell r="AA698">
            <v>45273.21</v>
          </cell>
          <cell r="AB698">
            <v>42561.799999999996</v>
          </cell>
          <cell r="AC698">
            <v>0</v>
          </cell>
          <cell r="AD698">
            <v>113032.86</v>
          </cell>
          <cell r="AE698">
            <v>119857.22</v>
          </cell>
          <cell r="AF698">
            <v>0</v>
          </cell>
          <cell r="AG698">
            <v>112974.31</v>
          </cell>
          <cell r="AH698">
            <v>119790.48</v>
          </cell>
          <cell r="AI698">
            <v>0</v>
          </cell>
          <cell r="AJ698">
            <v>7142.39</v>
          </cell>
          <cell r="AK698">
            <v>6521.79</v>
          </cell>
          <cell r="AL698">
            <v>0</v>
          </cell>
          <cell r="AM698">
            <v>7181.36</v>
          </cell>
          <cell r="AN698">
            <v>5591.01</v>
          </cell>
          <cell r="AO698">
            <v>0</v>
          </cell>
          <cell r="AP698">
            <v>417.23</v>
          </cell>
          <cell r="AQ698">
            <v>0</v>
          </cell>
          <cell r="AR698">
            <v>0</v>
          </cell>
          <cell r="AS698">
            <v>7776.8200000000006</v>
          </cell>
          <cell r="AT698">
            <v>9535.99</v>
          </cell>
          <cell r="AU698">
            <v>0</v>
          </cell>
          <cell r="AV698">
            <v>11157.369999999999</v>
          </cell>
          <cell r="AW698">
            <v>13903.63</v>
          </cell>
          <cell r="AX698">
            <v>0</v>
          </cell>
          <cell r="AY698">
            <v>1.83</v>
          </cell>
          <cell r="AZ698">
            <v>3.74</v>
          </cell>
          <cell r="BA698">
            <v>0</v>
          </cell>
          <cell r="BB698">
            <v>-202197.83</v>
          </cell>
          <cell r="BC698">
            <v>-190266.5</v>
          </cell>
          <cell r="BD698">
            <v>0</v>
          </cell>
          <cell r="BE698">
            <v>-9754.3100000000013</v>
          </cell>
          <cell r="BF698">
            <v>-11744.93</v>
          </cell>
          <cell r="BG698">
            <v>0</v>
          </cell>
          <cell r="BH698">
            <v>139508.93</v>
          </cell>
          <cell r="BI698">
            <v>148824.85</v>
          </cell>
        </row>
        <row r="699">
          <cell r="B699" t="str">
            <v>LIBERTY</v>
          </cell>
          <cell r="C699">
            <v>729754.14</v>
          </cell>
          <cell r="D699">
            <v>685038.17999999993</v>
          </cell>
          <cell r="E699">
            <v>-0.28520000000000001</v>
          </cell>
          <cell r="F699">
            <v>684814.59</v>
          </cell>
          <cell r="G699">
            <v>641179.67999999993</v>
          </cell>
          <cell r="H699">
            <v>0</v>
          </cell>
          <cell r="I699">
            <v>-4212.8700000000008</v>
          </cell>
          <cell r="J699">
            <v>35888.730000000003</v>
          </cell>
          <cell r="K699">
            <v>0</v>
          </cell>
          <cell r="L699">
            <v>689027.47</v>
          </cell>
          <cell r="M699">
            <v>605290.96</v>
          </cell>
          <cell r="N699">
            <v>0</v>
          </cell>
          <cell r="O699">
            <v>46645.05</v>
          </cell>
          <cell r="P699">
            <v>38380.369999999995</v>
          </cell>
          <cell r="Q699">
            <v>0</v>
          </cell>
          <cell r="R699">
            <v>642382.42000000004</v>
          </cell>
          <cell r="S699">
            <v>566910.57999999996</v>
          </cell>
          <cell r="T699">
            <v>0</v>
          </cell>
          <cell r="U699">
            <v>328131.58</v>
          </cell>
          <cell r="V699">
            <v>298469.33</v>
          </cell>
          <cell r="W699">
            <v>0</v>
          </cell>
          <cell r="X699">
            <v>306557.76</v>
          </cell>
          <cell r="Y699">
            <v>279965.28000000003</v>
          </cell>
          <cell r="Z699">
            <v>0</v>
          </cell>
          <cell r="AA699">
            <v>18983.53</v>
          </cell>
          <cell r="AB699">
            <v>13472.5</v>
          </cell>
          <cell r="AC699">
            <v>0</v>
          </cell>
          <cell r="AD699">
            <v>325541.27999999997</v>
          </cell>
          <cell r="AE699">
            <v>293437.77999999997</v>
          </cell>
          <cell r="AF699">
            <v>0</v>
          </cell>
          <cell r="AG699">
            <v>322309.49</v>
          </cell>
          <cell r="AH699">
            <v>290355.57</v>
          </cell>
          <cell r="AI699">
            <v>0</v>
          </cell>
          <cell r="AJ699">
            <v>124209.04999999999</v>
          </cell>
          <cell r="AK699">
            <v>116949.47</v>
          </cell>
          <cell r="AL699">
            <v>0</v>
          </cell>
          <cell r="AM699">
            <v>110564.17</v>
          </cell>
          <cell r="AN699">
            <v>100660.48000000001</v>
          </cell>
          <cell r="AO699">
            <v>0</v>
          </cell>
          <cell r="AP699">
            <v>-1642.01</v>
          </cell>
          <cell r="AQ699">
            <v>-788.85</v>
          </cell>
          <cell r="AR699">
            <v>0</v>
          </cell>
          <cell r="AS699">
            <v>51131.69</v>
          </cell>
          <cell r="AT699">
            <v>44223.729999999996</v>
          </cell>
          <cell r="AU699">
            <v>0</v>
          </cell>
          <cell r="AV699">
            <v>188514.72999999998</v>
          </cell>
          <cell r="AW699">
            <v>191888.59</v>
          </cell>
          <cell r="AX699">
            <v>0</v>
          </cell>
          <cell r="AY699">
            <v>1171.76</v>
          </cell>
          <cell r="AZ699">
            <v>2341.02</v>
          </cell>
          <cell r="BA699">
            <v>0</v>
          </cell>
          <cell r="BB699">
            <v>-29667.42</v>
          </cell>
          <cell r="BC699">
            <v>-61769.95</v>
          </cell>
          <cell r="BD699">
            <v>0</v>
          </cell>
          <cell r="BE699">
            <v>15132.05</v>
          </cell>
          <cell r="BF699">
            <v>19907.800000000003</v>
          </cell>
          <cell r="BG699">
            <v>0</v>
          </cell>
          <cell r="BH699">
            <v>672049.84000000008</v>
          </cell>
          <cell r="BI699">
            <v>628680.53</v>
          </cell>
        </row>
        <row r="700">
          <cell r="B700" t="str">
            <v>LIBERTY VIDA</v>
          </cell>
          <cell r="C700">
            <v>126128.46</v>
          </cell>
          <cell r="D700">
            <v>124664.78</v>
          </cell>
          <cell r="E700">
            <v>-0.14760000000000001</v>
          </cell>
          <cell r="F700">
            <v>126128.46</v>
          </cell>
          <cell r="G700">
            <v>124664.78</v>
          </cell>
          <cell r="H700">
            <v>0</v>
          </cell>
          <cell r="I700">
            <v>0</v>
          </cell>
          <cell r="J700">
            <v>0</v>
          </cell>
          <cell r="K700">
            <v>0</v>
          </cell>
          <cell r="L700">
            <v>126128.46</v>
          </cell>
          <cell r="M700">
            <v>124664.78</v>
          </cell>
          <cell r="N700">
            <v>0</v>
          </cell>
          <cell r="O700">
            <v>2776.76</v>
          </cell>
          <cell r="P700">
            <v>2755.76</v>
          </cell>
          <cell r="Q700">
            <v>0</v>
          </cell>
          <cell r="R700">
            <v>123351.7</v>
          </cell>
          <cell r="S700">
            <v>121909.03</v>
          </cell>
          <cell r="T700">
            <v>0</v>
          </cell>
          <cell r="U700">
            <v>55812.09</v>
          </cell>
          <cell r="V700">
            <v>51901.440000000002</v>
          </cell>
          <cell r="W700">
            <v>0</v>
          </cell>
          <cell r="X700">
            <v>55799.18</v>
          </cell>
          <cell r="Y700">
            <v>51887.27</v>
          </cell>
          <cell r="Z700">
            <v>0</v>
          </cell>
          <cell r="AA700">
            <v>21737.11</v>
          </cell>
          <cell r="AB700">
            <v>26538.11</v>
          </cell>
          <cell r="AC700">
            <v>0</v>
          </cell>
          <cell r="AD700">
            <v>77536.289999999994</v>
          </cell>
          <cell r="AE700">
            <v>78425.38</v>
          </cell>
          <cell r="AF700">
            <v>0</v>
          </cell>
          <cell r="AG700">
            <v>76121.320000000007</v>
          </cell>
          <cell r="AH700">
            <v>76451.81</v>
          </cell>
          <cell r="AI700">
            <v>0</v>
          </cell>
          <cell r="AJ700">
            <v>20.82</v>
          </cell>
          <cell r="AK700">
            <v>160</v>
          </cell>
          <cell r="AL700">
            <v>0</v>
          </cell>
          <cell r="AM700">
            <v>20.82</v>
          </cell>
          <cell r="AN700">
            <v>160</v>
          </cell>
          <cell r="AO700">
            <v>0</v>
          </cell>
          <cell r="AP700">
            <v>33241.46</v>
          </cell>
          <cell r="AQ700">
            <v>26768.12</v>
          </cell>
          <cell r="AR700">
            <v>0</v>
          </cell>
          <cell r="AS700">
            <v>10523.1</v>
          </cell>
          <cell r="AT700">
            <v>8175.89</v>
          </cell>
          <cell r="AU700">
            <v>0</v>
          </cell>
          <cell r="AV700">
            <v>8054.67</v>
          </cell>
          <cell r="AW700">
            <v>9439.1200000000008</v>
          </cell>
          <cell r="AX700">
            <v>0</v>
          </cell>
          <cell r="AY700">
            <v>351.76</v>
          </cell>
          <cell r="AZ700">
            <v>807.97</v>
          </cell>
          <cell r="BA700">
            <v>0</v>
          </cell>
          <cell r="BB700">
            <v>-4961.4399999999996</v>
          </cell>
          <cell r="BC700">
            <v>106.12</v>
          </cell>
          <cell r="BD700">
            <v>0</v>
          </cell>
          <cell r="BE700">
            <v>17589.78</v>
          </cell>
          <cell r="BF700">
            <v>20900.57</v>
          </cell>
          <cell r="BG700">
            <v>0</v>
          </cell>
          <cell r="BH700">
            <v>128313.14</v>
          </cell>
          <cell r="BI700">
            <v>121802.9</v>
          </cell>
        </row>
        <row r="701">
          <cell r="B701" t="str">
            <v>MAPFRE</v>
          </cell>
          <cell r="C701">
            <v>1013485.52</v>
          </cell>
          <cell r="D701">
            <v>1028819.31</v>
          </cell>
          <cell r="E701">
            <v>-1.2E-2</v>
          </cell>
          <cell r="F701">
            <v>527810.68999999994</v>
          </cell>
          <cell r="G701">
            <v>670315.80000000005</v>
          </cell>
          <cell r="H701">
            <v>0</v>
          </cell>
          <cell r="I701">
            <v>51829.440000000002</v>
          </cell>
          <cell r="J701">
            <v>67279.929999999993</v>
          </cell>
          <cell r="K701">
            <v>0</v>
          </cell>
          <cell r="L701">
            <v>475981.25</v>
          </cell>
          <cell r="M701">
            <v>603035.8600000001</v>
          </cell>
          <cell r="N701">
            <v>0</v>
          </cell>
          <cell r="O701">
            <v>30382.62</v>
          </cell>
          <cell r="P701">
            <v>14669.98</v>
          </cell>
          <cell r="Q701">
            <v>0</v>
          </cell>
          <cell r="R701">
            <v>445598.64</v>
          </cell>
          <cell r="S701">
            <v>588365.88</v>
          </cell>
          <cell r="T701">
            <v>0</v>
          </cell>
          <cell r="U701">
            <v>471658.51</v>
          </cell>
          <cell r="V701">
            <v>529960.14</v>
          </cell>
          <cell r="W701">
            <v>0</v>
          </cell>
          <cell r="X701">
            <v>286478.83</v>
          </cell>
          <cell r="Y701">
            <v>337314.62</v>
          </cell>
          <cell r="Z701">
            <v>0</v>
          </cell>
          <cell r="AA701">
            <v>35914.94</v>
          </cell>
          <cell r="AB701">
            <v>20489.27</v>
          </cell>
          <cell r="AC701">
            <v>0</v>
          </cell>
          <cell r="AD701">
            <v>322393.77</v>
          </cell>
          <cell r="AE701">
            <v>357803.89</v>
          </cell>
          <cell r="AF701">
            <v>0</v>
          </cell>
          <cell r="AG701">
            <v>323442.17</v>
          </cell>
          <cell r="AH701">
            <v>357021.44999999995</v>
          </cell>
          <cell r="AI701">
            <v>0</v>
          </cell>
          <cell r="AJ701">
            <v>132047.58000000002</v>
          </cell>
          <cell r="AK701">
            <v>180943.15</v>
          </cell>
          <cell r="AL701">
            <v>0</v>
          </cell>
          <cell r="AM701">
            <v>77157.36</v>
          </cell>
          <cell r="AN701">
            <v>142260.70000000001</v>
          </cell>
          <cell r="AO701">
            <v>0</v>
          </cell>
          <cell r="AP701">
            <v>3339.5</v>
          </cell>
          <cell r="AQ701">
            <v>2436.7999999999997</v>
          </cell>
          <cell r="AR701">
            <v>0</v>
          </cell>
          <cell r="AS701">
            <v>56040.66</v>
          </cell>
          <cell r="AT701">
            <v>52169.83</v>
          </cell>
          <cell r="AU701">
            <v>0</v>
          </cell>
          <cell r="AV701">
            <v>79728.03</v>
          </cell>
          <cell r="AW701">
            <v>77617.290000000008</v>
          </cell>
          <cell r="AX701">
            <v>0</v>
          </cell>
          <cell r="AY701">
            <v>14879.09</v>
          </cell>
          <cell r="AZ701">
            <v>21534.01</v>
          </cell>
          <cell r="BA701">
            <v>0</v>
          </cell>
          <cell r="BB701">
            <v>-108988.18000000001</v>
          </cell>
          <cell r="BC701">
            <v>-64674.21</v>
          </cell>
          <cell r="BD701">
            <v>0</v>
          </cell>
          <cell r="BE701">
            <v>-12905.349999999999</v>
          </cell>
          <cell r="BF701">
            <v>16645.07</v>
          </cell>
          <cell r="BG701">
            <v>0</v>
          </cell>
          <cell r="BH701">
            <v>554586.81000000006</v>
          </cell>
          <cell r="BI701">
            <v>653040.1</v>
          </cell>
        </row>
        <row r="702">
          <cell r="B702" t="str">
            <v>MAPFRE VIDA</v>
          </cell>
          <cell r="C702">
            <v>136489.85</v>
          </cell>
          <cell r="D702">
            <v>91326.28</v>
          </cell>
          <cell r="E702">
            <v>6.4999999999999997E-3</v>
          </cell>
          <cell r="F702">
            <v>131907.34</v>
          </cell>
          <cell r="G702">
            <v>90121.61</v>
          </cell>
          <cell r="H702">
            <v>0</v>
          </cell>
          <cell r="I702">
            <v>202080.03</v>
          </cell>
          <cell r="J702">
            <v>85905.94</v>
          </cell>
          <cell r="K702">
            <v>0</v>
          </cell>
          <cell r="L702">
            <v>-70172.69</v>
          </cell>
          <cell r="M702">
            <v>4215.66</v>
          </cell>
          <cell r="N702">
            <v>0</v>
          </cell>
          <cell r="O702">
            <v>3631.55</v>
          </cell>
          <cell r="P702">
            <v>1104.26</v>
          </cell>
          <cell r="Q702">
            <v>0</v>
          </cell>
          <cell r="R702">
            <v>-73804.240000000005</v>
          </cell>
          <cell r="S702">
            <v>3111.4</v>
          </cell>
          <cell r="T702">
            <v>0</v>
          </cell>
          <cell r="U702">
            <v>197817.45</v>
          </cell>
          <cell r="V702">
            <v>173651.32</v>
          </cell>
          <cell r="W702">
            <v>0</v>
          </cell>
          <cell r="X702">
            <v>155356.10999999999</v>
          </cell>
          <cell r="Y702">
            <v>143531.21</v>
          </cell>
          <cell r="Z702">
            <v>0</v>
          </cell>
          <cell r="AA702">
            <v>-19842.099999999999</v>
          </cell>
          <cell r="AB702">
            <v>-27755.22</v>
          </cell>
          <cell r="AC702">
            <v>0</v>
          </cell>
          <cell r="AD702">
            <v>135514.01</v>
          </cell>
          <cell r="AE702">
            <v>115775.98</v>
          </cell>
          <cell r="AF702">
            <v>0</v>
          </cell>
          <cell r="AG702">
            <v>134836.24</v>
          </cell>
          <cell r="AH702">
            <v>115239.2</v>
          </cell>
          <cell r="AI702">
            <v>0</v>
          </cell>
          <cell r="AJ702">
            <v>25.02</v>
          </cell>
          <cell r="AK702">
            <v>0</v>
          </cell>
          <cell r="AL702">
            <v>0</v>
          </cell>
          <cell r="AM702">
            <v>-425.11</v>
          </cell>
          <cell r="AN702">
            <v>359.92</v>
          </cell>
          <cell r="AO702">
            <v>0</v>
          </cell>
          <cell r="AP702">
            <v>13588.48</v>
          </cell>
          <cell r="AQ702">
            <v>643.22</v>
          </cell>
          <cell r="AR702">
            <v>0</v>
          </cell>
          <cell r="AS702">
            <v>8174.43</v>
          </cell>
          <cell r="AT702">
            <v>8714.9</v>
          </cell>
          <cell r="AU702">
            <v>0</v>
          </cell>
          <cell r="AV702">
            <v>16597.27</v>
          </cell>
          <cell r="AW702">
            <v>10116.27</v>
          </cell>
          <cell r="AX702">
            <v>0</v>
          </cell>
          <cell r="AY702">
            <v>20505.060000000001</v>
          </cell>
          <cell r="AZ702">
            <v>31165.91</v>
          </cell>
          <cell r="BA702">
            <v>0</v>
          </cell>
          <cell r="BB702">
            <v>-267080.62</v>
          </cell>
          <cell r="BC702">
            <v>-163128.03</v>
          </cell>
          <cell r="BD702">
            <v>0</v>
          </cell>
          <cell r="BE702">
            <v>-102327.41</v>
          </cell>
          <cell r="BF702">
            <v>-24594.5</v>
          </cell>
          <cell r="BG702">
            <v>0</v>
          </cell>
          <cell r="BH702">
            <v>193276.38</v>
          </cell>
          <cell r="BI702">
            <v>166239.43</v>
          </cell>
        </row>
        <row r="703">
          <cell r="B703" t="str">
            <v>METLIFE</v>
          </cell>
          <cell r="C703">
            <v>237100.43</v>
          </cell>
          <cell r="D703">
            <v>261750.35</v>
          </cell>
          <cell r="E703">
            <v>0</v>
          </cell>
          <cell r="F703">
            <v>216236.12</v>
          </cell>
          <cell r="G703">
            <v>252000.52000000002</v>
          </cell>
          <cell r="H703">
            <v>0</v>
          </cell>
          <cell r="I703">
            <v>53803.270000000004</v>
          </cell>
          <cell r="J703">
            <v>51084.33</v>
          </cell>
          <cell r="K703">
            <v>0</v>
          </cell>
          <cell r="L703">
            <v>162432.84000000003</v>
          </cell>
          <cell r="M703">
            <v>200916.19999999998</v>
          </cell>
          <cell r="N703">
            <v>0</v>
          </cell>
          <cell r="O703">
            <v>1424.84</v>
          </cell>
          <cell r="P703">
            <v>1546.82</v>
          </cell>
          <cell r="Q703">
            <v>0</v>
          </cell>
          <cell r="R703">
            <v>161008.00000000003</v>
          </cell>
          <cell r="S703">
            <v>199369.37999999998</v>
          </cell>
          <cell r="T703">
            <v>0</v>
          </cell>
          <cell r="U703">
            <v>50859.909999999996</v>
          </cell>
          <cell r="V703">
            <v>37108.480000000003</v>
          </cell>
          <cell r="W703">
            <v>0</v>
          </cell>
          <cell r="X703">
            <v>33336.299999999996</v>
          </cell>
          <cell r="Y703">
            <v>34731.440000000002</v>
          </cell>
          <cell r="Z703">
            <v>0</v>
          </cell>
          <cell r="AA703">
            <v>3927.3399999999997</v>
          </cell>
          <cell r="AB703">
            <v>3434</v>
          </cell>
          <cell r="AC703">
            <v>0</v>
          </cell>
          <cell r="AD703">
            <v>37263.64</v>
          </cell>
          <cell r="AE703">
            <v>38165.450000000004</v>
          </cell>
          <cell r="AF703">
            <v>0</v>
          </cell>
          <cell r="AG703">
            <v>35586.93</v>
          </cell>
          <cell r="AH703">
            <v>34064.94</v>
          </cell>
          <cell r="AI703">
            <v>0</v>
          </cell>
          <cell r="AJ703">
            <v>40816.740000000005</v>
          </cell>
          <cell r="AK703">
            <v>44363.78</v>
          </cell>
          <cell r="AL703">
            <v>0</v>
          </cell>
          <cell r="AM703">
            <v>35357.040000000001</v>
          </cell>
          <cell r="AN703">
            <v>40638.159999999996</v>
          </cell>
          <cell r="AO703">
            <v>0</v>
          </cell>
          <cell r="AP703">
            <v>0</v>
          </cell>
          <cell r="AQ703">
            <v>-7.85</v>
          </cell>
          <cell r="AR703">
            <v>0</v>
          </cell>
          <cell r="AS703">
            <v>48221.1</v>
          </cell>
          <cell r="AT703">
            <v>48670.450000000004</v>
          </cell>
          <cell r="AU703">
            <v>0</v>
          </cell>
          <cell r="AV703">
            <v>82550.87</v>
          </cell>
          <cell r="AW703">
            <v>103565.44</v>
          </cell>
          <cell r="AX703">
            <v>0</v>
          </cell>
          <cell r="AY703">
            <v>77.5</v>
          </cell>
          <cell r="AZ703">
            <v>158.51</v>
          </cell>
          <cell r="BA703">
            <v>0</v>
          </cell>
          <cell r="BB703">
            <v>-40785.43</v>
          </cell>
          <cell r="BC703">
            <v>-27720.27</v>
          </cell>
          <cell r="BD703">
            <v>0</v>
          </cell>
          <cell r="BE703">
            <v>2379.71</v>
          </cell>
          <cell r="BF703">
            <v>16584</v>
          </cell>
          <cell r="BG703">
            <v>0</v>
          </cell>
          <cell r="BH703">
            <v>201793.43</v>
          </cell>
          <cell r="BI703">
            <v>227089.63999999998</v>
          </cell>
        </row>
        <row r="704">
          <cell r="B704" t="str">
            <v>MUNDIAL</v>
          </cell>
          <cell r="C704">
            <v>147538.81</v>
          </cell>
          <cell r="D704">
            <v>187544.09</v>
          </cell>
          <cell r="E704">
            <v>0.2238</v>
          </cell>
          <cell r="F704">
            <v>45908.259999999995</v>
          </cell>
          <cell r="G704">
            <v>77937.39</v>
          </cell>
          <cell r="H704">
            <v>0</v>
          </cell>
          <cell r="I704">
            <v>-13786.36</v>
          </cell>
          <cell r="J704">
            <v>114.08999999999997</v>
          </cell>
          <cell r="K704">
            <v>0</v>
          </cell>
          <cell r="L704">
            <v>59694.61</v>
          </cell>
          <cell r="M704">
            <v>77823.31</v>
          </cell>
          <cell r="N704">
            <v>0</v>
          </cell>
          <cell r="O704">
            <v>1500.64</v>
          </cell>
          <cell r="P704">
            <v>7459.98</v>
          </cell>
          <cell r="Q704">
            <v>0</v>
          </cell>
          <cell r="R704">
            <v>58193.98</v>
          </cell>
          <cell r="S704">
            <v>70363.319999999992</v>
          </cell>
          <cell r="T704">
            <v>0</v>
          </cell>
          <cell r="U704">
            <v>52178.41</v>
          </cell>
          <cell r="V704">
            <v>121404.2</v>
          </cell>
          <cell r="W704">
            <v>0</v>
          </cell>
          <cell r="X704">
            <v>11165.8</v>
          </cell>
          <cell r="Y704">
            <v>24903.42</v>
          </cell>
          <cell r="Z704">
            <v>0</v>
          </cell>
          <cell r="AA704">
            <v>4071.1800000000003</v>
          </cell>
          <cell r="AB704">
            <v>12859.12</v>
          </cell>
          <cell r="AC704">
            <v>0</v>
          </cell>
          <cell r="AD704">
            <v>15236.970000000001</v>
          </cell>
          <cell r="AE704">
            <v>37762.559999999998</v>
          </cell>
          <cell r="AF704">
            <v>0</v>
          </cell>
          <cell r="AG704">
            <v>15236.970000000001</v>
          </cell>
          <cell r="AH704">
            <v>37762.559999999998</v>
          </cell>
          <cell r="AI704">
            <v>0</v>
          </cell>
          <cell r="AJ704">
            <v>19925.63</v>
          </cell>
          <cell r="AK704">
            <v>28664.17</v>
          </cell>
          <cell r="AL704">
            <v>0</v>
          </cell>
          <cell r="AM704">
            <v>-2405.2399999999998</v>
          </cell>
          <cell r="AN704">
            <v>4027.73</v>
          </cell>
          <cell r="AO704">
            <v>0</v>
          </cell>
          <cell r="AP704">
            <v>0</v>
          </cell>
          <cell r="AQ704">
            <v>0</v>
          </cell>
          <cell r="AR704">
            <v>0</v>
          </cell>
          <cell r="AS704">
            <v>10842.83</v>
          </cell>
          <cell r="AT704">
            <v>11129.289999999999</v>
          </cell>
          <cell r="AU704">
            <v>0</v>
          </cell>
          <cell r="AV704">
            <v>12860.6</v>
          </cell>
          <cell r="AW704">
            <v>15633.56</v>
          </cell>
          <cell r="AX704">
            <v>0</v>
          </cell>
          <cell r="AY704">
            <v>1270.4499999999998</v>
          </cell>
          <cell r="AZ704">
            <v>797.32</v>
          </cell>
          <cell r="BA704">
            <v>0</v>
          </cell>
          <cell r="BB704">
            <v>20498.5</v>
          </cell>
          <cell r="BC704">
            <v>1012.86</v>
          </cell>
          <cell r="BD704">
            <v>0</v>
          </cell>
          <cell r="BE704">
            <v>26550.989999999998</v>
          </cell>
          <cell r="BF704">
            <v>5551.2</v>
          </cell>
          <cell r="BG704">
            <v>0</v>
          </cell>
          <cell r="BH704">
            <v>37805.619999999995</v>
          </cell>
          <cell r="BI704">
            <v>69350.45</v>
          </cell>
        </row>
        <row r="705">
          <cell r="B705" t="str">
            <v>NACIONAL</v>
          </cell>
          <cell r="C705">
            <v>29902.17</v>
          </cell>
          <cell r="D705">
            <v>30542.19</v>
          </cell>
          <cell r="E705">
            <v>0</v>
          </cell>
          <cell r="F705">
            <v>1809.1</v>
          </cell>
          <cell r="G705">
            <v>1275.49</v>
          </cell>
          <cell r="H705">
            <v>0</v>
          </cell>
          <cell r="I705">
            <v>504.66</v>
          </cell>
          <cell r="J705">
            <v>-564.99</v>
          </cell>
          <cell r="K705">
            <v>0</v>
          </cell>
          <cell r="L705">
            <v>1304.45</v>
          </cell>
          <cell r="M705">
            <v>1840.48</v>
          </cell>
          <cell r="N705">
            <v>0</v>
          </cell>
          <cell r="O705">
            <v>135.85</v>
          </cell>
          <cell r="P705">
            <v>161.72999999999999</v>
          </cell>
          <cell r="Q705">
            <v>0</v>
          </cell>
          <cell r="R705">
            <v>1168.5999999999999</v>
          </cell>
          <cell r="S705">
            <v>1678.75</v>
          </cell>
          <cell r="T705">
            <v>0</v>
          </cell>
          <cell r="U705">
            <v>69.39</v>
          </cell>
          <cell r="V705">
            <v>4785.78</v>
          </cell>
          <cell r="W705">
            <v>0</v>
          </cell>
          <cell r="X705">
            <v>4.5599999999999996</v>
          </cell>
          <cell r="Y705">
            <v>608.79999999999995</v>
          </cell>
          <cell r="Z705">
            <v>0</v>
          </cell>
          <cell r="AA705">
            <v>484.6</v>
          </cell>
          <cell r="AB705">
            <v>81.38</v>
          </cell>
          <cell r="AC705">
            <v>0</v>
          </cell>
          <cell r="AD705">
            <v>489.17</v>
          </cell>
          <cell r="AE705">
            <v>690.18</v>
          </cell>
          <cell r="AF705">
            <v>0</v>
          </cell>
          <cell r="AG705">
            <v>489.17</v>
          </cell>
          <cell r="AH705">
            <v>690.18</v>
          </cell>
          <cell r="AI705">
            <v>0</v>
          </cell>
          <cell r="AJ705">
            <v>6906.16</v>
          </cell>
          <cell r="AK705">
            <v>4810.38</v>
          </cell>
          <cell r="AL705">
            <v>0</v>
          </cell>
          <cell r="AM705">
            <v>-5760.97</v>
          </cell>
          <cell r="AN705">
            <v>-6888.54</v>
          </cell>
          <cell r="AO705">
            <v>0</v>
          </cell>
          <cell r="AP705">
            <v>0</v>
          </cell>
          <cell r="AQ705">
            <v>0</v>
          </cell>
          <cell r="AR705">
            <v>0</v>
          </cell>
          <cell r="AS705">
            <v>3435.9</v>
          </cell>
          <cell r="AT705">
            <v>2773.59</v>
          </cell>
          <cell r="AU705">
            <v>0</v>
          </cell>
          <cell r="AV705">
            <v>3944.32</v>
          </cell>
          <cell r="AW705">
            <v>3907.88</v>
          </cell>
          <cell r="AX705">
            <v>0</v>
          </cell>
          <cell r="AY705">
            <v>0</v>
          </cell>
          <cell r="AZ705">
            <v>187.03</v>
          </cell>
          <cell r="BA705">
            <v>0</v>
          </cell>
          <cell r="BB705">
            <v>-939.82</v>
          </cell>
          <cell r="BC705">
            <v>1008.61</v>
          </cell>
          <cell r="BD705">
            <v>0</v>
          </cell>
          <cell r="BE705">
            <v>-402.4</v>
          </cell>
          <cell r="BF705">
            <v>400.45</v>
          </cell>
          <cell r="BG705">
            <v>0</v>
          </cell>
          <cell r="BH705">
            <v>2108.42</v>
          </cell>
          <cell r="BI705">
            <v>670.14</v>
          </cell>
        </row>
        <row r="706">
          <cell r="B706" t="str">
            <v>OLD MUTUAL</v>
          </cell>
          <cell r="C706">
            <v>-23521.25</v>
          </cell>
          <cell r="D706">
            <v>5195.03</v>
          </cell>
          <cell r="E706">
            <v>0</v>
          </cell>
          <cell r="F706">
            <v>-24210.26</v>
          </cell>
          <cell r="G706">
            <v>3781.28</v>
          </cell>
          <cell r="H706">
            <v>0</v>
          </cell>
          <cell r="I706">
            <v>-23037.63</v>
          </cell>
          <cell r="J706">
            <v>9328.48</v>
          </cell>
          <cell r="K706">
            <v>0</v>
          </cell>
          <cell r="L706">
            <v>-1172.6300000000001</v>
          </cell>
          <cell r="M706">
            <v>-5547.2</v>
          </cell>
          <cell r="N706">
            <v>0</v>
          </cell>
          <cell r="O706">
            <v>0</v>
          </cell>
          <cell r="P706">
            <v>0</v>
          </cell>
          <cell r="Q706">
            <v>0</v>
          </cell>
          <cell r="R706">
            <v>-1172.6300000000001</v>
          </cell>
          <cell r="S706">
            <v>-5547.2</v>
          </cell>
          <cell r="T706">
            <v>0</v>
          </cell>
          <cell r="U706">
            <v>7271.84</v>
          </cell>
          <cell r="V706">
            <v>6458.63</v>
          </cell>
          <cell r="W706">
            <v>0</v>
          </cell>
          <cell r="X706">
            <v>7271.84</v>
          </cell>
          <cell r="Y706">
            <v>6458.63</v>
          </cell>
          <cell r="Z706">
            <v>0</v>
          </cell>
          <cell r="AA706">
            <v>20.28</v>
          </cell>
          <cell r="AB706">
            <v>2.5</v>
          </cell>
          <cell r="AC706">
            <v>0</v>
          </cell>
          <cell r="AD706">
            <v>7292.13</v>
          </cell>
          <cell r="AE706">
            <v>6461.12</v>
          </cell>
          <cell r="AF706">
            <v>0</v>
          </cell>
          <cell r="AG706">
            <v>7182.31</v>
          </cell>
          <cell r="AH706">
            <v>6098.04</v>
          </cell>
          <cell r="AI706">
            <v>0</v>
          </cell>
          <cell r="AJ706">
            <v>2150.75</v>
          </cell>
          <cell r="AK706">
            <v>2652.63</v>
          </cell>
          <cell r="AL706">
            <v>0</v>
          </cell>
          <cell r="AM706">
            <v>2150.75</v>
          </cell>
          <cell r="AN706">
            <v>2652.63</v>
          </cell>
          <cell r="AO706">
            <v>0</v>
          </cell>
          <cell r="AP706">
            <v>-9377.5300000000007</v>
          </cell>
          <cell r="AQ706">
            <v>-11883.49</v>
          </cell>
          <cell r="AR706">
            <v>0</v>
          </cell>
          <cell r="AS706">
            <v>3531.96</v>
          </cell>
          <cell r="AT706">
            <v>2637.63</v>
          </cell>
          <cell r="AU706">
            <v>0</v>
          </cell>
          <cell r="AV706">
            <v>20993.37</v>
          </cell>
          <cell r="AW706">
            <v>19264.59</v>
          </cell>
          <cell r="AX706">
            <v>0</v>
          </cell>
          <cell r="AY706">
            <v>0</v>
          </cell>
          <cell r="AZ706">
            <v>0</v>
          </cell>
          <cell r="BA706">
            <v>0</v>
          </cell>
          <cell r="BB706">
            <v>-25653.49</v>
          </cell>
          <cell r="BC706">
            <v>-24316.6</v>
          </cell>
          <cell r="BD706">
            <v>0</v>
          </cell>
          <cell r="BE706">
            <v>1782.58</v>
          </cell>
          <cell r="BF706">
            <v>5300.76</v>
          </cell>
          <cell r="BG706">
            <v>0</v>
          </cell>
          <cell r="BH706">
            <v>24480.86</v>
          </cell>
          <cell r="BI706">
            <v>18769.400000000001</v>
          </cell>
        </row>
        <row r="762">
          <cell r="B762" t="str">
            <v>PREVISORA</v>
          </cell>
          <cell r="C762">
            <v>728710.42</v>
          </cell>
          <cell r="D762">
            <v>747572.08</v>
          </cell>
          <cell r="E762">
            <v>0.23150000000000001</v>
          </cell>
          <cell r="F762">
            <v>484454.58999999997</v>
          </cell>
          <cell r="G762">
            <v>488834.45000000007</v>
          </cell>
          <cell r="H762">
            <v>0</v>
          </cell>
          <cell r="I762">
            <v>10121.91</v>
          </cell>
          <cell r="J762">
            <v>27932.14</v>
          </cell>
          <cell r="K762">
            <v>0</v>
          </cell>
          <cell r="L762">
            <v>474332.68999999994</v>
          </cell>
          <cell r="M762">
            <v>460902.31999999995</v>
          </cell>
          <cell r="N762">
            <v>0</v>
          </cell>
          <cell r="O762">
            <v>27342.070000000003</v>
          </cell>
          <cell r="P762">
            <v>28083.68</v>
          </cell>
          <cell r="Q762">
            <v>0</v>
          </cell>
          <cell r="R762">
            <v>446990.61</v>
          </cell>
          <cell r="S762">
            <v>432818.64</v>
          </cell>
          <cell r="T762">
            <v>0</v>
          </cell>
          <cell r="U762">
            <v>316046.95999999996</v>
          </cell>
          <cell r="V762">
            <v>405721.30000000005</v>
          </cell>
          <cell r="W762">
            <v>0</v>
          </cell>
          <cell r="X762">
            <v>259439.96</v>
          </cell>
          <cell r="Y762">
            <v>312092.45999999996</v>
          </cell>
          <cell r="Z762">
            <v>0</v>
          </cell>
          <cell r="AA762">
            <v>30493.57</v>
          </cell>
          <cell r="AB762">
            <v>-12948.240000000002</v>
          </cell>
          <cell r="AC762">
            <v>0</v>
          </cell>
          <cell r="AD762">
            <v>289933.54000000004</v>
          </cell>
          <cell r="AE762">
            <v>299144.23</v>
          </cell>
          <cell r="AF762">
            <v>0</v>
          </cell>
          <cell r="AG762">
            <v>288636.90000000002</v>
          </cell>
          <cell r="AH762">
            <v>298296.67000000004</v>
          </cell>
          <cell r="AI762">
            <v>0</v>
          </cell>
          <cell r="AJ762">
            <v>89041.26</v>
          </cell>
          <cell r="AK762">
            <v>87678.55</v>
          </cell>
          <cell r="AL762">
            <v>0</v>
          </cell>
          <cell r="AM762">
            <v>69412.14</v>
          </cell>
          <cell r="AN762">
            <v>50076.630000000005</v>
          </cell>
          <cell r="AO762">
            <v>0</v>
          </cell>
          <cell r="AP762">
            <v>1777.94</v>
          </cell>
          <cell r="AQ762">
            <v>1832.69</v>
          </cell>
          <cell r="AR762">
            <v>0</v>
          </cell>
          <cell r="AS762">
            <v>42082.559999999998</v>
          </cell>
          <cell r="AT762">
            <v>46293.959999999992</v>
          </cell>
          <cell r="AU762">
            <v>0</v>
          </cell>
          <cell r="AV762">
            <v>88845.5</v>
          </cell>
          <cell r="AW762">
            <v>84240.02</v>
          </cell>
          <cell r="AX762">
            <v>0</v>
          </cell>
          <cell r="AY762">
            <v>2162.6799999999998</v>
          </cell>
          <cell r="AZ762">
            <v>8139.72</v>
          </cell>
          <cell r="BA762">
            <v>0</v>
          </cell>
          <cell r="BB762">
            <v>-45927.130000000005</v>
          </cell>
          <cell r="BC762">
            <v>-56061.07</v>
          </cell>
          <cell r="BD762">
            <v>0</v>
          </cell>
          <cell r="BE762">
            <v>6160.74</v>
          </cell>
          <cell r="BF762">
            <v>322.92999999999984</v>
          </cell>
          <cell r="BG762">
            <v>0</v>
          </cell>
          <cell r="BH762">
            <v>492917.74</v>
          </cell>
          <cell r="BI762">
            <v>488879.7</v>
          </cell>
          <cell r="BK762">
            <v>1.1027473709123332</v>
          </cell>
          <cell r="BL762">
            <v>1.1295254982548812</v>
          </cell>
        </row>
        <row r="763">
          <cell r="B763" t="str">
            <v>QBE</v>
          </cell>
          <cell r="C763">
            <v>320825.09000000003</v>
          </cell>
          <cell r="D763">
            <v>322512.62</v>
          </cell>
          <cell r="E763">
            <v>-0.1527</v>
          </cell>
          <cell r="F763">
            <v>259471.18</v>
          </cell>
          <cell r="G763">
            <v>260157.93000000002</v>
          </cell>
          <cell r="H763">
            <v>0</v>
          </cell>
          <cell r="I763">
            <v>-11419.349999999999</v>
          </cell>
          <cell r="J763">
            <v>6523.9999999999991</v>
          </cell>
          <cell r="K763">
            <v>0</v>
          </cell>
          <cell r="L763">
            <v>270890.53000000003</v>
          </cell>
          <cell r="M763">
            <v>253633.95</v>
          </cell>
          <cell r="N763">
            <v>0</v>
          </cell>
          <cell r="O763">
            <v>8112.75</v>
          </cell>
          <cell r="P763">
            <v>14604.66</v>
          </cell>
          <cell r="Q763">
            <v>0</v>
          </cell>
          <cell r="R763">
            <v>262777.78000000003</v>
          </cell>
          <cell r="S763">
            <v>239029.28</v>
          </cell>
          <cell r="T763">
            <v>0</v>
          </cell>
          <cell r="U763">
            <v>222783.2</v>
          </cell>
          <cell r="V763">
            <v>194228.96</v>
          </cell>
          <cell r="W763">
            <v>0</v>
          </cell>
          <cell r="X763">
            <v>212388</v>
          </cell>
          <cell r="Y763">
            <v>181019.47999999998</v>
          </cell>
          <cell r="Z763">
            <v>0</v>
          </cell>
          <cell r="AA763">
            <v>-5308.4699999999993</v>
          </cell>
          <cell r="AB763">
            <v>6795.01</v>
          </cell>
          <cell r="AC763">
            <v>0</v>
          </cell>
          <cell r="AD763">
            <v>207079.54</v>
          </cell>
          <cell r="AE763">
            <v>187814.49</v>
          </cell>
          <cell r="AF763">
            <v>0</v>
          </cell>
          <cell r="AG763">
            <v>206877.25</v>
          </cell>
          <cell r="AH763">
            <v>187666.40000000002</v>
          </cell>
          <cell r="AI763">
            <v>0</v>
          </cell>
          <cell r="AJ763">
            <v>39726.160000000003</v>
          </cell>
          <cell r="AK763">
            <v>31550.25</v>
          </cell>
          <cell r="AL763">
            <v>0</v>
          </cell>
          <cell r="AM763">
            <v>31184.75</v>
          </cell>
          <cell r="AN763">
            <v>26348.010000000002</v>
          </cell>
          <cell r="AO763">
            <v>0</v>
          </cell>
          <cell r="AP763">
            <v>656.65</v>
          </cell>
          <cell r="AQ763">
            <v>712.98</v>
          </cell>
          <cell r="AR763">
            <v>0</v>
          </cell>
          <cell r="AS763">
            <v>11526.67</v>
          </cell>
          <cell r="AT763">
            <v>8235.33</v>
          </cell>
          <cell r="AU763">
            <v>0</v>
          </cell>
          <cell r="AV763">
            <v>60682.98</v>
          </cell>
          <cell r="AW763">
            <v>59782.93</v>
          </cell>
          <cell r="AX763">
            <v>0</v>
          </cell>
          <cell r="AY763">
            <v>4424.28</v>
          </cell>
          <cell r="AZ763">
            <v>2738.58</v>
          </cell>
          <cell r="BA763">
            <v>0</v>
          </cell>
          <cell r="BB763">
            <v>-52574.79</v>
          </cell>
          <cell r="BC763">
            <v>-46454.97</v>
          </cell>
          <cell r="BD763">
            <v>0</v>
          </cell>
          <cell r="BE763">
            <v>-15535.970000000001</v>
          </cell>
          <cell r="BF763">
            <v>-25451.06</v>
          </cell>
          <cell r="BG763">
            <v>0</v>
          </cell>
          <cell r="BH763">
            <v>315352.56</v>
          </cell>
          <cell r="BI763">
            <v>285484.24</v>
          </cell>
          <cell r="BK763">
            <v>1.2000732329803532</v>
          </cell>
          <cell r="BL763">
            <v>1.1943483660244472</v>
          </cell>
        </row>
        <row r="764">
          <cell r="B764" t="str">
            <v>RSA</v>
          </cell>
          <cell r="C764">
            <v>0</v>
          </cell>
          <cell r="D764">
            <v>0</v>
          </cell>
          <cell r="E764">
            <v>0.69910000000000005</v>
          </cell>
          <cell r="F764">
            <v>0</v>
          </cell>
          <cell r="G764">
            <v>0</v>
          </cell>
          <cell r="H764">
            <v>0</v>
          </cell>
          <cell r="I764">
            <v>0</v>
          </cell>
          <cell r="J764">
            <v>0</v>
          </cell>
          <cell r="K764">
            <v>0</v>
          </cell>
          <cell r="L764">
            <v>0</v>
          </cell>
          <cell r="M764">
            <v>0</v>
          </cell>
          <cell r="N764">
            <v>0</v>
          </cell>
          <cell r="O764">
            <v>0</v>
          </cell>
          <cell r="P764">
            <v>0</v>
          </cell>
          <cell r="Q764">
            <v>0</v>
          </cell>
          <cell r="R764">
            <v>0</v>
          </cell>
          <cell r="S764">
            <v>0</v>
          </cell>
          <cell r="T764">
            <v>0</v>
          </cell>
          <cell r="U764">
            <v>0</v>
          </cell>
          <cell r="V764">
            <v>0</v>
          </cell>
          <cell r="W764">
            <v>0</v>
          </cell>
          <cell r="X764">
            <v>0</v>
          </cell>
          <cell r="Y764">
            <v>0</v>
          </cell>
          <cell r="Z764">
            <v>0</v>
          </cell>
          <cell r="AA764">
            <v>0</v>
          </cell>
          <cell r="AB764">
            <v>0</v>
          </cell>
          <cell r="AC764">
            <v>0</v>
          </cell>
          <cell r="AD764">
            <v>0</v>
          </cell>
          <cell r="AE764">
            <v>0</v>
          </cell>
          <cell r="AF764">
            <v>0</v>
          </cell>
          <cell r="AG764">
            <v>0</v>
          </cell>
          <cell r="AH764">
            <v>0</v>
          </cell>
          <cell r="AI764">
            <v>0</v>
          </cell>
          <cell r="AJ764">
            <v>0</v>
          </cell>
          <cell r="AK764">
            <v>0</v>
          </cell>
          <cell r="AL764">
            <v>0</v>
          </cell>
          <cell r="AM764">
            <v>0</v>
          </cell>
          <cell r="AN764">
            <v>0</v>
          </cell>
          <cell r="AO764">
            <v>0</v>
          </cell>
          <cell r="AP764">
            <v>0</v>
          </cell>
          <cell r="AQ764">
            <v>0</v>
          </cell>
          <cell r="AR764">
            <v>0</v>
          </cell>
          <cell r="AS764">
            <v>0</v>
          </cell>
          <cell r="AT764">
            <v>0</v>
          </cell>
          <cell r="AU764">
            <v>0</v>
          </cell>
          <cell r="AV764">
            <v>0</v>
          </cell>
          <cell r="AW764">
            <v>0</v>
          </cell>
          <cell r="AX764">
            <v>0</v>
          </cell>
          <cell r="AY764">
            <v>0</v>
          </cell>
          <cell r="AZ764">
            <v>0</v>
          </cell>
          <cell r="BA764">
            <v>0</v>
          </cell>
          <cell r="BB764">
            <v>0</v>
          </cell>
          <cell r="BC764">
            <v>0</v>
          </cell>
          <cell r="BD764">
            <v>0</v>
          </cell>
          <cell r="BE764">
            <v>0</v>
          </cell>
          <cell r="BF764">
            <v>0</v>
          </cell>
          <cell r="BG764">
            <v>0</v>
          </cell>
          <cell r="BH764">
            <v>0</v>
          </cell>
          <cell r="BI764">
            <v>0</v>
          </cell>
          <cell r="BK764" t="e">
            <v>#DIV/0!</v>
          </cell>
          <cell r="BL764" t="e">
            <v>#DIV/0!</v>
          </cell>
        </row>
        <row r="765">
          <cell r="B765" t="str">
            <v>SEGUREXPO</v>
          </cell>
          <cell r="C765">
            <v>21920.32</v>
          </cell>
          <cell r="D765">
            <v>22385.06</v>
          </cell>
          <cell r="E765">
            <v>-1.1285000000000001</v>
          </cell>
          <cell r="F765">
            <v>5613.2</v>
          </cell>
          <cell r="G765">
            <v>5942.34</v>
          </cell>
          <cell r="H765">
            <v>0</v>
          </cell>
          <cell r="I765">
            <v>37.31</v>
          </cell>
          <cell r="J765">
            <v>-442.69</v>
          </cell>
          <cell r="K765">
            <v>0</v>
          </cell>
          <cell r="L765">
            <v>5575.89</v>
          </cell>
          <cell r="M765">
            <v>6385.03</v>
          </cell>
          <cell r="N765">
            <v>0</v>
          </cell>
          <cell r="O765">
            <v>727.94</v>
          </cell>
          <cell r="P765">
            <v>613.49</v>
          </cell>
          <cell r="Q765">
            <v>0</v>
          </cell>
          <cell r="R765">
            <v>4847.96</v>
          </cell>
          <cell r="S765">
            <v>5771.54</v>
          </cell>
          <cell r="T765">
            <v>0</v>
          </cell>
          <cell r="U765">
            <v>11708.72</v>
          </cell>
          <cell r="V765">
            <v>14132.9</v>
          </cell>
          <cell r="W765">
            <v>0</v>
          </cell>
          <cell r="X765">
            <v>2801.25</v>
          </cell>
          <cell r="Y765">
            <v>3411.67</v>
          </cell>
          <cell r="Z765">
            <v>0</v>
          </cell>
          <cell r="AA765">
            <v>1305.8599999999999</v>
          </cell>
          <cell r="AB765">
            <v>2908.44</v>
          </cell>
          <cell r="AC765">
            <v>0</v>
          </cell>
          <cell r="AD765">
            <v>4107.1099999999997</v>
          </cell>
          <cell r="AE765">
            <v>6320.11</v>
          </cell>
          <cell r="AF765">
            <v>0</v>
          </cell>
          <cell r="AG765">
            <v>4107.1099999999997</v>
          </cell>
          <cell r="AH765">
            <v>6319.76</v>
          </cell>
          <cell r="AI765">
            <v>0</v>
          </cell>
          <cell r="AJ765">
            <v>2460.5300000000002</v>
          </cell>
          <cell r="AK765">
            <v>2443.5300000000002</v>
          </cell>
          <cell r="AL765">
            <v>0</v>
          </cell>
          <cell r="AM765">
            <v>-4179.5</v>
          </cell>
          <cell r="AN765">
            <v>-5110.8999999999996</v>
          </cell>
          <cell r="AO765">
            <v>0</v>
          </cell>
          <cell r="AP765">
            <v>-110.2</v>
          </cell>
          <cell r="AQ765">
            <v>-2102.64</v>
          </cell>
          <cell r="AR765">
            <v>0</v>
          </cell>
          <cell r="AS765">
            <v>3544.43</v>
          </cell>
          <cell r="AT765">
            <v>4014.73</v>
          </cell>
          <cell r="AU765">
            <v>0</v>
          </cell>
          <cell r="AV765">
            <v>3113</v>
          </cell>
          <cell r="AW765">
            <v>3304.33</v>
          </cell>
          <cell r="AX765">
            <v>0</v>
          </cell>
          <cell r="AY765">
            <v>245.63</v>
          </cell>
          <cell r="AZ765">
            <v>1483.76</v>
          </cell>
          <cell r="BA765">
            <v>0</v>
          </cell>
          <cell r="BB765">
            <v>-1872.5</v>
          </cell>
          <cell r="BC765">
            <v>-2137.5</v>
          </cell>
          <cell r="BD765">
            <v>0</v>
          </cell>
          <cell r="BE765">
            <v>-772.13</v>
          </cell>
          <cell r="BF765">
            <v>-357.77</v>
          </cell>
          <cell r="BG765">
            <v>0</v>
          </cell>
          <cell r="BH765">
            <v>6720.46</v>
          </cell>
          <cell r="BI765">
            <v>7909.04</v>
          </cell>
          <cell r="BK765">
            <v>1.3862469987376134</v>
          </cell>
          <cell r="BL765">
            <v>1.3703517605353166</v>
          </cell>
        </row>
        <row r="766">
          <cell r="B766" t="str">
            <v>SOLIDARIA</v>
          </cell>
          <cell r="C766">
            <v>401099.05</v>
          </cell>
          <cell r="D766">
            <v>480329.37000000005</v>
          </cell>
          <cell r="E766">
            <v>0.11550000000000001</v>
          </cell>
          <cell r="F766">
            <v>345861.34</v>
          </cell>
          <cell r="G766">
            <v>418182.36</v>
          </cell>
          <cell r="H766">
            <v>0</v>
          </cell>
          <cell r="I766">
            <v>1260.4800000000005</v>
          </cell>
          <cell r="J766">
            <v>-1928.140000000001</v>
          </cell>
          <cell r="K766">
            <v>0</v>
          </cell>
          <cell r="L766">
            <v>344600.85000000003</v>
          </cell>
          <cell r="M766">
            <v>420110.51</v>
          </cell>
          <cell r="N766">
            <v>0</v>
          </cell>
          <cell r="O766">
            <v>8083.1200000000008</v>
          </cell>
          <cell r="P766">
            <v>9261.2900000000009</v>
          </cell>
          <cell r="Q766">
            <v>0</v>
          </cell>
          <cell r="R766">
            <v>336517.73</v>
          </cell>
          <cell r="S766">
            <v>410849.21</v>
          </cell>
          <cell r="T766">
            <v>0</v>
          </cell>
          <cell r="U766">
            <v>171628.54</v>
          </cell>
          <cell r="V766">
            <v>186341.63999999998</v>
          </cell>
          <cell r="W766">
            <v>0</v>
          </cell>
          <cell r="X766">
            <v>158000.41</v>
          </cell>
          <cell r="Y766">
            <v>171275.88999999998</v>
          </cell>
          <cell r="Z766">
            <v>0</v>
          </cell>
          <cell r="AA766">
            <v>21835.78</v>
          </cell>
          <cell r="AB766">
            <v>29683.53</v>
          </cell>
          <cell r="AC766">
            <v>0</v>
          </cell>
          <cell r="AD766">
            <v>179836.18999999997</v>
          </cell>
          <cell r="AE766">
            <v>200959.42</v>
          </cell>
          <cell r="AF766">
            <v>0</v>
          </cell>
          <cell r="AG766">
            <v>178496.44999999998</v>
          </cell>
          <cell r="AH766">
            <v>200735.73</v>
          </cell>
          <cell r="AI766">
            <v>0</v>
          </cell>
          <cell r="AJ766">
            <v>83939.81</v>
          </cell>
          <cell r="AK766">
            <v>108153.53</v>
          </cell>
          <cell r="AL766">
            <v>0</v>
          </cell>
          <cell r="AM766">
            <v>68682.48</v>
          </cell>
          <cell r="AN766">
            <v>92376.819999999992</v>
          </cell>
          <cell r="AO766">
            <v>0</v>
          </cell>
          <cell r="AP766">
            <v>-7067.96</v>
          </cell>
          <cell r="AQ766">
            <v>684.21</v>
          </cell>
          <cell r="AR766">
            <v>0</v>
          </cell>
          <cell r="AS766">
            <v>48640.49</v>
          </cell>
          <cell r="AT766">
            <v>57241.819999999992</v>
          </cell>
          <cell r="AU766">
            <v>0</v>
          </cell>
          <cell r="AV766">
            <v>58279.31</v>
          </cell>
          <cell r="AW766">
            <v>57381.33</v>
          </cell>
          <cell r="AX766">
            <v>0</v>
          </cell>
          <cell r="AY766">
            <v>913.38</v>
          </cell>
          <cell r="AZ766">
            <v>1004.67</v>
          </cell>
          <cell r="BA766">
            <v>0</v>
          </cell>
          <cell r="BB766">
            <v>-11426.409999999998</v>
          </cell>
          <cell r="BC766">
            <v>1424.6200000000003</v>
          </cell>
          <cell r="BD766">
            <v>0</v>
          </cell>
          <cell r="BE766">
            <v>10077.370000000001</v>
          </cell>
          <cell r="BF766">
            <v>30168.61</v>
          </cell>
          <cell r="BG766">
            <v>0</v>
          </cell>
          <cell r="BH766">
            <v>347944.15</v>
          </cell>
          <cell r="BI766">
            <v>409424.59</v>
          </cell>
          <cell r="BK766">
            <v>1.0339548825555196</v>
          </cell>
          <cell r="BL766">
            <v>0.99653247477340889</v>
          </cell>
        </row>
        <row r="767">
          <cell r="B767" t="str">
            <v>SOLUNION</v>
          </cell>
          <cell r="C767">
            <v>30912.12</v>
          </cell>
          <cell r="D767">
            <v>36429.410000000003</v>
          </cell>
          <cell r="E767">
            <v>-0.159</v>
          </cell>
          <cell r="F767">
            <v>3007.96</v>
          </cell>
          <cell r="G767">
            <v>3443.13</v>
          </cell>
          <cell r="H767">
            <v>0</v>
          </cell>
          <cell r="I767">
            <v>87.33</v>
          </cell>
          <cell r="J767">
            <v>140.91</v>
          </cell>
          <cell r="K767">
            <v>0</v>
          </cell>
          <cell r="L767">
            <v>2920.63</v>
          </cell>
          <cell r="M767">
            <v>3302.22</v>
          </cell>
          <cell r="N767">
            <v>0</v>
          </cell>
          <cell r="O767">
            <v>138.47</v>
          </cell>
          <cell r="P767">
            <v>106.13</v>
          </cell>
          <cell r="Q767">
            <v>0</v>
          </cell>
          <cell r="R767">
            <v>2782.16</v>
          </cell>
          <cell r="S767">
            <v>3196.09</v>
          </cell>
          <cell r="T767">
            <v>0</v>
          </cell>
          <cell r="U767">
            <v>28128.09</v>
          </cell>
          <cell r="V767">
            <v>24664.22</v>
          </cell>
          <cell r="W767">
            <v>0</v>
          </cell>
          <cell r="X767">
            <v>2685.85</v>
          </cell>
          <cell r="Y767">
            <v>2119.04</v>
          </cell>
          <cell r="Z767">
            <v>0</v>
          </cell>
          <cell r="AA767">
            <v>-1568.45</v>
          </cell>
          <cell r="AB767">
            <v>94.21</v>
          </cell>
          <cell r="AC767">
            <v>0</v>
          </cell>
          <cell r="AD767">
            <v>1117.3900000000001</v>
          </cell>
          <cell r="AE767">
            <v>2213.2399999999998</v>
          </cell>
          <cell r="AF767">
            <v>0</v>
          </cell>
          <cell r="AG767">
            <v>1117.3900000000001</v>
          </cell>
          <cell r="AH767">
            <v>2213.2399999999998</v>
          </cell>
          <cell r="AI767">
            <v>0</v>
          </cell>
          <cell r="AJ767">
            <v>3127.01</v>
          </cell>
          <cell r="AK767">
            <v>2305.29</v>
          </cell>
          <cell r="AL767">
            <v>0</v>
          </cell>
          <cell r="AM767">
            <v>-5698.88</v>
          </cell>
          <cell r="AN767">
            <v>-8091.76</v>
          </cell>
          <cell r="AO767">
            <v>0</v>
          </cell>
          <cell r="AP767">
            <v>-2239.71</v>
          </cell>
          <cell r="AQ767">
            <v>-470.92</v>
          </cell>
          <cell r="AR767">
            <v>0</v>
          </cell>
          <cell r="AS767">
            <v>3225.04</v>
          </cell>
          <cell r="AT767">
            <v>3374.29</v>
          </cell>
          <cell r="AU767">
            <v>0</v>
          </cell>
          <cell r="AV767">
            <v>5855.43</v>
          </cell>
          <cell r="AW767">
            <v>4908.75</v>
          </cell>
          <cell r="AX767">
            <v>0</v>
          </cell>
          <cell r="AY767">
            <v>155.88999999999999</v>
          </cell>
          <cell r="AZ767">
            <v>3.36</v>
          </cell>
          <cell r="BA767">
            <v>0</v>
          </cell>
          <cell r="BB767">
            <v>367</v>
          </cell>
          <cell r="BC767">
            <v>1259.1300000000001</v>
          </cell>
          <cell r="BD767">
            <v>0</v>
          </cell>
          <cell r="BE767">
            <v>-375.2</v>
          </cell>
          <cell r="BF767">
            <v>-69.69</v>
          </cell>
          <cell r="BG767">
            <v>0</v>
          </cell>
          <cell r="BH767">
            <v>2415.16</v>
          </cell>
          <cell r="BI767">
            <v>1936.96</v>
          </cell>
          <cell r="BK767">
            <v>0.86808810420680349</v>
          </cell>
          <cell r="BL767">
            <v>0.60604050574295443</v>
          </cell>
        </row>
        <row r="768">
          <cell r="B768" t="str">
            <v>SURAMERICANA</v>
          </cell>
          <cell r="C768">
            <v>1805632.55</v>
          </cell>
          <cell r="D768">
            <v>1938689.56</v>
          </cell>
          <cell r="E768">
            <v>0.91959999999999997</v>
          </cell>
          <cell r="F768">
            <v>1267750.4000000001</v>
          </cell>
          <cell r="G768">
            <v>1293981.0699999998</v>
          </cell>
          <cell r="H768">
            <v>0</v>
          </cell>
          <cell r="I768">
            <v>-1023.44</v>
          </cell>
          <cell r="J768">
            <v>-27931.15</v>
          </cell>
          <cell r="K768">
            <v>0</v>
          </cell>
          <cell r="L768">
            <v>1268773.8400000001</v>
          </cell>
          <cell r="M768">
            <v>1321912.22</v>
          </cell>
          <cell r="N768">
            <v>0</v>
          </cell>
          <cell r="O768">
            <v>38865.630000000005</v>
          </cell>
          <cell r="P768">
            <v>16574.13</v>
          </cell>
          <cell r="Q768">
            <v>0</v>
          </cell>
          <cell r="R768">
            <v>1229908.21</v>
          </cell>
          <cell r="S768">
            <v>1305338.0899999999</v>
          </cell>
          <cell r="T768">
            <v>0</v>
          </cell>
          <cell r="U768">
            <v>1272648.97</v>
          </cell>
          <cell r="V768">
            <v>1230826.24</v>
          </cell>
          <cell r="W768">
            <v>0</v>
          </cell>
          <cell r="X768">
            <v>779222.85</v>
          </cell>
          <cell r="Y768">
            <v>841797.44</v>
          </cell>
          <cell r="Z768">
            <v>0</v>
          </cell>
          <cell r="AA768">
            <v>48427.049999999996</v>
          </cell>
          <cell r="AB768">
            <v>96161.31</v>
          </cell>
          <cell r="AC768">
            <v>0</v>
          </cell>
          <cell r="AD768">
            <v>827649.89999999991</v>
          </cell>
          <cell r="AE768">
            <v>937958.75999999989</v>
          </cell>
          <cell r="AF768">
            <v>0</v>
          </cell>
          <cell r="AG768">
            <v>820603.34</v>
          </cell>
          <cell r="AH768">
            <v>920102.62</v>
          </cell>
          <cell r="AI768">
            <v>0</v>
          </cell>
          <cell r="AJ768">
            <v>322973.56</v>
          </cell>
          <cell r="AK768">
            <v>305259.5</v>
          </cell>
          <cell r="AL768">
            <v>0</v>
          </cell>
          <cell r="AM768">
            <v>187298.96999999997</v>
          </cell>
          <cell r="AN768">
            <v>141715.41</v>
          </cell>
          <cell r="AO768">
            <v>0</v>
          </cell>
          <cell r="AP768">
            <v>-2666.81</v>
          </cell>
          <cell r="AQ768">
            <v>-2570.88</v>
          </cell>
          <cell r="AR768">
            <v>0</v>
          </cell>
          <cell r="AS768">
            <v>62343.8</v>
          </cell>
          <cell r="AT768">
            <v>61134.35</v>
          </cell>
          <cell r="AU768">
            <v>0</v>
          </cell>
          <cell r="AV768">
            <v>240449.84</v>
          </cell>
          <cell r="AW768">
            <v>232894.44</v>
          </cell>
          <cell r="AX768">
            <v>0</v>
          </cell>
          <cell r="AY768">
            <v>5465.52</v>
          </cell>
          <cell r="AZ768">
            <v>10531.18</v>
          </cell>
          <cell r="BA768">
            <v>0</v>
          </cell>
          <cell r="BB768">
            <v>-83586.450000000012</v>
          </cell>
          <cell r="BC768">
            <v>-58469</v>
          </cell>
          <cell r="BD768">
            <v>0</v>
          </cell>
          <cell r="BE768">
            <v>38584.03</v>
          </cell>
          <cell r="BF768">
            <v>62442.989999999991</v>
          </cell>
          <cell r="BG768">
            <v>0</v>
          </cell>
          <cell r="BH768">
            <v>1313494.6599999999</v>
          </cell>
          <cell r="BI768">
            <v>1363807.1099999999</v>
          </cell>
          <cell r="BK768">
            <v>1.0679615351132585</v>
          </cell>
          <cell r="BL768">
            <v>1.0447922499526543</v>
          </cell>
        </row>
        <row r="769">
          <cell r="B769" t="str">
            <v>SURAMERICANA VIDA</v>
          </cell>
          <cell r="C769">
            <v>2449951.71</v>
          </cell>
          <cell r="D769">
            <v>2764149.16</v>
          </cell>
          <cell r="E769">
            <v>-1.0349999999999999</v>
          </cell>
          <cell r="F769">
            <v>2380963.35</v>
          </cell>
          <cell r="G769">
            <v>2680406.38</v>
          </cell>
          <cell r="H769">
            <v>0</v>
          </cell>
          <cell r="I769">
            <v>142860.66</v>
          </cell>
          <cell r="J769">
            <v>149209.44</v>
          </cell>
          <cell r="K769">
            <v>0</v>
          </cell>
          <cell r="L769">
            <v>2238102.7000000002</v>
          </cell>
          <cell r="M769">
            <v>2531196.9300000002</v>
          </cell>
          <cell r="N769">
            <v>0</v>
          </cell>
          <cell r="O769">
            <v>42850.259999999995</v>
          </cell>
          <cell r="P769">
            <v>49833.07</v>
          </cell>
          <cell r="Q769">
            <v>0</v>
          </cell>
          <cell r="R769">
            <v>2195252.4300000002</v>
          </cell>
          <cell r="S769">
            <v>2481363.87</v>
          </cell>
          <cell r="T769">
            <v>0</v>
          </cell>
          <cell r="U769">
            <v>1343618.27</v>
          </cell>
          <cell r="V769">
            <v>1657804.99</v>
          </cell>
          <cell r="W769">
            <v>0</v>
          </cell>
          <cell r="X769">
            <v>1313228.76</v>
          </cell>
          <cell r="Y769">
            <v>1607994.65</v>
          </cell>
          <cell r="Z769">
            <v>0</v>
          </cell>
          <cell r="AA769">
            <v>261207.17</v>
          </cell>
          <cell r="AB769">
            <v>181972.19999999998</v>
          </cell>
          <cell r="AC769">
            <v>0</v>
          </cell>
          <cell r="AD769">
            <v>1574435.9300000002</v>
          </cell>
          <cell r="AE769">
            <v>1789966.83</v>
          </cell>
          <cell r="AF769">
            <v>0</v>
          </cell>
          <cell r="AG769">
            <v>1534825.0499999998</v>
          </cell>
          <cell r="AH769">
            <v>1743725.03</v>
          </cell>
          <cell r="AI769">
            <v>0</v>
          </cell>
          <cell r="AJ769">
            <v>483313.99000000005</v>
          </cell>
          <cell r="AK769">
            <v>523428.76999999996</v>
          </cell>
          <cell r="AL769">
            <v>0</v>
          </cell>
          <cell r="AM769">
            <v>476376.08</v>
          </cell>
          <cell r="AN769">
            <v>507165.1</v>
          </cell>
          <cell r="AO769">
            <v>0</v>
          </cell>
          <cell r="AP769">
            <v>-442.69</v>
          </cell>
          <cell r="AQ769">
            <v>-4621.18</v>
          </cell>
          <cell r="AR769">
            <v>0</v>
          </cell>
          <cell r="AS769">
            <v>100583.62999999999</v>
          </cell>
          <cell r="AT769">
            <v>108978.53</v>
          </cell>
          <cell r="AU769">
            <v>0</v>
          </cell>
          <cell r="AV769">
            <v>256792.47</v>
          </cell>
          <cell r="AW769">
            <v>285152.95</v>
          </cell>
          <cell r="AX769">
            <v>0</v>
          </cell>
          <cell r="AY769">
            <v>2029.46</v>
          </cell>
          <cell r="AZ769">
            <v>2402.35</v>
          </cell>
          <cell r="BA769">
            <v>0</v>
          </cell>
          <cell r="BB769">
            <v>-174911.59</v>
          </cell>
          <cell r="BC769">
            <v>-161438.91</v>
          </cell>
          <cell r="BD769">
            <v>0</v>
          </cell>
          <cell r="BE769">
            <v>330437.15999999997</v>
          </cell>
          <cell r="BF769">
            <v>332115.78000000003</v>
          </cell>
          <cell r="BG769">
            <v>0</v>
          </cell>
          <cell r="BH769">
            <v>2370164.02</v>
          </cell>
          <cell r="BI769">
            <v>2642802.7799999998</v>
          </cell>
          <cell r="BK769">
            <v>1.0796772014050338</v>
          </cell>
          <cell r="BL769">
            <v>1.065060554782721</v>
          </cell>
        </row>
        <row r="770">
          <cell r="B770" t="str">
            <v>ZURICH</v>
          </cell>
          <cell r="C770">
            <v>15930.36</v>
          </cell>
          <cell r="D770">
            <v>59036.08</v>
          </cell>
          <cell r="E770">
            <v>0</v>
          </cell>
          <cell r="F770">
            <v>77.91</v>
          </cell>
          <cell r="G770">
            <v>8348.2100000000009</v>
          </cell>
          <cell r="H770">
            <v>0</v>
          </cell>
          <cell r="I770">
            <v>39.26</v>
          </cell>
          <cell r="J770">
            <v>3290.7400000000002</v>
          </cell>
          <cell r="K770">
            <v>0</v>
          </cell>
          <cell r="L770">
            <v>38.65</v>
          </cell>
          <cell r="M770">
            <v>5057.47</v>
          </cell>
          <cell r="N770">
            <v>0</v>
          </cell>
          <cell r="O770">
            <v>0</v>
          </cell>
          <cell r="P770">
            <v>0</v>
          </cell>
          <cell r="Q770">
            <v>0</v>
          </cell>
          <cell r="R770">
            <v>38.65</v>
          </cell>
          <cell r="S770">
            <v>5057.47</v>
          </cell>
          <cell r="T770">
            <v>0</v>
          </cell>
          <cell r="U770">
            <v>18.38</v>
          </cell>
          <cell r="V770">
            <v>10139.52</v>
          </cell>
          <cell r="W770">
            <v>0</v>
          </cell>
          <cell r="X770">
            <v>0.37</v>
          </cell>
          <cell r="Y770">
            <v>294.12</v>
          </cell>
          <cell r="Z770">
            <v>0</v>
          </cell>
          <cell r="AA770">
            <v>6.93</v>
          </cell>
          <cell r="AB770">
            <v>622.43999999999994</v>
          </cell>
          <cell r="AC770">
            <v>0</v>
          </cell>
          <cell r="AD770">
            <v>7.3</v>
          </cell>
          <cell r="AE770">
            <v>916.56999999999994</v>
          </cell>
          <cell r="AF770">
            <v>0</v>
          </cell>
          <cell r="AG770">
            <v>7.3</v>
          </cell>
          <cell r="AH770">
            <v>916.56999999999994</v>
          </cell>
          <cell r="AI770">
            <v>0</v>
          </cell>
          <cell r="AJ770">
            <v>949.33</v>
          </cell>
          <cell r="AK770">
            <v>5295.63</v>
          </cell>
          <cell r="AL770">
            <v>0</v>
          </cell>
          <cell r="AM770">
            <v>-826.14</v>
          </cell>
          <cell r="AN770">
            <v>-7923.06</v>
          </cell>
          <cell r="AO770">
            <v>0</v>
          </cell>
          <cell r="AP770">
            <v>153.72999999999999</v>
          </cell>
          <cell r="AQ770">
            <v>440.82</v>
          </cell>
          <cell r="AR770">
            <v>0</v>
          </cell>
          <cell r="AS770">
            <v>6666.02</v>
          </cell>
          <cell r="AT770">
            <v>10536.2</v>
          </cell>
          <cell r="AU770">
            <v>0</v>
          </cell>
          <cell r="AV770">
            <v>9335.35</v>
          </cell>
          <cell r="AW770">
            <v>17463.099999999999</v>
          </cell>
          <cell r="AX770">
            <v>0</v>
          </cell>
          <cell r="AY770">
            <v>45.27</v>
          </cell>
          <cell r="AZ770">
            <v>610.70000000000005</v>
          </cell>
          <cell r="BA770">
            <v>0</v>
          </cell>
          <cell r="BB770">
            <v>-15342.88</v>
          </cell>
          <cell r="BC770">
            <v>-16986.86</v>
          </cell>
          <cell r="BD770">
            <v>0</v>
          </cell>
          <cell r="BE770">
            <v>-14176.63</v>
          </cell>
          <cell r="BF770">
            <v>-7074.77</v>
          </cell>
          <cell r="BG770">
            <v>0</v>
          </cell>
          <cell r="BH770">
            <v>15381.53</v>
          </cell>
          <cell r="BI770">
            <v>22044.329999999998</v>
          </cell>
          <cell r="BK770">
            <v>397.96972833117729</v>
          </cell>
          <cell r="BL770">
            <v>4.3587663396915843</v>
          </cell>
        </row>
        <row r="771">
          <cell r="B771" t="str">
            <v>TOTAL COMPAÑÍAS</v>
          </cell>
          <cell r="C771">
            <v>21364125.16</v>
          </cell>
          <cell r="D771">
            <v>23422826.499999996</v>
          </cell>
          <cell r="E771">
            <v>-0.80320000000000003</v>
          </cell>
          <cell r="F771">
            <v>17258373.050000001</v>
          </cell>
          <cell r="G771">
            <v>19225662.599999998</v>
          </cell>
          <cell r="H771">
            <v>0</v>
          </cell>
          <cell r="I771">
            <v>2430014.0500000003</v>
          </cell>
          <cell r="J771">
            <v>2589223.4900000007</v>
          </cell>
          <cell r="K771">
            <v>0</v>
          </cell>
          <cell r="L771">
            <v>14828358.960000003</v>
          </cell>
          <cell r="M771">
            <v>16636439.16</v>
          </cell>
          <cell r="N771">
            <v>0</v>
          </cell>
          <cell r="O771">
            <v>514572.83999999979</v>
          </cell>
          <cell r="P771">
            <v>503249.76999999996</v>
          </cell>
          <cell r="Q771">
            <v>0</v>
          </cell>
          <cell r="R771">
            <v>14313786.200000001</v>
          </cell>
          <cell r="S771">
            <v>16133189.42</v>
          </cell>
          <cell r="T771">
            <v>0</v>
          </cell>
          <cell r="U771">
            <v>10340926.930000002</v>
          </cell>
          <cell r="V771">
            <v>11400372.050000004</v>
          </cell>
          <cell r="W771">
            <v>0</v>
          </cell>
          <cell r="X771">
            <v>8612761.1399999987</v>
          </cell>
          <cell r="Y771">
            <v>9372347.879999999</v>
          </cell>
          <cell r="Z771">
            <v>0</v>
          </cell>
          <cell r="AA771">
            <v>1482958.6900000002</v>
          </cell>
          <cell r="AB771">
            <v>1626121.8399999999</v>
          </cell>
          <cell r="AC771">
            <v>0</v>
          </cell>
          <cell r="AD771">
            <v>10095719.870000001</v>
          </cell>
          <cell r="AE771">
            <v>10998469.780000003</v>
          </cell>
          <cell r="AF771">
            <v>0</v>
          </cell>
          <cell r="AG771">
            <v>9934243.25</v>
          </cell>
          <cell r="AH771">
            <v>10798241.99</v>
          </cell>
          <cell r="AI771">
            <v>0</v>
          </cell>
          <cell r="AJ771">
            <v>2977175.54</v>
          </cell>
          <cell r="AK771">
            <v>3503463.5199999996</v>
          </cell>
          <cell r="AL771">
            <v>0</v>
          </cell>
          <cell r="AM771">
            <v>2047918.8399999999</v>
          </cell>
          <cell r="AN771">
            <v>2530529.96</v>
          </cell>
          <cell r="AO771">
            <v>0</v>
          </cell>
          <cell r="AP771">
            <v>527554</v>
          </cell>
          <cell r="AQ771">
            <v>622779.31999999972</v>
          </cell>
          <cell r="AR771">
            <v>0</v>
          </cell>
          <cell r="AS771">
            <v>1151260.23</v>
          </cell>
          <cell r="AT771">
            <v>1241484.74</v>
          </cell>
          <cell r="AU771">
            <v>0</v>
          </cell>
          <cell r="AV771">
            <v>2487265.0600000005</v>
          </cell>
          <cell r="AW771">
            <v>2597407.16</v>
          </cell>
          <cell r="AX771">
            <v>0</v>
          </cell>
          <cell r="AY771">
            <v>183699.95999999996</v>
          </cell>
          <cell r="AZ771">
            <v>169275.71000000002</v>
          </cell>
          <cell r="BA771">
            <v>0</v>
          </cell>
          <cell r="BB771">
            <v>-2018045.1199999999</v>
          </cell>
          <cell r="BC771">
            <v>-1826959.51</v>
          </cell>
          <cell r="BD771">
            <v>0</v>
          </cell>
          <cell r="BE771">
            <v>1366521.7299999995</v>
          </cell>
          <cell r="BF771">
            <v>1479761.0900000003</v>
          </cell>
          <cell r="BG771">
            <v>0</v>
          </cell>
          <cell r="BH771">
            <v>16331941.410000002</v>
          </cell>
          <cell r="BI771">
            <v>17959718.879999995</v>
          </cell>
          <cell r="BK771">
            <v>1.1409938021849173</v>
          </cell>
          <cell r="BL771">
            <v>1.1132156458620446</v>
          </cell>
        </row>
        <row r="772">
          <cell r="B772" t="str">
            <v>ACE</v>
          </cell>
          <cell r="C772">
            <v>354763.25</v>
          </cell>
          <cell r="D772">
            <v>364343.95999999996</v>
          </cell>
          <cell r="E772">
            <v>0</v>
          </cell>
          <cell r="F772">
            <v>244065.78</v>
          </cell>
          <cell r="G772">
            <v>267014.01</v>
          </cell>
          <cell r="H772">
            <v>0</v>
          </cell>
          <cell r="I772">
            <v>33882.49</v>
          </cell>
          <cell r="J772">
            <v>18780.84</v>
          </cell>
          <cell r="K772">
            <v>0</v>
          </cell>
          <cell r="L772">
            <v>210183.29</v>
          </cell>
          <cell r="M772">
            <v>248233.16999999998</v>
          </cell>
          <cell r="N772">
            <v>0</v>
          </cell>
          <cell r="O772">
            <v>25957.06</v>
          </cell>
          <cell r="P772">
            <v>40853.89</v>
          </cell>
          <cell r="Q772">
            <v>0</v>
          </cell>
          <cell r="R772">
            <v>184226.24</v>
          </cell>
          <cell r="S772">
            <v>207379.27999999997</v>
          </cell>
          <cell r="T772">
            <v>0</v>
          </cell>
          <cell r="U772">
            <v>68907.12</v>
          </cell>
          <cell r="V772">
            <v>83478.5</v>
          </cell>
          <cell r="W772">
            <v>0</v>
          </cell>
          <cell r="X772">
            <v>47893.72</v>
          </cell>
          <cell r="Y772">
            <v>73855.839999999997</v>
          </cell>
          <cell r="Z772">
            <v>0</v>
          </cell>
          <cell r="AA772">
            <v>16367.96</v>
          </cell>
          <cell r="AB772">
            <v>20557.45</v>
          </cell>
          <cell r="AC772">
            <v>0</v>
          </cell>
          <cell r="AD772">
            <v>64261.69</v>
          </cell>
          <cell r="AE772">
            <v>94413.290000000008</v>
          </cell>
          <cell r="AF772">
            <v>0</v>
          </cell>
          <cell r="AG772">
            <v>61723.360000000001</v>
          </cell>
          <cell r="AH772">
            <v>77087.81</v>
          </cell>
          <cell r="AI772">
            <v>0</v>
          </cell>
          <cell r="AJ772">
            <v>41352.14</v>
          </cell>
          <cell r="AK772">
            <v>43450.879999999997</v>
          </cell>
          <cell r="AL772">
            <v>0</v>
          </cell>
          <cell r="AM772">
            <v>-19935</v>
          </cell>
          <cell r="AN772">
            <v>-12853.56</v>
          </cell>
          <cell r="AO772">
            <v>0</v>
          </cell>
          <cell r="AP772">
            <v>-1131.43</v>
          </cell>
          <cell r="AQ772">
            <v>-1645.46</v>
          </cell>
          <cell r="AR772">
            <v>0</v>
          </cell>
          <cell r="AS772">
            <v>17019.32</v>
          </cell>
          <cell r="AT772">
            <v>21944.6</v>
          </cell>
          <cell r="AU772">
            <v>0</v>
          </cell>
          <cell r="AV772">
            <v>120719.58</v>
          </cell>
          <cell r="AW772">
            <v>117664.6</v>
          </cell>
          <cell r="AX772">
            <v>0</v>
          </cell>
          <cell r="AY772">
            <v>1634.81</v>
          </cell>
          <cell r="AZ772">
            <v>183.01999999999998</v>
          </cell>
          <cell r="BA772">
            <v>0</v>
          </cell>
          <cell r="BB772">
            <v>4195.590000000002</v>
          </cell>
          <cell r="BC772">
            <v>4998.2700000000004</v>
          </cell>
          <cell r="BD772">
            <v>0</v>
          </cell>
          <cell r="BE772">
            <v>7754.2800000000007</v>
          </cell>
          <cell r="BF772">
            <v>10105.920000000002</v>
          </cell>
          <cell r="BG772">
            <v>0</v>
          </cell>
          <cell r="BH772">
            <v>180030.63999999998</v>
          </cell>
          <cell r="BI772">
            <v>202381</v>
          </cell>
          <cell r="BK772">
            <v>0.97722582841619099</v>
          </cell>
          <cell r="BL772">
            <v>0.97589792962922817</v>
          </cell>
        </row>
        <row r="773">
          <cell r="B773" t="str">
            <v>Control ceros I</v>
          </cell>
          <cell r="C773">
            <v>-1.00000009406358E-2</v>
          </cell>
          <cell r="D773">
            <v>0</v>
          </cell>
          <cell r="E773">
            <v>0</v>
          </cell>
          <cell r="F773">
            <v>1.9999999785795808E-2</v>
          </cell>
          <cell r="G773">
            <v>-9.9999995436519384E-3</v>
          </cell>
          <cell r="H773">
            <v>0</v>
          </cell>
          <cell r="I773">
            <v>2.0000000222353265E-2</v>
          </cell>
          <cell r="J773">
            <v>1.0000001471780706E-2</v>
          </cell>
          <cell r="K773">
            <v>0</v>
          </cell>
          <cell r="L773">
            <v>-9.9999965168535709E-3</v>
          </cell>
          <cell r="M773">
            <v>-9.9999960511922836E-3</v>
          </cell>
          <cell r="N773">
            <v>0</v>
          </cell>
          <cell r="O773">
            <v>9.999999941797455E-3</v>
          </cell>
          <cell r="P773">
            <v>9.9999999438296072E-3</v>
          </cell>
          <cell r="Q773">
            <v>0</v>
          </cell>
          <cell r="R773">
            <v>-1.9999996526166797E-2</v>
          </cell>
          <cell r="S773">
            <v>0</v>
          </cell>
          <cell r="T773">
            <v>0</v>
          </cell>
          <cell r="U773">
            <v>0</v>
          </cell>
          <cell r="V773">
            <v>2.0000002579763532E-2</v>
          </cell>
          <cell r="W773">
            <v>0</v>
          </cell>
          <cell r="X773">
            <v>9.9999997764825821E-3</v>
          </cell>
          <cell r="Y773">
            <v>2.0000000251457095E-2</v>
          </cell>
          <cell r="Z773">
            <v>0</v>
          </cell>
          <cell r="AA773">
            <v>1.0000000111176632E-2</v>
          </cell>
          <cell r="AB773">
            <v>0</v>
          </cell>
          <cell r="AC773">
            <v>0</v>
          </cell>
          <cell r="AD773">
            <v>1.0000002919696271E-2</v>
          </cell>
          <cell r="AE773">
            <v>2.0000002579763532E-2</v>
          </cell>
          <cell r="AF773">
            <v>0</v>
          </cell>
          <cell r="AG773">
            <v>1.0000001057051122E-2</v>
          </cell>
          <cell r="AH773">
            <v>1.9999998854473233E-2</v>
          </cell>
          <cell r="AI773">
            <v>0</v>
          </cell>
          <cell r="AJ773">
            <v>9.999999514548108E-3</v>
          </cell>
          <cell r="AK773">
            <v>0</v>
          </cell>
          <cell r="AL773">
            <v>0</v>
          </cell>
          <cell r="AM773">
            <v>1.0000000038417056E-2</v>
          </cell>
          <cell r="AN773">
            <v>2.9103830456733704E-10</v>
          </cell>
          <cell r="AO773">
            <v>0</v>
          </cell>
          <cell r="AP773">
            <v>-1.0000000037052814E-2</v>
          </cell>
          <cell r="AQ773">
            <v>-2.7966962079517543E-11</v>
          </cell>
          <cell r="AR773">
            <v>0</v>
          </cell>
          <cell r="AS773">
            <v>0</v>
          </cell>
          <cell r="AT773">
            <v>1.0000000023865141E-2</v>
          </cell>
          <cell r="AU773">
            <v>0</v>
          </cell>
          <cell r="AV773">
            <v>1.0000000329455361E-2</v>
          </cell>
          <cell r="AW773">
            <v>-1.0000000067520887E-2</v>
          </cell>
          <cell r="AX773">
            <v>0</v>
          </cell>
          <cell r="AY773">
            <v>-1.1596057447604835E-11</v>
          </cell>
          <cell r="AZ773">
            <v>9.9999999847568688E-3</v>
          </cell>
          <cell r="BA773">
            <v>0</v>
          </cell>
          <cell r="BB773">
            <v>-1.9999999640276656E-2</v>
          </cell>
          <cell r="BC773">
            <v>-1.000000030035153E-2</v>
          </cell>
          <cell r="BD773">
            <v>0</v>
          </cell>
          <cell r="BE773">
            <v>9.9999990779906511E-3</v>
          </cell>
          <cell r="BF773">
            <v>1.0000000227591954E-2</v>
          </cell>
          <cell r="BG773">
            <v>0</v>
          </cell>
          <cell r="BH773">
            <v>-9.999995119869709E-3</v>
          </cell>
          <cell r="BI773">
            <v>1.9999994896352291E-2</v>
          </cell>
          <cell r="BK773">
            <v>1.4203588225334571</v>
          </cell>
          <cell r="BL773">
            <v>1.4639675204153297</v>
          </cell>
        </row>
        <row r="774">
          <cell r="B774" t="str">
            <v>ACE</v>
          </cell>
          <cell r="C774">
            <v>0</v>
          </cell>
          <cell r="D774">
            <v>0</v>
          </cell>
          <cell r="E774">
            <v>0</v>
          </cell>
          <cell r="F774">
            <v>0</v>
          </cell>
          <cell r="G774">
            <v>0</v>
          </cell>
          <cell r="H774">
            <v>0</v>
          </cell>
          <cell r="I774">
            <v>0</v>
          </cell>
          <cell r="J774">
            <v>0</v>
          </cell>
          <cell r="K774">
            <v>0</v>
          </cell>
          <cell r="L774">
            <v>0</v>
          </cell>
          <cell r="M774">
            <v>0</v>
          </cell>
          <cell r="N774">
            <v>0</v>
          </cell>
          <cell r="O774">
            <v>0</v>
          </cell>
          <cell r="P774">
            <v>0</v>
          </cell>
          <cell r="Q774">
            <v>0</v>
          </cell>
          <cell r="R774">
            <v>0</v>
          </cell>
          <cell r="S774">
            <v>0</v>
          </cell>
          <cell r="T774">
            <v>0</v>
          </cell>
          <cell r="U774">
            <v>0</v>
          </cell>
          <cell r="V774">
            <v>0</v>
          </cell>
          <cell r="W774">
            <v>0</v>
          </cell>
          <cell r="X774">
            <v>0</v>
          </cell>
          <cell r="Y774">
            <v>0</v>
          </cell>
          <cell r="Z774">
            <v>0</v>
          </cell>
          <cell r="AA774">
            <v>0</v>
          </cell>
          <cell r="AB774">
            <v>0</v>
          </cell>
          <cell r="AC774">
            <v>0</v>
          </cell>
          <cell r="AD774">
            <v>0</v>
          </cell>
          <cell r="AE774">
            <v>0</v>
          </cell>
          <cell r="AF774">
            <v>0</v>
          </cell>
          <cell r="AG774">
            <v>0</v>
          </cell>
          <cell r="AH774">
            <v>0</v>
          </cell>
          <cell r="AI774">
            <v>0</v>
          </cell>
          <cell r="AJ774">
            <v>0</v>
          </cell>
          <cell r="AK774">
            <v>0</v>
          </cell>
          <cell r="AL774">
            <v>0</v>
          </cell>
          <cell r="AM774">
            <v>0</v>
          </cell>
          <cell r="AN774">
            <v>0</v>
          </cell>
          <cell r="AO774">
            <v>0</v>
          </cell>
          <cell r="AP774">
            <v>0</v>
          </cell>
          <cell r="AQ774">
            <v>0</v>
          </cell>
          <cell r="AR774">
            <v>0</v>
          </cell>
          <cell r="AS774">
            <v>0</v>
          </cell>
          <cell r="AT774">
            <v>0</v>
          </cell>
          <cell r="AU774">
            <v>0</v>
          </cell>
          <cell r="AV774">
            <v>0</v>
          </cell>
          <cell r="AW774">
            <v>0</v>
          </cell>
          <cell r="AX774">
            <v>0</v>
          </cell>
          <cell r="AY774">
            <v>0</v>
          </cell>
          <cell r="AZ774">
            <v>0</v>
          </cell>
          <cell r="BA774">
            <v>0</v>
          </cell>
          <cell r="BB774">
            <v>0</v>
          </cell>
          <cell r="BC774">
            <v>0</v>
          </cell>
          <cell r="BD774">
            <v>0</v>
          </cell>
          <cell r="BE774">
            <v>0</v>
          </cell>
          <cell r="BF774">
            <v>0</v>
          </cell>
          <cell r="BG774">
            <v>0</v>
          </cell>
          <cell r="BH774">
            <v>0</v>
          </cell>
          <cell r="BI774">
            <v>0</v>
          </cell>
          <cell r="BK774" t="str">
            <v>N.A</v>
          </cell>
          <cell r="BL774" t="str">
            <v>N.A</v>
          </cell>
        </row>
        <row r="775">
          <cell r="B775" t="str">
            <v>AIG</v>
          </cell>
          <cell r="C775">
            <v>185171.49</v>
          </cell>
          <cell r="D775">
            <v>204153.66999999998</v>
          </cell>
          <cell r="E775">
            <v>0</v>
          </cell>
          <cell r="F775">
            <v>76918.62</v>
          </cell>
          <cell r="G775">
            <v>79290.670000000013</v>
          </cell>
          <cell r="H775">
            <v>0</v>
          </cell>
          <cell r="I775">
            <v>2160.27</v>
          </cell>
          <cell r="J775">
            <v>-14886.54</v>
          </cell>
          <cell r="K775">
            <v>0</v>
          </cell>
          <cell r="L775">
            <v>74758.350000000006</v>
          </cell>
          <cell r="M775">
            <v>94177.209999999992</v>
          </cell>
          <cell r="N775">
            <v>0</v>
          </cell>
          <cell r="O775">
            <v>2641</v>
          </cell>
          <cell r="P775">
            <v>3782.94</v>
          </cell>
          <cell r="Q775">
            <v>0</v>
          </cell>
          <cell r="R775">
            <v>72117.350000000006</v>
          </cell>
          <cell r="S775">
            <v>90394.26</v>
          </cell>
          <cell r="T775">
            <v>0</v>
          </cell>
          <cell r="U775">
            <v>60691.460000000006</v>
          </cell>
          <cell r="V775">
            <v>70924.94</v>
          </cell>
          <cell r="W775">
            <v>0</v>
          </cell>
          <cell r="X775">
            <v>33606.18</v>
          </cell>
          <cell r="Y775">
            <v>34678.370000000003</v>
          </cell>
          <cell r="Z775">
            <v>0</v>
          </cell>
          <cell r="AA775">
            <v>9243.5299999999988</v>
          </cell>
          <cell r="AB775">
            <v>7674.24</v>
          </cell>
          <cell r="AC775">
            <v>0</v>
          </cell>
          <cell r="AD775">
            <v>42849.7</v>
          </cell>
          <cell r="AE775">
            <v>42352.62</v>
          </cell>
          <cell r="AF775">
            <v>0</v>
          </cell>
          <cell r="AG775">
            <v>42849.7</v>
          </cell>
          <cell r="AH775">
            <v>42352.62</v>
          </cell>
          <cell r="AI775">
            <v>0</v>
          </cell>
          <cell r="AJ775">
            <v>17036.25</v>
          </cell>
          <cell r="AK775">
            <v>20204.52</v>
          </cell>
          <cell r="AL775">
            <v>0</v>
          </cell>
          <cell r="AM775">
            <v>-15490.73</v>
          </cell>
          <cell r="AN775">
            <v>-2458.1999999999998</v>
          </cell>
          <cell r="AO775">
            <v>0</v>
          </cell>
          <cell r="AP775">
            <v>-6396.8600000000006</v>
          </cell>
          <cell r="AQ775">
            <v>-5163.8999999999996</v>
          </cell>
          <cell r="AR775">
            <v>0</v>
          </cell>
          <cell r="AS775">
            <v>23271.599999999999</v>
          </cell>
          <cell r="AT775">
            <v>18014.490000000002</v>
          </cell>
          <cell r="AU775">
            <v>0</v>
          </cell>
          <cell r="AV775">
            <v>56020.61</v>
          </cell>
          <cell r="AW775">
            <v>49535.29</v>
          </cell>
          <cell r="AX775">
            <v>0</v>
          </cell>
          <cell r="AY775">
            <v>781.57999999999993</v>
          </cell>
          <cell r="AZ775">
            <v>3305.57</v>
          </cell>
          <cell r="BA775">
            <v>0</v>
          </cell>
          <cell r="BB775">
            <v>-28918.54</v>
          </cell>
          <cell r="BC775">
            <v>-15191.61</v>
          </cell>
          <cell r="BD775">
            <v>0</v>
          </cell>
          <cell r="BE775">
            <v>-24717.91</v>
          </cell>
          <cell r="BF775">
            <v>-4564.5999999999995</v>
          </cell>
          <cell r="BG775">
            <v>0</v>
          </cell>
          <cell r="BH775">
            <v>101035.89</v>
          </cell>
          <cell r="BI775">
            <v>105585.87</v>
          </cell>
          <cell r="BK775">
            <v>1.4009929649383954</v>
          </cell>
          <cell r="BL775">
            <v>1.168059454217558</v>
          </cell>
        </row>
        <row r="776">
          <cell r="B776" t="str">
            <v>ALFA</v>
          </cell>
          <cell r="C776">
            <v>1515231.47</v>
          </cell>
          <cell r="D776">
            <v>1608539.76</v>
          </cell>
          <cell r="E776">
            <v>0</v>
          </cell>
          <cell r="F776">
            <v>1261899.93</v>
          </cell>
          <cell r="G776">
            <v>1321254.3899999999</v>
          </cell>
          <cell r="H776">
            <v>0</v>
          </cell>
          <cell r="I776">
            <v>745422.99</v>
          </cell>
          <cell r="J776">
            <v>804420.46</v>
          </cell>
          <cell r="K776">
            <v>0</v>
          </cell>
          <cell r="L776">
            <v>516476.95</v>
          </cell>
          <cell r="M776">
            <v>516833.93</v>
          </cell>
          <cell r="N776">
            <v>0</v>
          </cell>
          <cell r="O776">
            <v>13041.05</v>
          </cell>
          <cell r="P776">
            <v>13571.38</v>
          </cell>
          <cell r="Q776">
            <v>0</v>
          </cell>
          <cell r="R776">
            <v>503435.9</v>
          </cell>
          <cell r="S776">
            <v>503262.56</v>
          </cell>
          <cell r="T776">
            <v>0</v>
          </cell>
          <cell r="U776">
            <v>656414.87</v>
          </cell>
          <cell r="V776">
            <v>719848.78</v>
          </cell>
          <cell r="W776">
            <v>0</v>
          </cell>
          <cell r="X776">
            <v>573796.94999999995</v>
          </cell>
          <cell r="Y776">
            <v>627310.57000000007</v>
          </cell>
          <cell r="Z776">
            <v>0</v>
          </cell>
          <cell r="AA776">
            <v>11954.93</v>
          </cell>
          <cell r="AB776">
            <v>48657.84</v>
          </cell>
          <cell r="AC776">
            <v>0</v>
          </cell>
          <cell r="AD776">
            <v>585751.88</v>
          </cell>
          <cell r="AE776">
            <v>675968.40999999992</v>
          </cell>
          <cell r="AF776">
            <v>0</v>
          </cell>
          <cell r="AG776">
            <v>570302.05000000005</v>
          </cell>
          <cell r="AH776">
            <v>656072.92000000004</v>
          </cell>
          <cell r="AI776">
            <v>0</v>
          </cell>
          <cell r="AJ776">
            <v>137025.88</v>
          </cell>
          <cell r="AK776">
            <v>155306.09000000003</v>
          </cell>
          <cell r="AL776">
            <v>0</v>
          </cell>
          <cell r="AM776">
            <v>18889.68</v>
          </cell>
          <cell r="AN776">
            <v>26230.010000000002</v>
          </cell>
          <cell r="AO776">
            <v>0</v>
          </cell>
          <cell r="AP776">
            <v>2182.25</v>
          </cell>
          <cell r="AQ776">
            <v>1940.27</v>
          </cell>
          <cell r="AR776">
            <v>0</v>
          </cell>
          <cell r="AS776">
            <v>6137.85</v>
          </cell>
          <cell r="AT776">
            <v>7870.94</v>
          </cell>
          <cell r="AU776">
            <v>0</v>
          </cell>
          <cell r="AV776">
            <v>17026.25</v>
          </cell>
          <cell r="AW776">
            <v>18058.73</v>
          </cell>
          <cell r="AX776">
            <v>0</v>
          </cell>
          <cell r="AY776">
            <v>5994.84</v>
          </cell>
          <cell r="AZ776">
            <v>7164.2199999999993</v>
          </cell>
          <cell r="BA776">
            <v>0</v>
          </cell>
          <cell r="BB776">
            <v>-117097.01</v>
          </cell>
          <cell r="BC776">
            <v>-214074.52</v>
          </cell>
          <cell r="BD776">
            <v>0</v>
          </cell>
          <cell r="BE776">
            <v>103488.78</v>
          </cell>
          <cell r="BF776">
            <v>99536.24</v>
          </cell>
          <cell r="BG776">
            <v>0</v>
          </cell>
          <cell r="BH776">
            <v>620532.91</v>
          </cell>
          <cell r="BI776">
            <v>717337.08</v>
          </cell>
          <cell r="BK776">
            <v>1.2325956889447098</v>
          </cell>
          <cell r="BL776">
            <v>1.4253734472121271</v>
          </cell>
        </row>
        <row r="777">
          <cell r="B777" t="str">
            <v>ACE</v>
          </cell>
          <cell r="C777">
            <v>0</v>
          </cell>
          <cell r="D777">
            <v>0</v>
          </cell>
          <cell r="E777">
            <v>0</v>
          </cell>
          <cell r="F777">
            <v>0</v>
          </cell>
          <cell r="G777">
            <v>0</v>
          </cell>
          <cell r="H777">
            <v>0</v>
          </cell>
          <cell r="I777">
            <v>0</v>
          </cell>
          <cell r="J777">
            <v>0</v>
          </cell>
          <cell r="K777">
            <v>0</v>
          </cell>
          <cell r="L777">
            <v>0</v>
          </cell>
          <cell r="M777">
            <v>0</v>
          </cell>
          <cell r="N777">
            <v>0</v>
          </cell>
          <cell r="O777">
            <v>0</v>
          </cell>
          <cell r="P777">
            <v>0</v>
          </cell>
          <cell r="Q777">
            <v>0</v>
          </cell>
          <cell r="R777">
            <v>0</v>
          </cell>
          <cell r="S777">
            <v>0</v>
          </cell>
          <cell r="T777">
            <v>0</v>
          </cell>
          <cell r="U777">
            <v>0</v>
          </cell>
          <cell r="V777">
            <v>0</v>
          </cell>
          <cell r="W777">
            <v>0</v>
          </cell>
          <cell r="X777">
            <v>0</v>
          </cell>
          <cell r="Y777">
            <v>0</v>
          </cell>
          <cell r="Z777">
            <v>0</v>
          </cell>
          <cell r="AA777">
            <v>0</v>
          </cell>
          <cell r="AB777">
            <v>0</v>
          </cell>
          <cell r="AC777">
            <v>0</v>
          </cell>
          <cell r="AD777">
            <v>0</v>
          </cell>
          <cell r="AE777">
            <v>0</v>
          </cell>
          <cell r="AF777">
            <v>0</v>
          </cell>
          <cell r="AG777">
            <v>0</v>
          </cell>
          <cell r="AH777">
            <v>0</v>
          </cell>
          <cell r="AI777">
            <v>0</v>
          </cell>
          <cell r="AJ777">
            <v>0</v>
          </cell>
          <cell r="AK777">
            <v>0</v>
          </cell>
          <cell r="AL777">
            <v>0</v>
          </cell>
          <cell r="AM777">
            <v>0</v>
          </cell>
          <cell r="AN777">
            <v>0</v>
          </cell>
          <cell r="AO777">
            <v>0</v>
          </cell>
          <cell r="AP777">
            <v>0</v>
          </cell>
          <cell r="AQ777">
            <v>0</v>
          </cell>
          <cell r="AR777">
            <v>0</v>
          </cell>
          <cell r="AS777">
            <v>0</v>
          </cell>
          <cell r="AT777">
            <v>0</v>
          </cell>
          <cell r="AU777">
            <v>0</v>
          </cell>
          <cell r="AV777">
            <v>0</v>
          </cell>
          <cell r="AW777">
            <v>0</v>
          </cell>
          <cell r="AX777">
            <v>0</v>
          </cell>
          <cell r="AY777">
            <v>0</v>
          </cell>
          <cell r="AZ777">
            <v>0</v>
          </cell>
          <cell r="BA777">
            <v>0</v>
          </cell>
          <cell r="BB777">
            <v>0</v>
          </cell>
          <cell r="BC777">
            <v>0</v>
          </cell>
          <cell r="BD777">
            <v>0</v>
          </cell>
          <cell r="BE777">
            <v>0</v>
          </cell>
          <cell r="BF777">
            <v>0</v>
          </cell>
          <cell r="BG777">
            <v>0</v>
          </cell>
          <cell r="BH777">
            <v>0</v>
          </cell>
          <cell r="BI777">
            <v>0</v>
          </cell>
          <cell r="BK777" t="str">
            <v>N.A</v>
          </cell>
          <cell r="BL777" t="str">
            <v>N.A</v>
          </cell>
        </row>
        <row r="778">
          <cell r="B778" t="str">
            <v>AIG</v>
          </cell>
          <cell r="C778">
            <v>335484.90000000002</v>
          </cell>
          <cell r="D778">
            <v>357115.07999999996</v>
          </cell>
          <cell r="E778">
            <v>0</v>
          </cell>
          <cell r="F778">
            <v>143457.5</v>
          </cell>
          <cell r="G778">
            <v>166978.57</v>
          </cell>
          <cell r="H778">
            <v>0</v>
          </cell>
          <cell r="I778">
            <v>7327.3099999999995</v>
          </cell>
          <cell r="J778">
            <v>2987.35</v>
          </cell>
          <cell r="K778">
            <v>0</v>
          </cell>
          <cell r="L778">
            <v>136130.19</v>
          </cell>
          <cell r="M778">
            <v>163991.21999999997</v>
          </cell>
          <cell r="N778">
            <v>0</v>
          </cell>
          <cell r="O778">
            <v>6140.88</v>
          </cell>
          <cell r="P778">
            <v>7944.1900000000005</v>
          </cell>
          <cell r="Q778">
            <v>0</v>
          </cell>
          <cell r="R778">
            <v>129989.31</v>
          </cell>
          <cell r="S778">
            <v>156047.01999999999</v>
          </cell>
          <cell r="T778">
            <v>0</v>
          </cell>
          <cell r="U778">
            <v>133204.42000000001</v>
          </cell>
          <cell r="V778">
            <v>139569.20000000001</v>
          </cell>
          <cell r="W778">
            <v>0</v>
          </cell>
          <cell r="X778">
            <v>69871.679999999993</v>
          </cell>
          <cell r="Y778">
            <v>65645.039999999994</v>
          </cell>
          <cell r="Z778">
            <v>0</v>
          </cell>
          <cell r="AA778">
            <v>12074.650000000001</v>
          </cell>
          <cell r="AB778">
            <v>21704.71</v>
          </cell>
          <cell r="AC778">
            <v>0</v>
          </cell>
          <cell r="AD778">
            <v>81946.33</v>
          </cell>
          <cell r="AE778">
            <v>87349.75</v>
          </cell>
          <cell r="AF778">
            <v>0</v>
          </cell>
          <cell r="AG778">
            <v>80133.850000000006</v>
          </cell>
          <cell r="AH778">
            <v>87349.75</v>
          </cell>
          <cell r="AI778">
            <v>0</v>
          </cell>
          <cell r="AJ778">
            <v>33480.959999999999</v>
          </cell>
          <cell r="AK778">
            <v>34551.939999999995</v>
          </cell>
          <cell r="AL778">
            <v>0</v>
          </cell>
          <cell r="AM778">
            <v>-35420.520000000004</v>
          </cell>
          <cell r="AN778">
            <v>-21602.32</v>
          </cell>
          <cell r="AO778">
            <v>0</v>
          </cell>
          <cell r="AP778">
            <v>-11218.4</v>
          </cell>
          <cell r="AQ778">
            <v>-5271.98</v>
          </cell>
          <cell r="AR778">
            <v>0</v>
          </cell>
          <cell r="AS778">
            <v>37553.300000000003</v>
          </cell>
          <cell r="AT778">
            <v>33814.32</v>
          </cell>
          <cell r="AU778">
            <v>0</v>
          </cell>
          <cell r="AV778">
            <v>100157.35</v>
          </cell>
          <cell r="AW778">
            <v>90973.11</v>
          </cell>
          <cell r="AX778">
            <v>0</v>
          </cell>
          <cell r="AY778">
            <v>4725.92</v>
          </cell>
          <cell r="AZ778">
            <v>5300.53</v>
          </cell>
          <cell r="BA778">
            <v>0</v>
          </cell>
          <cell r="BB778">
            <v>-45942.19</v>
          </cell>
          <cell r="BC778">
            <v>-34516.39</v>
          </cell>
          <cell r="BD778">
            <v>0</v>
          </cell>
          <cell r="BE778">
            <v>-33056.869999999995</v>
          </cell>
          <cell r="BF778">
            <v>-18294.849999999999</v>
          </cell>
          <cell r="BG778">
            <v>0</v>
          </cell>
          <cell r="BH778">
            <v>175931.49</v>
          </cell>
          <cell r="BI778">
            <v>190563.41</v>
          </cell>
          <cell r="BK778">
            <v>1.353430524402353</v>
          </cell>
          <cell r="BL778">
            <v>1.2211922406464411</v>
          </cell>
        </row>
        <row r="779">
          <cell r="B779" t="str">
            <v>ALFA</v>
          </cell>
          <cell r="C779">
            <v>2923329.93</v>
          </cell>
          <cell r="D779">
            <v>3145826.9899999998</v>
          </cell>
          <cell r="E779">
            <v>0</v>
          </cell>
          <cell r="F779">
            <v>2436346.0100000002</v>
          </cell>
          <cell r="G779">
            <v>2606386.7000000002</v>
          </cell>
          <cell r="H779">
            <v>0</v>
          </cell>
          <cell r="I779">
            <v>1491557.78</v>
          </cell>
          <cell r="J779">
            <v>1602851.1800000002</v>
          </cell>
          <cell r="K779">
            <v>0</v>
          </cell>
          <cell r="L779">
            <v>944788.22</v>
          </cell>
          <cell r="M779">
            <v>1003535.53</v>
          </cell>
          <cell r="N779">
            <v>0</v>
          </cell>
          <cell r="O779">
            <v>24936.449999999997</v>
          </cell>
          <cell r="P779">
            <v>23798.59</v>
          </cell>
          <cell r="Q779">
            <v>0</v>
          </cell>
          <cell r="R779">
            <v>919851.78</v>
          </cell>
          <cell r="S779">
            <v>979736.92999999993</v>
          </cell>
          <cell r="T779">
            <v>0</v>
          </cell>
          <cell r="U779">
            <v>1216011.4899999998</v>
          </cell>
          <cell r="V779">
            <v>1376056.5599999998</v>
          </cell>
          <cell r="W779">
            <v>0</v>
          </cell>
          <cell r="X779">
            <v>1064925.0099999998</v>
          </cell>
          <cell r="Y779">
            <v>1206387.23</v>
          </cell>
          <cell r="Z779">
            <v>0</v>
          </cell>
          <cell r="AA779">
            <v>38286.879999999997</v>
          </cell>
          <cell r="AB779">
            <v>49866.329999999994</v>
          </cell>
          <cell r="AC779">
            <v>0</v>
          </cell>
          <cell r="AD779">
            <v>1103211.8800000001</v>
          </cell>
          <cell r="AE779">
            <v>1256253.55</v>
          </cell>
          <cell r="AF779">
            <v>0</v>
          </cell>
          <cell r="AG779">
            <v>1076883.26</v>
          </cell>
          <cell r="AH779">
            <v>1216609.4100000001</v>
          </cell>
          <cell r="AI779">
            <v>0</v>
          </cell>
          <cell r="AJ779">
            <v>258985.83999999997</v>
          </cell>
          <cell r="AK779">
            <v>292183.27</v>
          </cell>
          <cell r="AL779">
            <v>0</v>
          </cell>
          <cell r="AM779">
            <v>30249.110000000008</v>
          </cell>
          <cell r="AN779">
            <v>47971.490000000005</v>
          </cell>
          <cell r="AO779">
            <v>0</v>
          </cell>
          <cell r="AP779">
            <v>3996.08</v>
          </cell>
          <cell r="AQ779">
            <v>3853.9900000000002</v>
          </cell>
          <cell r="AR779">
            <v>0</v>
          </cell>
          <cell r="AS779">
            <v>12097.130000000001</v>
          </cell>
          <cell r="AT779">
            <v>15215.32</v>
          </cell>
          <cell r="AU779">
            <v>0</v>
          </cell>
          <cell r="AV779">
            <v>30845.97</v>
          </cell>
          <cell r="AW779">
            <v>35000.86</v>
          </cell>
          <cell r="AX779">
            <v>0</v>
          </cell>
          <cell r="AY779">
            <v>10469.39</v>
          </cell>
          <cell r="AZ779">
            <v>7268.12</v>
          </cell>
          <cell r="BA779">
            <v>0</v>
          </cell>
          <cell r="BB779">
            <v>-244689.17000000004</v>
          </cell>
          <cell r="BC779">
            <v>-346182.28</v>
          </cell>
          <cell r="BD779">
            <v>0</v>
          </cell>
          <cell r="BE779">
            <v>219455.35</v>
          </cell>
          <cell r="BF779">
            <v>173207.37</v>
          </cell>
          <cell r="BG779">
            <v>0</v>
          </cell>
          <cell r="BH779">
            <v>1164540.9400000002</v>
          </cell>
          <cell r="BI779">
            <v>1325919.2000000002</v>
          </cell>
          <cell r="BK779">
            <v>1.2660093346778107</v>
          </cell>
          <cell r="BL779">
            <v>1.3533420547901573</v>
          </cell>
        </row>
        <row r="780">
          <cell r="B780" t="str">
            <v>ALLIANZ</v>
          </cell>
          <cell r="C780">
            <v>1095827.98</v>
          </cell>
          <cell r="D780">
            <v>1184905.02</v>
          </cell>
          <cell r="E780">
            <v>0</v>
          </cell>
          <cell r="F780">
            <v>961291.55999999994</v>
          </cell>
          <cell r="G780">
            <v>1062522.17</v>
          </cell>
          <cell r="H780">
            <v>0</v>
          </cell>
          <cell r="I780">
            <v>8702.74</v>
          </cell>
          <cell r="J780">
            <v>17663.82</v>
          </cell>
          <cell r="K780">
            <v>0</v>
          </cell>
          <cell r="L780">
            <v>952588.81</v>
          </cell>
          <cell r="M780">
            <v>1044858.3600000001</v>
          </cell>
          <cell r="N780">
            <v>0</v>
          </cell>
          <cell r="O780">
            <v>34416.370000000003</v>
          </cell>
          <cell r="P780">
            <v>34970.58</v>
          </cell>
          <cell r="Q780">
            <v>0</v>
          </cell>
          <cell r="R780">
            <v>918172.45000000007</v>
          </cell>
          <cell r="S780">
            <v>1009887.78</v>
          </cell>
          <cell r="T780">
            <v>0</v>
          </cell>
          <cell r="U780">
            <v>761965.92</v>
          </cell>
          <cell r="V780">
            <v>750011.23</v>
          </cell>
          <cell r="W780">
            <v>0</v>
          </cell>
          <cell r="X780">
            <v>708774.54</v>
          </cell>
          <cell r="Y780">
            <v>690039.19</v>
          </cell>
          <cell r="Z780">
            <v>0</v>
          </cell>
          <cell r="AA780">
            <v>705.37999999999738</v>
          </cell>
          <cell r="AB780">
            <v>38894.32</v>
          </cell>
          <cell r="AC780">
            <v>0</v>
          </cell>
          <cell r="AD780">
            <v>709479.91999999993</v>
          </cell>
          <cell r="AE780">
            <v>728933.52</v>
          </cell>
          <cell r="AF780">
            <v>0</v>
          </cell>
          <cell r="AG780">
            <v>700691.45</v>
          </cell>
          <cell r="AH780">
            <v>714660.06</v>
          </cell>
          <cell r="AI780">
            <v>0</v>
          </cell>
          <cell r="AJ780">
            <v>129220.16</v>
          </cell>
          <cell r="AK780">
            <v>157603.16</v>
          </cell>
          <cell r="AL780">
            <v>0</v>
          </cell>
          <cell r="AM780">
            <v>108875.4</v>
          </cell>
          <cell r="AN780">
            <v>133037.06</v>
          </cell>
          <cell r="AO780">
            <v>0</v>
          </cell>
          <cell r="AP780">
            <v>-1853.3</v>
          </cell>
          <cell r="AQ780">
            <v>1788.02</v>
          </cell>
          <cell r="AR780">
            <v>0</v>
          </cell>
          <cell r="AS780">
            <v>58921.69</v>
          </cell>
          <cell r="AT780">
            <v>69160.73</v>
          </cell>
          <cell r="AU780">
            <v>0</v>
          </cell>
          <cell r="AV780">
            <v>175165.72999999998</v>
          </cell>
          <cell r="AW780">
            <v>180535.11000000002</v>
          </cell>
          <cell r="AX780">
            <v>0</v>
          </cell>
          <cell r="AY780">
            <v>506.7</v>
          </cell>
          <cell r="AZ780">
            <v>5616.29</v>
          </cell>
          <cell r="BA780">
            <v>0</v>
          </cell>
          <cell r="BB780">
            <v>-124135.23999999999</v>
          </cell>
          <cell r="BC780">
            <v>-94909.48000000001</v>
          </cell>
          <cell r="BD780">
            <v>0</v>
          </cell>
          <cell r="BE780">
            <v>32868.18</v>
          </cell>
          <cell r="BF780">
            <v>31867.43</v>
          </cell>
          <cell r="BG780">
            <v>0</v>
          </cell>
          <cell r="BH780">
            <v>1042307.69</v>
          </cell>
          <cell r="BI780">
            <v>1104797.28</v>
          </cell>
          <cell r="BK780">
            <v>1.1351981536801719</v>
          </cell>
          <cell r="BL780">
            <v>1.0939802341206666</v>
          </cell>
        </row>
        <row r="781">
          <cell r="B781" t="str">
            <v>ARL SURA</v>
          </cell>
          <cell r="C781">
            <v>893191.01</v>
          </cell>
          <cell r="D781">
            <v>1060422.18</v>
          </cell>
          <cell r="E781">
            <v>0</v>
          </cell>
          <cell r="F781">
            <v>893191.01</v>
          </cell>
          <cell r="G781">
            <v>1060422.18</v>
          </cell>
          <cell r="H781">
            <v>0</v>
          </cell>
          <cell r="I781">
            <v>0</v>
          </cell>
          <cell r="J781">
            <v>0</v>
          </cell>
          <cell r="K781">
            <v>0</v>
          </cell>
          <cell r="L781">
            <v>893191.01</v>
          </cell>
          <cell r="M781">
            <v>1060422.18</v>
          </cell>
          <cell r="N781">
            <v>0</v>
          </cell>
          <cell r="O781">
            <v>20220.78</v>
          </cell>
          <cell r="P781">
            <v>23078.71</v>
          </cell>
          <cell r="Q781">
            <v>0</v>
          </cell>
          <cell r="R781">
            <v>872970.23</v>
          </cell>
          <cell r="S781">
            <v>1037343.47</v>
          </cell>
          <cell r="T781">
            <v>0</v>
          </cell>
          <cell r="U781">
            <v>317913.53000000003</v>
          </cell>
          <cell r="V781">
            <v>361583.38</v>
          </cell>
          <cell r="W781">
            <v>0</v>
          </cell>
          <cell r="X781">
            <v>317913.53000000003</v>
          </cell>
          <cell r="Y781">
            <v>361583.38</v>
          </cell>
          <cell r="Z781">
            <v>0</v>
          </cell>
          <cell r="AA781">
            <v>223224.15</v>
          </cell>
          <cell r="AB781">
            <v>306045.39</v>
          </cell>
          <cell r="AC781">
            <v>0</v>
          </cell>
          <cell r="AD781">
            <v>541137.68000000005</v>
          </cell>
          <cell r="AE781">
            <v>667628.77</v>
          </cell>
          <cell r="AF781">
            <v>0</v>
          </cell>
          <cell r="AG781">
            <v>529349.53</v>
          </cell>
          <cell r="AH781">
            <v>649846.18000000005</v>
          </cell>
          <cell r="AI781">
            <v>0</v>
          </cell>
          <cell r="AJ781">
            <v>47271.49</v>
          </cell>
          <cell r="AK781">
            <v>54877.71</v>
          </cell>
          <cell r="AL781">
            <v>0</v>
          </cell>
          <cell r="AM781">
            <v>47271.49</v>
          </cell>
          <cell r="AN781">
            <v>54877.71</v>
          </cell>
          <cell r="AO781">
            <v>0</v>
          </cell>
          <cell r="AP781">
            <v>169046.38</v>
          </cell>
          <cell r="AQ781">
            <v>191129.46</v>
          </cell>
          <cell r="AR781">
            <v>0</v>
          </cell>
          <cell r="AS781">
            <v>55105.22</v>
          </cell>
          <cell r="AT781">
            <v>61694.59</v>
          </cell>
          <cell r="AU781">
            <v>0</v>
          </cell>
          <cell r="AV781">
            <v>82986.37</v>
          </cell>
          <cell r="AW781">
            <v>91464.97</v>
          </cell>
          <cell r="AX781">
            <v>0</v>
          </cell>
          <cell r="AY781">
            <v>5574.58</v>
          </cell>
          <cell r="AZ781">
            <v>2143.04</v>
          </cell>
          <cell r="BA781">
            <v>0</v>
          </cell>
          <cell r="BB781">
            <v>-16363.33</v>
          </cell>
          <cell r="BC781">
            <v>-13812.49</v>
          </cell>
          <cell r="BD781">
            <v>0</v>
          </cell>
          <cell r="BE781">
            <v>183910.24</v>
          </cell>
          <cell r="BF781">
            <v>182692.81</v>
          </cell>
          <cell r="BG781">
            <v>0</v>
          </cell>
          <cell r="BH781">
            <v>889333.56</v>
          </cell>
          <cell r="BI781">
            <v>1051155.96</v>
          </cell>
          <cell r="BK781">
            <v>1.0187444421787442</v>
          </cell>
          <cell r="BL781">
            <v>1.013315242636077</v>
          </cell>
        </row>
        <row r="782">
          <cell r="B782" t="str">
            <v>AURORA</v>
          </cell>
          <cell r="C782">
            <v>8604.4700000000012</v>
          </cell>
          <cell r="D782">
            <v>5833.08</v>
          </cell>
          <cell r="E782">
            <v>0</v>
          </cell>
          <cell r="F782">
            <v>8596.7800000000007</v>
          </cell>
          <cell r="G782">
            <v>5824.35</v>
          </cell>
          <cell r="H782">
            <v>0</v>
          </cell>
          <cell r="I782">
            <v>176.96</v>
          </cell>
          <cell r="J782">
            <v>-41.69</v>
          </cell>
          <cell r="K782">
            <v>0</v>
          </cell>
          <cell r="L782">
            <v>8419.81</v>
          </cell>
          <cell r="M782">
            <v>5866.04</v>
          </cell>
          <cell r="N782">
            <v>0</v>
          </cell>
          <cell r="O782">
            <v>0</v>
          </cell>
          <cell r="P782">
            <v>0</v>
          </cell>
          <cell r="Q782">
            <v>0</v>
          </cell>
          <cell r="R782">
            <v>8419.81</v>
          </cell>
          <cell r="S782">
            <v>5866.04</v>
          </cell>
          <cell r="T782">
            <v>0</v>
          </cell>
          <cell r="U782">
            <v>9130.65</v>
          </cell>
          <cell r="V782">
            <v>2493.62</v>
          </cell>
          <cell r="W782">
            <v>0</v>
          </cell>
          <cell r="X782">
            <v>9130.65</v>
          </cell>
          <cell r="Y782">
            <v>2493.62</v>
          </cell>
          <cell r="Z782">
            <v>0</v>
          </cell>
          <cell r="AA782">
            <v>-5702.26</v>
          </cell>
          <cell r="AB782">
            <v>-1829.37</v>
          </cell>
          <cell r="AC782">
            <v>0</v>
          </cell>
          <cell r="AD782">
            <v>3428.38</v>
          </cell>
          <cell r="AE782">
            <v>664.2399999999999</v>
          </cell>
          <cell r="AF782">
            <v>0</v>
          </cell>
          <cell r="AG782">
            <v>3428.38</v>
          </cell>
          <cell r="AH782">
            <v>664.2399999999999</v>
          </cell>
          <cell r="AI782">
            <v>0</v>
          </cell>
          <cell r="AJ782">
            <v>1630.5700000000002</v>
          </cell>
          <cell r="AK782">
            <v>965.65</v>
          </cell>
          <cell r="AL782">
            <v>0</v>
          </cell>
          <cell r="AM782">
            <v>1633.19</v>
          </cell>
          <cell r="AN782">
            <v>955.06000000000006</v>
          </cell>
          <cell r="AO782">
            <v>0</v>
          </cell>
          <cell r="AP782">
            <v>6.3</v>
          </cell>
          <cell r="AQ782">
            <v>19.98</v>
          </cell>
          <cell r="AR782">
            <v>0</v>
          </cell>
          <cell r="AS782">
            <v>1746.3500000000001</v>
          </cell>
          <cell r="AT782">
            <v>1625.8999999999999</v>
          </cell>
          <cell r="AU782">
            <v>0</v>
          </cell>
          <cell r="AV782">
            <v>3255.0499999999997</v>
          </cell>
          <cell r="AW782">
            <v>3011.12</v>
          </cell>
          <cell r="AX782">
            <v>0</v>
          </cell>
          <cell r="AY782">
            <v>82.67</v>
          </cell>
          <cell r="AZ782">
            <v>384.04</v>
          </cell>
          <cell r="BA782">
            <v>0</v>
          </cell>
          <cell r="BB782">
            <v>-1732.12</v>
          </cell>
          <cell r="BC782">
            <v>-794.31000000000006</v>
          </cell>
          <cell r="BD782">
            <v>0</v>
          </cell>
          <cell r="BE782">
            <v>1310.6099999999999</v>
          </cell>
          <cell r="BF782">
            <v>2739.42</v>
          </cell>
          <cell r="BG782">
            <v>0</v>
          </cell>
          <cell r="BH782">
            <v>10151.93</v>
          </cell>
          <cell r="BI782">
            <v>6660.35</v>
          </cell>
          <cell r="BK782">
            <v>1.2057207941746906</v>
          </cell>
          <cell r="BL782">
            <v>1.1354065093316785</v>
          </cell>
        </row>
        <row r="783">
          <cell r="B783" t="str">
            <v>AXA COLPATRIA</v>
          </cell>
          <cell r="C783">
            <v>1170263.01</v>
          </cell>
          <cell r="D783">
            <v>1300302.0900000001</v>
          </cell>
          <cell r="E783">
            <v>0</v>
          </cell>
          <cell r="F783">
            <v>891197.42999999993</v>
          </cell>
          <cell r="G783">
            <v>1070169.1600000001</v>
          </cell>
          <cell r="H783">
            <v>0</v>
          </cell>
          <cell r="I783">
            <v>-959.67000000000098</v>
          </cell>
          <cell r="J783">
            <v>40383.83</v>
          </cell>
          <cell r="K783">
            <v>0</v>
          </cell>
          <cell r="L783">
            <v>892157.1</v>
          </cell>
          <cell r="M783">
            <v>1029785.3300000001</v>
          </cell>
          <cell r="N783">
            <v>0</v>
          </cell>
          <cell r="O783">
            <v>57396.009999999995</v>
          </cell>
          <cell r="P783">
            <v>55634.509999999995</v>
          </cell>
          <cell r="Q783">
            <v>0</v>
          </cell>
          <cell r="R783">
            <v>834761.09</v>
          </cell>
          <cell r="S783">
            <v>974150.82</v>
          </cell>
          <cell r="T783">
            <v>0</v>
          </cell>
          <cell r="U783">
            <v>472992.10000000003</v>
          </cell>
          <cell r="V783">
            <v>496499.73</v>
          </cell>
          <cell r="W783">
            <v>0</v>
          </cell>
          <cell r="X783">
            <v>432665.42000000004</v>
          </cell>
          <cell r="Y783">
            <v>418112.13999999996</v>
          </cell>
          <cell r="Z783">
            <v>0</v>
          </cell>
          <cell r="AA783">
            <v>136514</v>
          </cell>
          <cell r="AB783">
            <v>193664.7</v>
          </cell>
          <cell r="AC783">
            <v>0</v>
          </cell>
          <cell r="AD783">
            <v>569179.43999999994</v>
          </cell>
          <cell r="AE783">
            <v>611776.84000000008</v>
          </cell>
          <cell r="AF783">
            <v>0</v>
          </cell>
          <cell r="AG783">
            <v>559199.56000000006</v>
          </cell>
          <cell r="AH783">
            <v>602754.21</v>
          </cell>
          <cell r="AI783">
            <v>0</v>
          </cell>
          <cell r="AJ783">
            <v>72716.06</v>
          </cell>
          <cell r="AK783">
            <v>222920.17000000004</v>
          </cell>
          <cell r="AL783">
            <v>0</v>
          </cell>
          <cell r="AM783">
            <v>33329.5</v>
          </cell>
          <cell r="AN783">
            <v>164095.59000000003</v>
          </cell>
          <cell r="AO783">
            <v>0</v>
          </cell>
          <cell r="AP783">
            <v>102191.54000000001</v>
          </cell>
          <cell r="AQ783">
            <v>129637.53</v>
          </cell>
          <cell r="AR783">
            <v>0</v>
          </cell>
          <cell r="AS783">
            <v>86513.81</v>
          </cell>
          <cell r="AT783">
            <v>94224.6</v>
          </cell>
          <cell r="AU783">
            <v>0</v>
          </cell>
          <cell r="AV783">
            <v>114461.25</v>
          </cell>
          <cell r="AW783">
            <v>126702.69999999998</v>
          </cell>
          <cell r="AX783">
            <v>0</v>
          </cell>
          <cell r="AY783">
            <v>5230.0200000000004</v>
          </cell>
          <cell r="AZ783">
            <v>9680.74</v>
          </cell>
          <cell r="BA783">
            <v>0</v>
          </cell>
          <cell r="BB783">
            <v>-66164.56</v>
          </cell>
          <cell r="BC783">
            <v>-152944.54</v>
          </cell>
          <cell r="BD783">
            <v>0</v>
          </cell>
          <cell r="BE783">
            <v>68760.600000000006</v>
          </cell>
          <cell r="BF783">
            <v>42171.45</v>
          </cell>
          <cell r="BG783">
            <v>0</v>
          </cell>
          <cell r="BH783">
            <v>900925.65999999992</v>
          </cell>
          <cell r="BI783">
            <v>1127095.3599999999</v>
          </cell>
          <cell r="BK783">
            <v>1.0792617082811085</v>
          </cell>
          <cell r="BL783">
            <v>1.1570029474491437</v>
          </cell>
        </row>
        <row r="784">
          <cell r="B784" t="str">
            <v>BBVA</v>
          </cell>
          <cell r="C784">
            <v>355582.58999999997</v>
          </cell>
          <cell r="D784">
            <v>400189.31</v>
          </cell>
          <cell r="E784">
            <v>0</v>
          </cell>
          <cell r="F784">
            <v>323649.31</v>
          </cell>
          <cell r="G784">
            <v>367418.35</v>
          </cell>
          <cell r="H784">
            <v>0</v>
          </cell>
          <cell r="I784">
            <v>42506.290000000008</v>
          </cell>
          <cell r="J784">
            <v>32945.56</v>
          </cell>
          <cell r="K784">
            <v>0</v>
          </cell>
          <cell r="L784">
            <v>281143.02</v>
          </cell>
          <cell r="M784">
            <v>334472.78000000003</v>
          </cell>
          <cell r="N784">
            <v>0</v>
          </cell>
          <cell r="O784">
            <v>25110.600000000002</v>
          </cell>
          <cell r="P784">
            <v>28977.91</v>
          </cell>
          <cell r="Q784">
            <v>0</v>
          </cell>
          <cell r="R784">
            <v>256032.43</v>
          </cell>
          <cell r="S784">
            <v>305494.88</v>
          </cell>
          <cell r="T784">
            <v>0</v>
          </cell>
          <cell r="U784">
            <v>134547.89000000001</v>
          </cell>
          <cell r="V784">
            <v>131785.83000000002</v>
          </cell>
          <cell r="W784">
            <v>0</v>
          </cell>
          <cell r="X784">
            <v>123903.07</v>
          </cell>
          <cell r="Y784">
            <v>119271.86</v>
          </cell>
          <cell r="Z784">
            <v>0</v>
          </cell>
          <cell r="AA784">
            <v>21031.040000000001</v>
          </cell>
          <cell r="AB784">
            <v>8976.76</v>
          </cell>
          <cell r="AC784">
            <v>0</v>
          </cell>
          <cell r="AD784">
            <v>144934.1</v>
          </cell>
          <cell r="AE784">
            <v>128248.63</v>
          </cell>
          <cell r="AF784">
            <v>0</v>
          </cell>
          <cell r="AG784">
            <v>138484.53999999998</v>
          </cell>
          <cell r="AH784">
            <v>127563.96000000002</v>
          </cell>
          <cell r="AI784">
            <v>0</v>
          </cell>
          <cell r="AJ784">
            <v>90552.24</v>
          </cell>
          <cell r="AK784">
            <v>96438.35</v>
          </cell>
          <cell r="AL784">
            <v>0</v>
          </cell>
          <cell r="AM784">
            <v>82880.570000000007</v>
          </cell>
          <cell r="AN784">
            <v>88036.96</v>
          </cell>
          <cell r="AO784">
            <v>0</v>
          </cell>
          <cell r="AP784">
            <v>1058.92</v>
          </cell>
          <cell r="AQ784">
            <v>1138.19</v>
          </cell>
          <cell r="AR784">
            <v>0</v>
          </cell>
          <cell r="AS784">
            <v>13739.849999999999</v>
          </cell>
          <cell r="AT784">
            <v>15506.57</v>
          </cell>
          <cell r="AU784">
            <v>0</v>
          </cell>
          <cell r="AV784">
            <v>22650.93</v>
          </cell>
          <cell r="AW784">
            <v>31696.92</v>
          </cell>
          <cell r="AX784">
            <v>0</v>
          </cell>
          <cell r="AY784">
            <v>2080.5699999999997</v>
          </cell>
          <cell r="AZ784">
            <v>4024.84</v>
          </cell>
          <cell r="BA784">
            <v>0</v>
          </cell>
          <cell r="BB784">
            <v>-4862.9600000000119</v>
          </cell>
          <cell r="BC784">
            <v>37527.439999999995</v>
          </cell>
          <cell r="BD784">
            <v>0</v>
          </cell>
          <cell r="BE784">
            <v>114751.5</v>
          </cell>
          <cell r="BF784">
            <v>144604.33000000002</v>
          </cell>
          <cell r="BG784">
            <v>0</v>
          </cell>
          <cell r="BH784">
            <v>260895.39</v>
          </cell>
          <cell r="BI784">
            <v>267967.44</v>
          </cell>
          <cell r="BK784">
            <v>1.018993492347825</v>
          </cell>
          <cell r="BL784">
            <v>0.87715853044738445</v>
          </cell>
        </row>
        <row r="785">
          <cell r="B785" t="str">
            <v>BERKLEY</v>
          </cell>
          <cell r="C785">
            <v>18605.46</v>
          </cell>
          <cell r="D785">
            <v>27556.9</v>
          </cell>
          <cell r="E785">
            <v>0</v>
          </cell>
          <cell r="F785">
            <v>5124.2299999999996</v>
          </cell>
          <cell r="G785">
            <v>8936.9500000000007</v>
          </cell>
          <cell r="H785">
            <v>0</v>
          </cell>
          <cell r="I785">
            <v>2480.12</v>
          </cell>
          <cell r="J785">
            <v>2296.44</v>
          </cell>
          <cell r="K785">
            <v>0</v>
          </cell>
          <cell r="L785">
            <v>2644.11</v>
          </cell>
          <cell r="M785">
            <v>6640.51</v>
          </cell>
          <cell r="N785">
            <v>0</v>
          </cell>
          <cell r="O785">
            <v>267.95</v>
          </cell>
          <cell r="P785">
            <v>546.17999999999995</v>
          </cell>
          <cell r="Q785">
            <v>0</v>
          </cell>
          <cell r="R785">
            <v>2376.16</v>
          </cell>
          <cell r="S785">
            <v>6094.34</v>
          </cell>
          <cell r="T785">
            <v>0</v>
          </cell>
          <cell r="U785">
            <v>156.62</v>
          </cell>
          <cell r="V785">
            <v>3948.25</v>
          </cell>
          <cell r="W785">
            <v>0</v>
          </cell>
          <cell r="X785">
            <v>156.62</v>
          </cell>
          <cell r="Y785">
            <v>589.97</v>
          </cell>
          <cell r="Z785">
            <v>0</v>
          </cell>
          <cell r="AA785">
            <v>835.18</v>
          </cell>
          <cell r="AB785">
            <v>1774.01</v>
          </cell>
          <cell r="AC785">
            <v>0</v>
          </cell>
          <cell r="AD785">
            <v>991.8</v>
          </cell>
          <cell r="AE785">
            <v>2363.98</v>
          </cell>
          <cell r="AF785">
            <v>0</v>
          </cell>
          <cell r="AG785">
            <v>879.22</v>
          </cell>
          <cell r="AH785">
            <v>2363.98</v>
          </cell>
          <cell r="AI785">
            <v>0</v>
          </cell>
          <cell r="AJ785">
            <v>3825.55</v>
          </cell>
          <cell r="AK785">
            <v>5212.2</v>
          </cell>
          <cell r="AL785">
            <v>0</v>
          </cell>
          <cell r="AM785">
            <v>-964.63</v>
          </cell>
          <cell r="AN785">
            <v>-3855.36</v>
          </cell>
          <cell r="AO785">
            <v>0</v>
          </cell>
          <cell r="AP785">
            <v>0</v>
          </cell>
          <cell r="AQ785">
            <v>0</v>
          </cell>
          <cell r="AR785">
            <v>0</v>
          </cell>
          <cell r="AS785">
            <v>3770.31</v>
          </cell>
          <cell r="AT785">
            <v>5082.82</v>
          </cell>
          <cell r="AU785">
            <v>0</v>
          </cell>
          <cell r="AV785">
            <v>3592.14</v>
          </cell>
          <cell r="AW785">
            <v>5548.36</v>
          </cell>
          <cell r="AX785">
            <v>0</v>
          </cell>
          <cell r="AY785">
            <v>2.13</v>
          </cell>
          <cell r="AZ785">
            <v>72.58</v>
          </cell>
          <cell r="BA785">
            <v>0</v>
          </cell>
          <cell r="BB785">
            <v>-4903</v>
          </cell>
          <cell r="BC785">
            <v>-3118.04</v>
          </cell>
          <cell r="BD785">
            <v>0</v>
          </cell>
          <cell r="BE785">
            <v>-4801.68</v>
          </cell>
          <cell r="BF785">
            <v>-2448.1799999999998</v>
          </cell>
          <cell r="BG785">
            <v>0</v>
          </cell>
          <cell r="BH785">
            <v>7279.16</v>
          </cell>
          <cell r="BI785">
            <v>9212.3799999999992</v>
          </cell>
          <cell r="BK785">
            <v>3.0634174466365902</v>
          </cell>
          <cell r="BL785">
            <v>1.5116288228093606</v>
          </cell>
        </row>
        <row r="786">
          <cell r="B786" t="str">
            <v>BOLIVAR</v>
          </cell>
          <cell r="C786">
            <v>1618059.44</v>
          </cell>
          <cell r="D786">
            <v>1931108.5900000003</v>
          </cell>
          <cell r="E786">
            <v>0</v>
          </cell>
          <cell r="F786">
            <v>1267984.1499999999</v>
          </cell>
          <cell r="G786">
            <v>1493533.21</v>
          </cell>
          <cell r="H786">
            <v>0</v>
          </cell>
          <cell r="I786">
            <v>146394.85999999999</v>
          </cell>
          <cell r="J786">
            <v>186915.43</v>
          </cell>
          <cell r="K786">
            <v>0</v>
          </cell>
          <cell r="L786">
            <v>1121589.2999999998</v>
          </cell>
          <cell r="M786">
            <v>1306617.78</v>
          </cell>
          <cell r="N786">
            <v>0</v>
          </cell>
          <cell r="O786">
            <v>21714.89</v>
          </cell>
          <cell r="P786">
            <v>18989.080000000002</v>
          </cell>
          <cell r="Q786">
            <v>0</v>
          </cell>
          <cell r="R786">
            <v>1099874.42</v>
          </cell>
          <cell r="S786">
            <v>1287628.71</v>
          </cell>
          <cell r="T786">
            <v>0</v>
          </cell>
          <cell r="U786">
            <v>633712.83000000007</v>
          </cell>
          <cell r="V786">
            <v>833061.6100000001</v>
          </cell>
          <cell r="W786">
            <v>0</v>
          </cell>
          <cell r="X786">
            <v>575222.17000000004</v>
          </cell>
          <cell r="Y786">
            <v>656492.09000000008</v>
          </cell>
          <cell r="Z786">
            <v>0</v>
          </cell>
          <cell r="AA786">
            <v>143654.35</v>
          </cell>
          <cell r="AB786">
            <v>152540.87</v>
          </cell>
          <cell r="AC786">
            <v>0</v>
          </cell>
          <cell r="AD786">
            <v>718876.52</v>
          </cell>
          <cell r="AE786">
            <v>809032.95</v>
          </cell>
          <cell r="AF786">
            <v>0</v>
          </cell>
          <cell r="AG786">
            <v>711782.61</v>
          </cell>
          <cell r="AH786">
            <v>804489.10000000009</v>
          </cell>
          <cell r="AI786">
            <v>0</v>
          </cell>
          <cell r="AJ786">
            <v>85965.64</v>
          </cell>
          <cell r="AK786">
            <v>205738.40000000002</v>
          </cell>
          <cell r="AL786">
            <v>0</v>
          </cell>
          <cell r="AM786">
            <v>33551.629999999997</v>
          </cell>
          <cell r="AN786">
            <v>133302.47</v>
          </cell>
          <cell r="AO786">
            <v>0</v>
          </cell>
          <cell r="AP786">
            <v>58066.28</v>
          </cell>
          <cell r="AQ786">
            <v>57432.609999999993</v>
          </cell>
          <cell r="AR786">
            <v>0</v>
          </cell>
          <cell r="AS786">
            <v>126270.76999999999</v>
          </cell>
          <cell r="AT786">
            <v>148655.20000000001</v>
          </cell>
          <cell r="AU786">
            <v>0</v>
          </cell>
          <cell r="AV786">
            <v>165086.51</v>
          </cell>
          <cell r="AW786">
            <v>171964.93</v>
          </cell>
          <cell r="AX786">
            <v>0</v>
          </cell>
          <cell r="AY786">
            <v>66963.319999999992</v>
          </cell>
          <cell r="AZ786">
            <v>4491.28</v>
          </cell>
          <cell r="BA786">
            <v>0</v>
          </cell>
          <cell r="BB786">
            <v>-61846.719999999994</v>
          </cell>
          <cell r="BC786">
            <v>-32706.89</v>
          </cell>
          <cell r="BD786">
            <v>0</v>
          </cell>
          <cell r="BE786">
            <v>338525.07999999996</v>
          </cell>
          <cell r="BF786">
            <v>303353.27</v>
          </cell>
          <cell r="BG786">
            <v>0</v>
          </cell>
          <cell r="BH786">
            <v>1161721.1299999999</v>
          </cell>
          <cell r="BI786">
            <v>1320335.5999999999</v>
          </cell>
          <cell r="BK786">
            <v>1.0562306922275728</v>
          </cell>
          <cell r="BL786">
            <v>1.0254008626446363</v>
          </cell>
        </row>
        <row r="787">
          <cell r="B787" t="str">
            <v>CARDIF</v>
          </cell>
          <cell r="C787">
            <v>456214.61</v>
          </cell>
          <cell r="D787">
            <v>497223.65</v>
          </cell>
          <cell r="E787">
            <v>0</v>
          </cell>
          <cell r="F787">
            <v>735914.64</v>
          </cell>
          <cell r="G787">
            <v>822815.3</v>
          </cell>
          <cell r="H787">
            <v>0</v>
          </cell>
          <cell r="I787">
            <v>38193.910000000003</v>
          </cell>
          <cell r="J787">
            <v>50968.32</v>
          </cell>
          <cell r="K787">
            <v>0</v>
          </cell>
          <cell r="L787">
            <v>697720.7300000001</v>
          </cell>
          <cell r="M787">
            <v>771846.99</v>
          </cell>
          <cell r="N787">
            <v>0</v>
          </cell>
          <cell r="O787">
            <v>720.58</v>
          </cell>
          <cell r="P787">
            <v>1161.78</v>
          </cell>
          <cell r="Q787">
            <v>0</v>
          </cell>
          <cell r="R787">
            <v>697000.16</v>
          </cell>
          <cell r="S787">
            <v>770685.21</v>
          </cell>
          <cell r="T787">
            <v>0</v>
          </cell>
          <cell r="U787">
            <v>118259.97</v>
          </cell>
          <cell r="V787">
            <v>94861.18</v>
          </cell>
          <cell r="W787">
            <v>0</v>
          </cell>
          <cell r="X787">
            <v>152497.52000000002</v>
          </cell>
          <cell r="Y787">
            <v>137114.57</v>
          </cell>
          <cell r="Z787">
            <v>0</v>
          </cell>
          <cell r="AA787">
            <v>24588.719999999998</v>
          </cell>
          <cell r="AB787">
            <v>-3755.880000000001</v>
          </cell>
          <cell r="AC787">
            <v>0</v>
          </cell>
          <cell r="AD787">
            <v>177086.25</v>
          </cell>
          <cell r="AE787">
            <v>133358.70000000001</v>
          </cell>
          <cell r="AF787">
            <v>0</v>
          </cell>
          <cell r="AG787">
            <v>174377.21</v>
          </cell>
          <cell r="AH787">
            <v>130368.17</v>
          </cell>
          <cell r="AI787">
            <v>0</v>
          </cell>
          <cell r="AJ787">
            <v>221809.75</v>
          </cell>
          <cell r="AK787">
            <v>277334.03000000003</v>
          </cell>
          <cell r="AL787">
            <v>0</v>
          </cell>
          <cell r="AM787">
            <v>395521.19</v>
          </cell>
          <cell r="AN787">
            <v>462766.51</v>
          </cell>
          <cell r="AO787">
            <v>0</v>
          </cell>
          <cell r="AP787">
            <v>0</v>
          </cell>
          <cell r="AQ787">
            <v>-9.73</v>
          </cell>
          <cell r="AR787">
            <v>0</v>
          </cell>
          <cell r="AS787">
            <v>22925.410000000003</v>
          </cell>
          <cell r="AT787">
            <v>26593.83</v>
          </cell>
          <cell r="AU787">
            <v>0</v>
          </cell>
          <cell r="AV787">
            <v>114754.42</v>
          </cell>
          <cell r="AW787">
            <v>129482.46</v>
          </cell>
          <cell r="AX787">
            <v>0</v>
          </cell>
          <cell r="AY787">
            <v>2242.9700000000003</v>
          </cell>
          <cell r="AZ787">
            <v>3232.62</v>
          </cell>
          <cell r="BA787">
            <v>0</v>
          </cell>
          <cell r="BB787">
            <v>-12821.05</v>
          </cell>
          <cell r="BC787">
            <v>18251.350000000002</v>
          </cell>
          <cell r="BD787">
            <v>0</v>
          </cell>
          <cell r="BE787">
            <v>26044.11</v>
          </cell>
          <cell r="BF787">
            <v>39086.630000000005</v>
          </cell>
          <cell r="BG787">
            <v>0</v>
          </cell>
          <cell r="BH787">
            <v>709821.19</v>
          </cell>
          <cell r="BI787">
            <v>752433.84999999986</v>
          </cell>
          <cell r="BK787">
            <v>1.0183946012293599</v>
          </cell>
          <cell r="BL787">
            <v>0.97631802224412745</v>
          </cell>
        </row>
        <row r="788">
          <cell r="B788" t="str">
            <v>CHUBB</v>
          </cell>
          <cell r="C788">
            <v>512669.31</v>
          </cell>
          <cell r="D788">
            <v>489498.28</v>
          </cell>
          <cell r="E788">
            <v>0</v>
          </cell>
          <cell r="F788">
            <v>340784.56</v>
          </cell>
          <cell r="G788">
            <v>410130.32</v>
          </cell>
          <cell r="H788">
            <v>0</v>
          </cell>
          <cell r="I788">
            <v>34992.61</v>
          </cell>
          <cell r="J788">
            <v>-6349.9599999999991</v>
          </cell>
          <cell r="K788">
            <v>0</v>
          </cell>
          <cell r="L788">
            <v>305791.94999999995</v>
          </cell>
          <cell r="M788">
            <v>416480.27</v>
          </cell>
          <cell r="N788">
            <v>0</v>
          </cell>
          <cell r="O788">
            <v>39164.93</v>
          </cell>
          <cell r="P788">
            <v>55025.35</v>
          </cell>
          <cell r="Q788">
            <v>0</v>
          </cell>
          <cell r="R788">
            <v>266627.02</v>
          </cell>
          <cell r="S788">
            <v>361454.92</v>
          </cell>
          <cell r="T788">
            <v>0</v>
          </cell>
          <cell r="U788">
            <v>173553.89</v>
          </cell>
          <cell r="V788">
            <v>183236</v>
          </cell>
          <cell r="W788">
            <v>0</v>
          </cell>
          <cell r="X788">
            <v>111568.69</v>
          </cell>
          <cell r="Y788">
            <v>116610.79000000001</v>
          </cell>
          <cell r="Z788">
            <v>0</v>
          </cell>
          <cell r="AA788">
            <v>16836.13</v>
          </cell>
          <cell r="AB788">
            <v>40904.159999999996</v>
          </cell>
          <cell r="AC788">
            <v>0</v>
          </cell>
          <cell r="AD788">
            <v>128404.83</v>
          </cell>
          <cell r="AE788">
            <v>157514.95000000001</v>
          </cell>
          <cell r="AF788">
            <v>0</v>
          </cell>
          <cell r="AG788">
            <v>123199.63999999998</v>
          </cell>
          <cell r="AH788">
            <v>154935.42000000001</v>
          </cell>
          <cell r="AI788">
            <v>0</v>
          </cell>
          <cell r="AJ788">
            <v>173054.15</v>
          </cell>
          <cell r="AK788">
            <v>136816.08000000002</v>
          </cell>
          <cell r="AL788">
            <v>0</v>
          </cell>
          <cell r="AM788">
            <v>52794.32</v>
          </cell>
          <cell r="AN788">
            <v>81882.350000000006</v>
          </cell>
          <cell r="AO788">
            <v>0</v>
          </cell>
          <cell r="AP788">
            <v>1494.25</v>
          </cell>
          <cell r="AQ788">
            <v>2581.2399999999998</v>
          </cell>
          <cell r="AR788">
            <v>0</v>
          </cell>
          <cell r="AS788">
            <v>37941.31</v>
          </cell>
          <cell r="AT788">
            <v>40696.5</v>
          </cell>
          <cell r="AU788">
            <v>0</v>
          </cell>
          <cell r="AV788">
            <v>99341.36</v>
          </cell>
          <cell r="AW788">
            <v>83920.89</v>
          </cell>
          <cell r="AX788">
            <v>0</v>
          </cell>
          <cell r="AY788">
            <v>2675.13</v>
          </cell>
          <cell r="AZ788">
            <v>1494.73</v>
          </cell>
          <cell r="BA788">
            <v>0</v>
          </cell>
          <cell r="BB788">
            <v>-50819</v>
          </cell>
          <cell r="BC788">
            <v>-4056.2099999999991</v>
          </cell>
          <cell r="BD788">
            <v>0</v>
          </cell>
          <cell r="BE788">
            <v>-34800.629999999997</v>
          </cell>
          <cell r="BF788">
            <v>13890.92</v>
          </cell>
          <cell r="BG788">
            <v>0</v>
          </cell>
          <cell r="BH788">
            <v>317446.02</v>
          </cell>
          <cell r="BI788">
            <v>365511.13</v>
          </cell>
          <cell r="BK788">
            <v>1.1905995498880795</v>
          </cell>
          <cell r="BL788">
            <v>1.0112218973253981</v>
          </cell>
        </row>
        <row r="789">
          <cell r="B789" t="str">
            <v>COFACE</v>
          </cell>
          <cell r="C789">
            <v>9454.19</v>
          </cell>
          <cell r="D789">
            <v>10762.9</v>
          </cell>
          <cell r="E789">
            <v>0</v>
          </cell>
          <cell r="F789">
            <v>1937.3</v>
          </cell>
          <cell r="G789">
            <v>2138.48</v>
          </cell>
          <cell r="H789">
            <v>0</v>
          </cell>
          <cell r="I789">
            <v>93.09</v>
          </cell>
          <cell r="J789">
            <v>-60.62</v>
          </cell>
          <cell r="K789">
            <v>0</v>
          </cell>
          <cell r="L789">
            <v>1844.21</v>
          </cell>
          <cell r="M789">
            <v>2199.1</v>
          </cell>
          <cell r="N789">
            <v>0</v>
          </cell>
          <cell r="O789">
            <v>59.97</v>
          </cell>
          <cell r="P789">
            <v>15.82</v>
          </cell>
          <cell r="Q789">
            <v>0</v>
          </cell>
          <cell r="R789">
            <v>1784.25</v>
          </cell>
          <cell r="S789">
            <v>2183.2800000000002</v>
          </cell>
          <cell r="T789">
            <v>0</v>
          </cell>
          <cell r="U789">
            <v>6202.23</v>
          </cell>
          <cell r="V789">
            <v>6433.83</v>
          </cell>
          <cell r="W789">
            <v>0</v>
          </cell>
          <cell r="X789">
            <v>1209.05</v>
          </cell>
          <cell r="Y789">
            <v>1286.77</v>
          </cell>
          <cell r="Z789">
            <v>0</v>
          </cell>
          <cell r="AA789">
            <v>-377.38</v>
          </cell>
          <cell r="AB789">
            <v>-613.34</v>
          </cell>
          <cell r="AC789">
            <v>0</v>
          </cell>
          <cell r="AD789">
            <v>831.67</v>
          </cell>
          <cell r="AE789">
            <v>673.43</v>
          </cell>
          <cell r="AF789">
            <v>0</v>
          </cell>
          <cell r="AG789">
            <v>831.67</v>
          </cell>
          <cell r="AH789">
            <v>673.43</v>
          </cell>
          <cell r="AI789">
            <v>0</v>
          </cell>
          <cell r="AJ789">
            <v>654.65</v>
          </cell>
          <cell r="AK789">
            <v>786.1</v>
          </cell>
          <cell r="AL789">
            <v>0</v>
          </cell>
          <cell r="AM789">
            <v>-2253.44</v>
          </cell>
          <cell r="AN789">
            <v>-2447.2800000000002</v>
          </cell>
          <cell r="AO789">
            <v>0</v>
          </cell>
          <cell r="AP789">
            <v>0</v>
          </cell>
          <cell r="AQ789">
            <v>0</v>
          </cell>
          <cell r="AR789">
            <v>0</v>
          </cell>
          <cell r="AS789">
            <v>1205.6199999999999</v>
          </cell>
          <cell r="AT789">
            <v>871.37</v>
          </cell>
          <cell r="AU789">
            <v>0</v>
          </cell>
          <cell r="AV789">
            <v>1679.88</v>
          </cell>
          <cell r="AW789">
            <v>1725.01</v>
          </cell>
          <cell r="AX789">
            <v>0</v>
          </cell>
          <cell r="AY789">
            <v>330.65</v>
          </cell>
          <cell r="AZ789">
            <v>299.12</v>
          </cell>
          <cell r="BA789">
            <v>0</v>
          </cell>
          <cell r="BB789">
            <v>-10.130000000000001</v>
          </cell>
          <cell r="BC789">
            <v>1061.6300000000001</v>
          </cell>
          <cell r="BD789">
            <v>0</v>
          </cell>
          <cell r="BE789">
            <v>609.73</v>
          </cell>
          <cell r="BF789">
            <v>1045.6500000000001</v>
          </cell>
          <cell r="BG789">
            <v>0</v>
          </cell>
          <cell r="BH789">
            <v>1794.38</v>
          </cell>
          <cell r="BI789">
            <v>1121.6500000000001</v>
          </cell>
          <cell r="BK789">
            <v>1.0056774555135211</v>
          </cell>
          <cell r="BL789">
            <v>0.51374537393279818</v>
          </cell>
        </row>
        <row r="790">
          <cell r="B790" t="str">
            <v>COLMENA</v>
          </cell>
          <cell r="C790">
            <v>457334.95</v>
          </cell>
          <cell r="D790">
            <v>526735.81000000006</v>
          </cell>
          <cell r="E790">
            <v>0</v>
          </cell>
          <cell r="F790">
            <v>427849.65</v>
          </cell>
          <cell r="G790">
            <v>488844.85</v>
          </cell>
          <cell r="H790">
            <v>0</v>
          </cell>
          <cell r="I790">
            <v>910.49</v>
          </cell>
          <cell r="J790">
            <v>1004.21</v>
          </cell>
          <cell r="K790">
            <v>0</v>
          </cell>
          <cell r="L790">
            <v>426939.15</v>
          </cell>
          <cell r="M790">
            <v>487840.64999999997</v>
          </cell>
          <cell r="N790">
            <v>0</v>
          </cell>
          <cell r="O790">
            <v>11301.59</v>
          </cell>
          <cell r="P790">
            <v>11730.529999999999</v>
          </cell>
          <cell r="Q790">
            <v>0</v>
          </cell>
          <cell r="R790">
            <v>415637.57</v>
          </cell>
          <cell r="S790">
            <v>476110.12</v>
          </cell>
          <cell r="T790">
            <v>0</v>
          </cell>
          <cell r="U790">
            <v>137718.05000000002</v>
          </cell>
          <cell r="V790">
            <v>155723.85999999999</v>
          </cell>
          <cell r="W790">
            <v>0</v>
          </cell>
          <cell r="X790">
            <v>134085.77000000002</v>
          </cell>
          <cell r="Y790">
            <v>150203.58000000002</v>
          </cell>
          <cell r="Z790">
            <v>0</v>
          </cell>
          <cell r="AA790">
            <v>73005.48000000001</v>
          </cell>
          <cell r="AB790">
            <v>49172.88</v>
          </cell>
          <cell r="AC790">
            <v>0</v>
          </cell>
          <cell r="AD790">
            <v>207091.26</v>
          </cell>
          <cell r="AE790">
            <v>199376.47</v>
          </cell>
          <cell r="AF790">
            <v>0</v>
          </cell>
          <cell r="AG790">
            <v>203974.92</v>
          </cell>
          <cell r="AH790">
            <v>194809.12000000002</v>
          </cell>
          <cell r="AI790">
            <v>0</v>
          </cell>
          <cell r="AJ790">
            <v>39999.82</v>
          </cell>
          <cell r="AK790">
            <v>45893.75</v>
          </cell>
          <cell r="AL790">
            <v>0</v>
          </cell>
          <cell r="AM790">
            <v>10067.859999999997</v>
          </cell>
          <cell r="AN790">
            <v>19146.979999999996</v>
          </cell>
          <cell r="AO790">
            <v>0</v>
          </cell>
          <cell r="AP790">
            <v>100712.02</v>
          </cell>
          <cell r="AQ790">
            <v>110609.01</v>
          </cell>
          <cell r="AR790">
            <v>0</v>
          </cell>
          <cell r="AS790">
            <v>25793.949999999997</v>
          </cell>
          <cell r="AT790">
            <v>29767.71</v>
          </cell>
          <cell r="AU790">
            <v>0</v>
          </cell>
          <cell r="AV790">
            <v>35692.079999999994</v>
          </cell>
          <cell r="AW790">
            <v>35689.670000000006</v>
          </cell>
          <cell r="AX790">
            <v>0</v>
          </cell>
          <cell r="AY790">
            <v>5250.55</v>
          </cell>
          <cell r="AZ790">
            <v>6296.99</v>
          </cell>
          <cell r="BA790">
            <v>0</v>
          </cell>
          <cell r="BB790">
            <v>34146.19</v>
          </cell>
          <cell r="BC790">
            <v>79790.66</v>
          </cell>
          <cell r="BD790">
            <v>0</v>
          </cell>
          <cell r="BE790">
            <v>112025.77</v>
          </cell>
          <cell r="BF790">
            <v>137728.84</v>
          </cell>
          <cell r="BG790">
            <v>0</v>
          </cell>
          <cell r="BH790">
            <v>381491.38</v>
          </cell>
          <cell r="BI790">
            <v>396319.45999999996</v>
          </cell>
          <cell r="BK790">
            <v>0.91784623800971599</v>
          </cell>
          <cell r="BL790">
            <v>0.83241137575483592</v>
          </cell>
        </row>
        <row r="791">
          <cell r="B791" t="str">
            <v>CONFIANZA</v>
          </cell>
          <cell r="C791">
            <v>138001.09</v>
          </cell>
          <cell r="D791">
            <v>144912.74</v>
          </cell>
          <cell r="E791">
            <v>0</v>
          </cell>
          <cell r="F791">
            <v>75612.759999999995</v>
          </cell>
          <cell r="G791">
            <v>85693.41</v>
          </cell>
          <cell r="H791">
            <v>0</v>
          </cell>
          <cell r="I791">
            <v>-4978.95</v>
          </cell>
          <cell r="J791">
            <v>221.65</v>
          </cell>
          <cell r="K791">
            <v>0</v>
          </cell>
          <cell r="L791">
            <v>80591.710000000006</v>
          </cell>
          <cell r="M791">
            <v>85471.76</v>
          </cell>
          <cell r="N791">
            <v>0</v>
          </cell>
          <cell r="O791">
            <v>11292.83</v>
          </cell>
          <cell r="P791">
            <v>9727.83</v>
          </cell>
          <cell r="Q791">
            <v>0</v>
          </cell>
          <cell r="R791">
            <v>69298.880000000005</v>
          </cell>
          <cell r="S791">
            <v>75743.929999999993</v>
          </cell>
          <cell r="T791">
            <v>0</v>
          </cell>
          <cell r="U791">
            <v>43783.87</v>
          </cell>
          <cell r="V791">
            <v>50568.2</v>
          </cell>
          <cell r="W791">
            <v>0</v>
          </cell>
          <cell r="X791">
            <v>20369.560000000001</v>
          </cell>
          <cell r="Y791">
            <v>24272.14</v>
          </cell>
          <cell r="Z791">
            <v>0</v>
          </cell>
          <cell r="AA791">
            <v>14922.4</v>
          </cell>
          <cell r="AB791">
            <v>26375.3</v>
          </cell>
          <cell r="AC791">
            <v>0</v>
          </cell>
          <cell r="AD791">
            <v>35291.96</v>
          </cell>
          <cell r="AE791">
            <v>50647.44</v>
          </cell>
          <cell r="AF791">
            <v>0</v>
          </cell>
          <cell r="AG791">
            <v>29399.64</v>
          </cell>
          <cell r="AH791">
            <v>45872.2</v>
          </cell>
          <cell r="AI791">
            <v>0</v>
          </cell>
          <cell r="AJ791">
            <v>34418.51</v>
          </cell>
          <cell r="AK791">
            <v>36718.14</v>
          </cell>
          <cell r="AL791">
            <v>0</v>
          </cell>
          <cell r="AM791">
            <v>7854.97</v>
          </cell>
          <cell r="AN791">
            <v>11600.38</v>
          </cell>
          <cell r="AO791">
            <v>0</v>
          </cell>
          <cell r="AP791">
            <v>20.9</v>
          </cell>
          <cell r="AQ791">
            <v>0.39</v>
          </cell>
          <cell r="AR791">
            <v>0</v>
          </cell>
          <cell r="AS791">
            <v>14974.23</v>
          </cell>
          <cell r="AT791">
            <v>16149.74</v>
          </cell>
          <cell r="AU791">
            <v>0</v>
          </cell>
          <cell r="AV791">
            <v>26266.95</v>
          </cell>
          <cell r="AW791">
            <v>25084.23</v>
          </cell>
          <cell r="AX791">
            <v>0</v>
          </cell>
          <cell r="AY791">
            <v>564.91</v>
          </cell>
          <cell r="AZ791">
            <v>1095.23</v>
          </cell>
          <cell r="BA791">
            <v>0</v>
          </cell>
          <cell r="BB791">
            <v>-9782.7199999999993</v>
          </cell>
          <cell r="BC791">
            <v>-24058.240000000002</v>
          </cell>
          <cell r="BD791">
            <v>0</v>
          </cell>
          <cell r="BE791">
            <v>5095.75</v>
          </cell>
          <cell r="BF791">
            <v>-5643.34</v>
          </cell>
          <cell r="BG791">
            <v>0</v>
          </cell>
          <cell r="BH791">
            <v>79081.61</v>
          </cell>
          <cell r="BI791">
            <v>99802.16</v>
          </cell>
          <cell r="BK791">
            <v>1.1411670722528271</v>
          </cell>
          <cell r="BL791">
            <v>1.3176259800620327</v>
          </cell>
        </row>
        <row r="792">
          <cell r="B792" t="str">
            <v>EQUIDAD</v>
          </cell>
          <cell r="C792">
            <v>574717.87</v>
          </cell>
          <cell r="D792">
            <v>592432.66</v>
          </cell>
          <cell r="E792">
            <v>0</v>
          </cell>
          <cell r="F792">
            <v>411344.93000000005</v>
          </cell>
          <cell r="G792">
            <v>356636.33999999997</v>
          </cell>
          <cell r="H792">
            <v>0</v>
          </cell>
          <cell r="I792">
            <v>18565.22</v>
          </cell>
          <cell r="J792">
            <v>386.3100000000004</v>
          </cell>
          <cell r="K792">
            <v>0</v>
          </cell>
          <cell r="L792">
            <v>392779.70999999996</v>
          </cell>
          <cell r="M792">
            <v>356250.03</v>
          </cell>
          <cell r="N792">
            <v>0</v>
          </cell>
          <cell r="O792">
            <v>8817.43</v>
          </cell>
          <cell r="P792">
            <v>5796.8700000000008</v>
          </cell>
          <cell r="Q792">
            <v>0</v>
          </cell>
          <cell r="R792">
            <v>383962.27</v>
          </cell>
          <cell r="S792">
            <v>350453.17</v>
          </cell>
          <cell r="T792">
            <v>0</v>
          </cell>
          <cell r="U792">
            <v>234698.63999999998</v>
          </cell>
          <cell r="V792">
            <v>285206.14999999997</v>
          </cell>
          <cell r="W792">
            <v>0</v>
          </cell>
          <cell r="X792">
            <v>182087.52000000002</v>
          </cell>
          <cell r="Y792">
            <v>194201.06</v>
          </cell>
          <cell r="Z792">
            <v>0</v>
          </cell>
          <cell r="AA792">
            <v>47283.009999999995</v>
          </cell>
          <cell r="AB792">
            <v>18564.799999999996</v>
          </cell>
          <cell r="AC792">
            <v>0</v>
          </cell>
          <cell r="AD792">
            <v>229370.53</v>
          </cell>
          <cell r="AE792">
            <v>212765.87</v>
          </cell>
          <cell r="AF792">
            <v>0</v>
          </cell>
          <cell r="AG792">
            <v>227698.77</v>
          </cell>
          <cell r="AH792">
            <v>211537.99</v>
          </cell>
          <cell r="AI792">
            <v>0</v>
          </cell>
          <cell r="AJ792">
            <v>119378.55</v>
          </cell>
          <cell r="AK792">
            <v>118674.1</v>
          </cell>
          <cell r="AL792">
            <v>0</v>
          </cell>
          <cell r="AM792">
            <v>76851.47</v>
          </cell>
          <cell r="AN792">
            <v>46554.61</v>
          </cell>
          <cell r="AO792">
            <v>0</v>
          </cell>
          <cell r="AP792">
            <v>-8934.27</v>
          </cell>
          <cell r="AQ792">
            <v>-9644.7100000000009</v>
          </cell>
          <cell r="AR792">
            <v>0</v>
          </cell>
          <cell r="AS792">
            <v>37082.230000000003</v>
          </cell>
          <cell r="AT792">
            <v>40582.47</v>
          </cell>
          <cell r="AU792">
            <v>0</v>
          </cell>
          <cell r="AV792">
            <v>64827.240000000005</v>
          </cell>
          <cell r="AW792">
            <v>73895.649999999994</v>
          </cell>
          <cell r="AX792">
            <v>0</v>
          </cell>
          <cell r="AY792">
            <v>8156.8200000000006</v>
          </cell>
          <cell r="AZ792">
            <v>12168.2</v>
          </cell>
          <cell r="BA792">
            <v>0</v>
          </cell>
          <cell r="BB792">
            <v>-21719.989999999998</v>
          </cell>
          <cell r="BC792">
            <v>-24641.03</v>
          </cell>
          <cell r="BD792">
            <v>0</v>
          </cell>
          <cell r="BE792">
            <v>9394.35</v>
          </cell>
          <cell r="BF792">
            <v>10025.919999999998</v>
          </cell>
          <cell r="BG792">
            <v>0</v>
          </cell>
          <cell r="BH792">
            <v>405682.27</v>
          </cell>
          <cell r="BI792">
            <v>375094.18999999994</v>
          </cell>
          <cell r="BK792">
            <v>1.0565680320621085</v>
          </cell>
          <cell r="BL792">
            <v>1.0703119335459286</v>
          </cell>
        </row>
        <row r="793">
          <cell r="B793" t="str">
            <v>ESTADO</v>
          </cell>
          <cell r="C793">
            <v>979415.05</v>
          </cell>
          <cell r="D793">
            <v>1071071.55</v>
          </cell>
          <cell r="E793">
            <v>0</v>
          </cell>
          <cell r="F793">
            <v>543695.95000000007</v>
          </cell>
          <cell r="G793">
            <v>643368.81000000006</v>
          </cell>
          <cell r="H793">
            <v>0</v>
          </cell>
          <cell r="I793">
            <v>8777.7000000000007</v>
          </cell>
          <cell r="J793">
            <v>9642.0800000000017</v>
          </cell>
          <cell r="K793">
            <v>0</v>
          </cell>
          <cell r="L793">
            <v>534918.24</v>
          </cell>
          <cell r="M793">
            <v>633726.73</v>
          </cell>
          <cell r="N793">
            <v>0</v>
          </cell>
          <cell r="O793">
            <v>22840.030000000002</v>
          </cell>
          <cell r="P793">
            <v>26048.05</v>
          </cell>
          <cell r="Q793">
            <v>0</v>
          </cell>
          <cell r="R793">
            <v>512078.20999999996</v>
          </cell>
          <cell r="S793">
            <v>607678.68000000005</v>
          </cell>
          <cell r="T793">
            <v>0</v>
          </cell>
          <cell r="U793">
            <v>465279.06</v>
          </cell>
          <cell r="V793">
            <v>548867.52</v>
          </cell>
          <cell r="W793">
            <v>0</v>
          </cell>
          <cell r="X793">
            <v>267169.26</v>
          </cell>
          <cell r="Y793">
            <v>329925.29000000004</v>
          </cell>
          <cell r="Z793">
            <v>0</v>
          </cell>
          <cell r="AA793">
            <v>78419.11</v>
          </cell>
          <cell r="AB793">
            <v>49581.849999999991</v>
          </cell>
          <cell r="AC793">
            <v>0</v>
          </cell>
          <cell r="AD793">
            <v>345588.38</v>
          </cell>
          <cell r="AE793">
            <v>379507.16000000003</v>
          </cell>
          <cell r="AF793">
            <v>0</v>
          </cell>
          <cell r="AG793">
            <v>337218.41000000003</v>
          </cell>
          <cell r="AH793">
            <v>370077.92</v>
          </cell>
          <cell r="AI793">
            <v>0</v>
          </cell>
          <cell r="AJ793">
            <v>165480.38</v>
          </cell>
          <cell r="AK793">
            <v>186558.88</v>
          </cell>
          <cell r="AL793">
            <v>0</v>
          </cell>
          <cell r="AM793">
            <v>61308.36</v>
          </cell>
          <cell r="AN793">
            <v>111604.98</v>
          </cell>
          <cell r="AO793">
            <v>0</v>
          </cell>
          <cell r="AP793">
            <v>-4551.87</v>
          </cell>
          <cell r="AQ793">
            <v>-4127.7599999999993</v>
          </cell>
          <cell r="AR793">
            <v>0</v>
          </cell>
          <cell r="AS793">
            <v>41914.04</v>
          </cell>
          <cell r="AT793">
            <v>46578.91</v>
          </cell>
          <cell r="AU793">
            <v>0</v>
          </cell>
          <cell r="AV793">
            <v>127258.78</v>
          </cell>
          <cell r="AW793">
            <v>138973.89000000001</v>
          </cell>
          <cell r="AX793">
            <v>0</v>
          </cell>
          <cell r="AY793">
            <v>4561.5599999999995</v>
          </cell>
          <cell r="AZ793">
            <v>7576.44</v>
          </cell>
          <cell r="BA793">
            <v>0</v>
          </cell>
          <cell r="BB793">
            <v>-55631.079999999994</v>
          </cell>
          <cell r="BC793">
            <v>-63005.71</v>
          </cell>
          <cell r="BD793">
            <v>0</v>
          </cell>
          <cell r="BE793">
            <v>15039.67</v>
          </cell>
          <cell r="BF793">
            <v>19114.82</v>
          </cell>
          <cell r="BG793">
            <v>0</v>
          </cell>
          <cell r="BH793">
            <v>567709.29</v>
          </cell>
          <cell r="BI793">
            <v>670684.38</v>
          </cell>
          <cell r="BK793">
            <v>1.1086378387395162</v>
          </cell>
          <cell r="BL793">
            <v>1.1036825909376973</v>
          </cell>
        </row>
        <row r="794">
          <cell r="B794" t="str">
            <v>GENERALI</v>
          </cell>
          <cell r="C794">
            <v>177772.89</v>
          </cell>
          <cell r="D794">
            <v>236546.31</v>
          </cell>
          <cell r="E794">
            <v>0</v>
          </cell>
          <cell r="F794">
            <v>134562.04999999999</v>
          </cell>
          <cell r="G794">
            <v>184089.58000000002</v>
          </cell>
          <cell r="H794">
            <v>0</v>
          </cell>
          <cell r="I794">
            <v>-1378.0800000000002</v>
          </cell>
          <cell r="J794">
            <v>4465.92</v>
          </cell>
          <cell r="K794">
            <v>0</v>
          </cell>
          <cell r="L794">
            <v>135940.13</v>
          </cell>
          <cell r="M794">
            <v>179623.66</v>
          </cell>
          <cell r="N794">
            <v>0</v>
          </cell>
          <cell r="O794">
            <v>5285.6</v>
          </cell>
          <cell r="P794">
            <v>4959.63</v>
          </cell>
          <cell r="Q794">
            <v>0</v>
          </cell>
          <cell r="R794">
            <v>130654.53</v>
          </cell>
          <cell r="S794">
            <v>174664.04</v>
          </cell>
          <cell r="T794">
            <v>0</v>
          </cell>
          <cell r="U794">
            <v>91184.02</v>
          </cell>
          <cell r="V794">
            <v>126927.15</v>
          </cell>
          <cell r="W794">
            <v>0</v>
          </cell>
          <cell r="X794">
            <v>77580.049999999988</v>
          </cell>
          <cell r="Y794">
            <v>105567.51999999999</v>
          </cell>
          <cell r="Z794">
            <v>0</v>
          </cell>
          <cell r="AA794">
            <v>7886.28</v>
          </cell>
          <cell r="AB794">
            <v>11655.32</v>
          </cell>
          <cell r="AC794">
            <v>0</v>
          </cell>
          <cell r="AD794">
            <v>85466.32</v>
          </cell>
          <cell r="AE794">
            <v>117222.83</v>
          </cell>
          <cell r="AF794">
            <v>0</v>
          </cell>
          <cell r="AG794">
            <v>82104.7</v>
          </cell>
          <cell r="AH794">
            <v>111593.23999999999</v>
          </cell>
          <cell r="AI794">
            <v>0</v>
          </cell>
          <cell r="AJ794">
            <v>29812.67</v>
          </cell>
          <cell r="AK794">
            <v>45864.340000000004</v>
          </cell>
          <cell r="AL794">
            <v>0</v>
          </cell>
          <cell r="AM794">
            <v>21487.58</v>
          </cell>
          <cell r="AN794">
            <v>36684.11</v>
          </cell>
          <cell r="AO794">
            <v>0</v>
          </cell>
          <cell r="AP794">
            <v>457.07</v>
          </cell>
          <cell r="AQ794">
            <v>579.1</v>
          </cell>
          <cell r="AR794">
            <v>0</v>
          </cell>
          <cell r="AS794">
            <v>17936.77</v>
          </cell>
          <cell r="AT794">
            <v>18150.54</v>
          </cell>
          <cell r="AU794">
            <v>0</v>
          </cell>
          <cell r="AV794">
            <v>17276.310000000001</v>
          </cell>
          <cell r="AW794">
            <v>21958.42</v>
          </cell>
          <cell r="AX794">
            <v>0</v>
          </cell>
          <cell r="AY794">
            <v>556.09</v>
          </cell>
          <cell r="AZ794">
            <v>472.68</v>
          </cell>
          <cell r="BA794">
            <v>0</v>
          </cell>
          <cell r="BB794">
            <v>-9163.98</v>
          </cell>
          <cell r="BC794">
            <v>-14774.05</v>
          </cell>
          <cell r="BD794">
            <v>0</v>
          </cell>
          <cell r="BE794">
            <v>1010.1200000000001</v>
          </cell>
          <cell r="BF794">
            <v>-3304.2999999999997</v>
          </cell>
          <cell r="BG794">
            <v>0</v>
          </cell>
          <cell r="BH794">
            <v>139818.51999999999</v>
          </cell>
          <cell r="BI794">
            <v>189438.09</v>
          </cell>
          <cell r="BK794">
            <v>1.0701390912354896</v>
          </cell>
          <cell r="BL794">
            <v>1.0845855277365619</v>
          </cell>
        </row>
        <row r="795">
          <cell r="B795" t="str">
            <v>GLOBAL</v>
          </cell>
          <cell r="C795">
            <v>167624.04</v>
          </cell>
          <cell r="D795">
            <v>139170.12</v>
          </cell>
          <cell r="E795">
            <v>0</v>
          </cell>
          <cell r="F795">
            <v>164376.43</v>
          </cell>
          <cell r="G795">
            <v>135024.01</v>
          </cell>
          <cell r="H795">
            <v>0</v>
          </cell>
          <cell r="I795">
            <v>227005.33</v>
          </cell>
          <cell r="J795">
            <v>176395.66</v>
          </cell>
          <cell r="K795">
            <v>0</v>
          </cell>
          <cell r="L795">
            <v>-62628.899999999994</v>
          </cell>
          <cell r="M795">
            <v>-41371.65</v>
          </cell>
          <cell r="N795">
            <v>0</v>
          </cell>
          <cell r="O795">
            <v>60</v>
          </cell>
          <cell r="P795">
            <v>70</v>
          </cell>
          <cell r="Q795">
            <v>0</v>
          </cell>
          <cell r="R795">
            <v>-62688.899999999994</v>
          </cell>
          <cell r="S795">
            <v>-41441.65</v>
          </cell>
          <cell r="T795">
            <v>0</v>
          </cell>
          <cell r="U795">
            <v>69009.62</v>
          </cell>
          <cell r="V795">
            <v>79756.350000000006</v>
          </cell>
          <cell r="W795">
            <v>0</v>
          </cell>
          <cell r="X795">
            <v>67759.649999999994</v>
          </cell>
          <cell r="Y795">
            <v>77295.42</v>
          </cell>
          <cell r="Z795">
            <v>0</v>
          </cell>
          <cell r="AA795">
            <v>45273.21</v>
          </cell>
          <cell r="AB795">
            <v>42561.799999999996</v>
          </cell>
          <cell r="AC795">
            <v>0</v>
          </cell>
          <cell r="AD795">
            <v>113032.86</v>
          </cell>
          <cell r="AE795">
            <v>119857.22</v>
          </cell>
          <cell r="AF795">
            <v>0</v>
          </cell>
          <cell r="AG795">
            <v>112974.31</v>
          </cell>
          <cell r="AH795">
            <v>119790.48</v>
          </cell>
          <cell r="AI795">
            <v>0</v>
          </cell>
          <cell r="AJ795">
            <v>7142.39</v>
          </cell>
          <cell r="AK795">
            <v>6521.79</v>
          </cell>
          <cell r="AL795">
            <v>0</v>
          </cell>
          <cell r="AM795">
            <v>7181.36</v>
          </cell>
          <cell r="AN795">
            <v>5591.01</v>
          </cell>
          <cell r="AO795">
            <v>0</v>
          </cell>
          <cell r="AP795">
            <v>417.23</v>
          </cell>
          <cell r="AQ795">
            <v>0</v>
          </cell>
          <cell r="AR795">
            <v>0</v>
          </cell>
          <cell r="AS795">
            <v>7776.8200000000006</v>
          </cell>
          <cell r="AT795">
            <v>9535.99</v>
          </cell>
          <cell r="AU795">
            <v>0</v>
          </cell>
          <cell r="AV795">
            <v>11157.369999999999</v>
          </cell>
          <cell r="AW795">
            <v>13903.63</v>
          </cell>
          <cell r="AX795">
            <v>0</v>
          </cell>
          <cell r="AY795">
            <v>1.83</v>
          </cell>
          <cell r="AZ795">
            <v>3.74</v>
          </cell>
          <cell r="BA795">
            <v>0</v>
          </cell>
          <cell r="BB795">
            <v>-202197.83</v>
          </cell>
          <cell r="BC795">
            <v>-190266.5</v>
          </cell>
          <cell r="BD795">
            <v>0</v>
          </cell>
          <cell r="BE795">
            <v>-9754.3100000000013</v>
          </cell>
          <cell r="BF795">
            <v>-11744.93</v>
          </cell>
          <cell r="BG795">
            <v>0</v>
          </cell>
          <cell r="BH795">
            <v>139508.93</v>
          </cell>
          <cell r="BI795">
            <v>148824.85</v>
          </cell>
          <cell r="BK795">
            <v>-2.2254166208052779</v>
          </cell>
          <cell r="BL795">
            <v>-3.5911902639011712</v>
          </cell>
        </row>
        <row r="796">
          <cell r="B796" t="str">
            <v>JMALUCELLI TRAVELERS</v>
          </cell>
          <cell r="C796">
            <v>20185.330000000002</v>
          </cell>
          <cell r="D796">
            <v>10755.47</v>
          </cell>
          <cell r="E796">
            <v>0</v>
          </cell>
          <cell r="F796">
            <v>1661.93</v>
          </cell>
          <cell r="G796">
            <v>2145.6</v>
          </cell>
          <cell r="H796">
            <v>0</v>
          </cell>
          <cell r="I796">
            <v>-1716.19</v>
          </cell>
          <cell r="J796">
            <v>1324.29</v>
          </cell>
          <cell r="K796">
            <v>0</v>
          </cell>
          <cell r="L796">
            <v>3378.11</v>
          </cell>
          <cell r="M796">
            <v>821.31</v>
          </cell>
          <cell r="N796">
            <v>0</v>
          </cell>
          <cell r="O796">
            <v>209.54</v>
          </cell>
          <cell r="P796">
            <v>171.6</v>
          </cell>
          <cell r="Q796">
            <v>0</v>
          </cell>
          <cell r="R796">
            <v>3168.57</v>
          </cell>
          <cell r="S796">
            <v>649.72</v>
          </cell>
          <cell r="T796">
            <v>0</v>
          </cell>
          <cell r="U796">
            <v>270.82</v>
          </cell>
          <cell r="V796">
            <v>6396.39</v>
          </cell>
          <cell r="W796">
            <v>0</v>
          </cell>
          <cell r="X796">
            <v>27.5</v>
          </cell>
          <cell r="Y796">
            <v>642.28</v>
          </cell>
          <cell r="Z796">
            <v>0</v>
          </cell>
          <cell r="AA796">
            <v>75.53</v>
          </cell>
          <cell r="AB796">
            <v>64.86</v>
          </cell>
          <cell r="AC796">
            <v>0</v>
          </cell>
          <cell r="AD796">
            <v>103.03</v>
          </cell>
          <cell r="AE796">
            <v>707.15</v>
          </cell>
          <cell r="AF796">
            <v>0</v>
          </cell>
          <cell r="AG796">
            <v>103.03</v>
          </cell>
          <cell r="AH796">
            <v>707.15</v>
          </cell>
          <cell r="AI796">
            <v>0</v>
          </cell>
          <cell r="AJ796">
            <v>4743.3500000000004</v>
          </cell>
          <cell r="AK796">
            <v>3089.72</v>
          </cell>
          <cell r="AL796">
            <v>0</v>
          </cell>
          <cell r="AM796">
            <v>-4187.46</v>
          </cell>
          <cell r="AN796">
            <v>-1612.13</v>
          </cell>
          <cell r="AO796">
            <v>0</v>
          </cell>
          <cell r="AP796">
            <v>0</v>
          </cell>
          <cell r="AQ796">
            <v>0</v>
          </cell>
          <cell r="AR796">
            <v>0</v>
          </cell>
          <cell r="AS796">
            <v>4918.9399999999996</v>
          </cell>
          <cell r="AT796">
            <v>4945.55</v>
          </cell>
          <cell r="AU796">
            <v>0</v>
          </cell>
          <cell r="AV796">
            <v>2681.78</v>
          </cell>
          <cell r="AW796">
            <v>2902.27</v>
          </cell>
          <cell r="AX796">
            <v>0</v>
          </cell>
          <cell r="AY796">
            <v>4.79</v>
          </cell>
          <cell r="AZ796">
            <v>17.02</v>
          </cell>
          <cell r="BA796">
            <v>0</v>
          </cell>
          <cell r="BB796">
            <v>-352.52</v>
          </cell>
          <cell r="BC796">
            <v>-6310.14</v>
          </cell>
          <cell r="BD796">
            <v>0</v>
          </cell>
          <cell r="BE796">
            <v>-640.67999999999995</v>
          </cell>
          <cell r="BF796">
            <v>-6141.63</v>
          </cell>
          <cell r="BG796">
            <v>0</v>
          </cell>
          <cell r="BH796">
            <v>3521.08</v>
          </cell>
          <cell r="BI796">
            <v>6959.86</v>
          </cell>
          <cell r="BK796">
            <v>1.1112520790135612</v>
          </cell>
          <cell r="BL796">
            <v>10.712091362433048</v>
          </cell>
        </row>
        <row r="797">
          <cell r="B797" t="str">
            <v>LIBERTY</v>
          </cell>
          <cell r="C797">
            <v>916111.33</v>
          </cell>
          <cell r="D797">
            <v>887022.6</v>
          </cell>
          <cell r="E797">
            <v>0</v>
          </cell>
          <cell r="F797">
            <v>858507.57</v>
          </cell>
          <cell r="G797">
            <v>829902.09</v>
          </cell>
          <cell r="H797">
            <v>0</v>
          </cell>
          <cell r="I797">
            <v>-5836.7200000000012</v>
          </cell>
          <cell r="J797">
            <v>46213.930000000008</v>
          </cell>
          <cell r="K797">
            <v>0</v>
          </cell>
          <cell r="L797">
            <v>864344.29999999993</v>
          </cell>
          <cell r="M797">
            <v>783688.16</v>
          </cell>
          <cell r="N797">
            <v>0</v>
          </cell>
          <cell r="O797">
            <v>49421.810000000005</v>
          </cell>
          <cell r="P797">
            <v>41136.129999999997</v>
          </cell>
          <cell r="Q797">
            <v>0</v>
          </cell>
          <cell r="R797">
            <v>814922.49</v>
          </cell>
          <cell r="S797">
            <v>742552.03</v>
          </cell>
          <cell r="T797">
            <v>0</v>
          </cell>
          <cell r="U797">
            <v>421365.70999999996</v>
          </cell>
          <cell r="V797">
            <v>390431.94</v>
          </cell>
          <cell r="W797">
            <v>0</v>
          </cell>
          <cell r="X797">
            <v>399778.98</v>
          </cell>
          <cell r="Y797">
            <v>371913.72000000003</v>
          </cell>
          <cell r="Z797">
            <v>0</v>
          </cell>
          <cell r="AA797">
            <v>38248.67</v>
          </cell>
          <cell r="AB797">
            <v>41788.68</v>
          </cell>
          <cell r="AC797">
            <v>0</v>
          </cell>
          <cell r="AD797">
            <v>438027.63999999996</v>
          </cell>
          <cell r="AE797">
            <v>413702.38999999996</v>
          </cell>
          <cell r="AF797">
            <v>0</v>
          </cell>
          <cell r="AG797">
            <v>433380.88</v>
          </cell>
          <cell r="AH797">
            <v>408646.61</v>
          </cell>
          <cell r="AI797">
            <v>0</v>
          </cell>
          <cell r="AJ797">
            <v>131853.76999999999</v>
          </cell>
          <cell r="AK797">
            <v>124349.41</v>
          </cell>
          <cell r="AL797">
            <v>0</v>
          </cell>
          <cell r="AM797">
            <v>118208.89</v>
          </cell>
          <cell r="AN797">
            <v>108060.42000000001</v>
          </cell>
          <cell r="AO797">
            <v>0</v>
          </cell>
          <cell r="AP797">
            <v>31204.75</v>
          </cell>
          <cell r="AQ797">
            <v>25955.53</v>
          </cell>
          <cell r="AR797">
            <v>0</v>
          </cell>
          <cell r="AS797">
            <v>69679.69</v>
          </cell>
          <cell r="AT797">
            <v>60311.999999999993</v>
          </cell>
          <cell r="AU797">
            <v>0</v>
          </cell>
          <cell r="AV797">
            <v>210023.88999999998</v>
          </cell>
          <cell r="AW797">
            <v>214911.8</v>
          </cell>
          <cell r="AX797">
            <v>0</v>
          </cell>
          <cell r="AY797">
            <v>1523.52</v>
          </cell>
          <cell r="AZ797">
            <v>3154.1800000000003</v>
          </cell>
          <cell r="BA797">
            <v>0</v>
          </cell>
          <cell r="BB797">
            <v>-49099.15</v>
          </cell>
          <cell r="BC797">
            <v>-78918.5</v>
          </cell>
          <cell r="BD797">
            <v>0</v>
          </cell>
          <cell r="BE797">
            <v>21035.299999999996</v>
          </cell>
          <cell r="BF797">
            <v>29476.36</v>
          </cell>
          <cell r="BG797">
            <v>0</v>
          </cell>
          <cell r="BH797">
            <v>864021.64000000013</v>
          </cell>
          <cell r="BI797">
            <v>821040.52</v>
          </cell>
          <cell r="BK797">
            <v>1.0602500613279184</v>
          </cell>
          <cell r="BL797">
            <v>1.1057010240750405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>
        <row r="6">
          <cell r="B6" t="str">
            <v>ALFA VIDA</v>
          </cell>
          <cell r="C6">
            <v>399319.54</v>
          </cell>
          <cell r="D6">
            <v>458522.36</v>
          </cell>
          <cell r="F6">
            <v>197669.69</v>
          </cell>
          <cell r="G6">
            <v>213789.43</v>
          </cell>
          <cell r="I6">
            <v>3352.35</v>
          </cell>
          <cell r="J6">
            <v>254.44</v>
          </cell>
          <cell r="L6">
            <v>194317.34</v>
          </cell>
          <cell r="M6">
            <v>213534.99</v>
          </cell>
          <cell r="O6">
            <v>6379.77</v>
          </cell>
          <cell r="P6">
            <v>7735.94</v>
          </cell>
          <cell r="R6">
            <v>187937.57</v>
          </cell>
          <cell r="S6">
            <v>205799.05</v>
          </cell>
          <cell r="U6">
            <v>172133.55</v>
          </cell>
          <cell r="V6">
            <v>190653.52</v>
          </cell>
          <cell r="X6">
            <v>57479.14</v>
          </cell>
          <cell r="Y6">
            <v>66172.600000000006</v>
          </cell>
          <cell r="AA6">
            <v>-714.35</v>
          </cell>
          <cell r="AB6">
            <v>-1221.8599999999999</v>
          </cell>
          <cell r="AD6">
            <v>56764.800000000003</v>
          </cell>
          <cell r="AE6">
            <v>64950.74</v>
          </cell>
          <cell r="AG6">
            <v>46875.48</v>
          </cell>
          <cell r="AH6">
            <v>45196.800000000003</v>
          </cell>
          <cell r="AJ6">
            <v>157238.71</v>
          </cell>
          <cell r="AK6">
            <v>182284.27</v>
          </cell>
          <cell r="AM6">
            <v>90529.18</v>
          </cell>
          <cell r="AN6">
            <v>97556</v>
          </cell>
          <cell r="AP6">
            <v>0</v>
          </cell>
          <cell r="AQ6">
            <v>0</v>
          </cell>
          <cell r="AS6">
            <v>546.71</v>
          </cell>
          <cell r="AT6">
            <v>1491.9</v>
          </cell>
          <cell r="AV6">
            <v>3670.26</v>
          </cell>
          <cell r="AW6">
            <v>5962.94</v>
          </cell>
          <cell r="AY6">
            <v>883.57</v>
          </cell>
          <cell r="AZ6">
            <v>1030.28</v>
          </cell>
          <cell r="BB6">
            <v>45432.38</v>
          </cell>
          <cell r="BC6">
            <v>54561.13</v>
          </cell>
          <cell r="BE6">
            <v>50950.26</v>
          </cell>
          <cell r="BF6">
            <v>61685.88</v>
          </cell>
          <cell r="BH6">
            <v>142505.19</v>
          </cell>
          <cell r="BI6">
            <v>151237.91</v>
          </cell>
        </row>
        <row r="7">
          <cell r="B7" t="str">
            <v>ALLIANZ VIDA</v>
          </cell>
          <cell r="C7">
            <v>109415.85</v>
          </cell>
          <cell r="D7">
            <v>118362.78</v>
          </cell>
          <cell r="F7">
            <v>109411.4</v>
          </cell>
          <cell r="G7">
            <v>118311.22</v>
          </cell>
          <cell r="I7">
            <v>-15074.37</v>
          </cell>
          <cell r="J7">
            <v>-10108.09</v>
          </cell>
          <cell r="L7">
            <v>124485.77</v>
          </cell>
          <cell r="M7">
            <v>128419.31</v>
          </cell>
          <cell r="O7">
            <v>839.59</v>
          </cell>
          <cell r="P7">
            <v>1811.28</v>
          </cell>
          <cell r="R7">
            <v>123646.18</v>
          </cell>
          <cell r="S7">
            <v>126608.03</v>
          </cell>
          <cell r="U7">
            <v>52341.21</v>
          </cell>
          <cell r="V7">
            <v>55267.24</v>
          </cell>
          <cell r="X7">
            <v>49582.96</v>
          </cell>
          <cell r="Y7">
            <v>54703.08</v>
          </cell>
          <cell r="AA7">
            <v>4693.57</v>
          </cell>
          <cell r="AB7">
            <v>-777.42</v>
          </cell>
          <cell r="AD7">
            <v>54276.53</v>
          </cell>
          <cell r="AE7">
            <v>53925.66</v>
          </cell>
          <cell r="AG7">
            <v>53272.53</v>
          </cell>
          <cell r="AH7">
            <v>52087.839999999997</v>
          </cell>
          <cell r="AJ7">
            <v>9719.25</v>
          </cell>
          <cell r="AK7">
            <v>19730.400000000001</v>
          </cell>
          <cell r="AM7">
            <v>9719.25</v>
          </cell>
          <cell r="AN7">
            <v>19711.48</v>
          </cell>
          <cell r="AP7">
            <v>-328.78</v>
          </cell>
          <cell r="AQ7">
            <v>0</v>
          </cell>
          <cell r="AS7">
            <v>6196.45</v>
          </cell>
          <cell r="AT7">
            <v>6953.42</v>
          </cell>
          <cell r="AV7">
            <v>54022.33</v>
          </cell>
          <cell r="AW7">
            <v>57157.760000000002</v>
          </cell>
          <cell r="AY7">
            <v>0</v>
          </cell>
          <cell r="AZ7">
            <v>62.45</v>
          </cell>
          <cell r="BB7">
            <v>764.41</v>
          </cell>
          <cell r="BC7">
            <v>-9364.92</v>
          </cell>
          <cell r="BE7">
            <v>8587.25</v>
          </cell>
          <cell r="BF7">
            <v>-3558.19</v>
          </cell>
          <cell r="BH7">
            <v>122881.77</v>
          </cell>
          <cell r="BI7">
            <v>135972.95000000001</v>
          </cell>
        </row>
        <row r="8">
          <cell r="B8" t="str">
            <v>AURORA</v>
          </cell>
          <cell r="C8">
            <v>29.9</v>
          </cell>
          <cell r="D8">
            <v>56.96</v>
          </cell>
          <cell r="F8">
            <v>29.9</v>
          </cell>
          <cell r="G8">
            <v>56.96</v>
          </cell>
          <cell r="I8">
            <v>-0.1</v>
          </cell>
          <cell r="J8">
            <v>-8.14</v>
          </cell>
          <cell r="L8">
            <v>30</v>
          </cell>
          <cell r="M8">
            <v>65.099999999999994</v>
          </cell>
          <cell r="O8">
            <v>0</v>
          </cell>
          <cell r="P8">
            <v>0</v>
          </cell>
          <cell r="R8">
            <v>30</v>
          </cell>
          <cell r="S8">
            <v>65.099999999999994</v>
          </cell>
          <cell r="U8">
            <v>0</v>
          </cell>
          <cell r="V8">
            <v>0</v>
          </cell>
          <cell r="X8">
            <v>0</v>
          </cell>
          <cell r="Y8">
            <v>0</v>
          </cell>
          <cell r="AA8">
            <v>-85</v>
          </cell>
          <cell r="AB8">
            <v>18.66</v>
          </cell>
          <cell r="AD8">
            <v>-85</v>
          </cell>
          <cell r="AE8">
            <v>18.66</v>
          </cell>
          <cell r="AG8">
            <v>-85</v>
          </cell>
          <cell r="AH8">
            <v>18.66</v>
          </cell>
          <cell r="AJ8">
            <v>8.31</v>
          </cell>
          <cell r="AK8">
            <v>14.16</v>
          </cell>
          <cell r="AM8">
            <v>8.31</v>
          </cell>
          <cell r="AN8">
            <v>14.16</v>
          </cell>
          <cell r="AP8">
            <v>0</v>
          </cell>
          <cell r="AQ8">
            <v>0</v>
          </cell>
          <cell r="AS8">
            <v>6.04</v>
          </cell>
          <cell r="AT8">
            <v>15.23</v>
          </cell>
          <cell r="AV8">
            <v>11.27</v>
          </cell>
          <cell r="AW8">
            <v>28.21</v>
          </cell>
          <cell r="AY8">
            <v>2.12</v>
          </cell>
          <cell r="AZ8">
            <v>7.68</v>
          </cell>
          <cell r="BB8">
            <v>87.26</v>
          </cell>
          <cell r="BC8">
            <v>-18.850000000000001</v>
          </cell>
          <cell r="BE8">
            <v>97.79</v>
          </cell>
          <cell r="BF8">
            <v>14.26</v>
          </cell>
          <cell r="BH8">
            <v>-57.25</v>
          </cell>
          <cell r="BI8">
            <v>83.95</v>
          </cell>
        </row>
        <row r="9">
          <cell r="B9" t="str">
            <v>AXA COLPATRIA</v>
          </cell>
          <cell r="C9">
            <v>106799.76</v>
          </cell>
          <cell r="D9">
            <v>179224.67</v>
          </cell>
          <cell r="F9">
            <v>95609.02</v>
          </cell>
          <cell r="G9">
            <v>145838.54</v>
          </cell>
          <cell r="I9">
            <v>5743.12</v>
          </cell>
          <cell r="J9">
            <v>3453.84</v>
          </cell>
          <cell r="L9">
            <v>89865.9</v>
          </cell>
          <cell r="M9">
            <v>142384.71</v>
          </cell>
          <cell r="O9">
            <v>857.68</v>
          </cell>
          <cell r="P9">
            <v>1850.29</v>
          </cell>
          <cell r="R9">
            <v>89008.22</v>
          </cell>
          <cell r="S9">
            <v>140534.42000000001</v>
          </cell>
          <cell r="U9">
            <v>31885.72</v>
          </cell>
          <cell r="V9">
            <v>55851.27</v>
          </cell>
          <cell r="X9">
            <v>30774.5</v>
          </cell>
          <cell r="Y9">
            <v>51763.4</v>
          </cell>
          <cell r="AA9">
            <v>1068.08</v>
          </cell>
          <cell r="AB9">
            <v>-736.45</v>
          </cell>
          <cell r="AD9">
            <v>31842.58</v>
          </cell>
          <cell r="AE9">
            <v>51026.95</v>
          </cell>
          <cell r="AG9">
            <v>29210.91</v>
          </cell>
          <cell r="AH9">
            <v>47901.78</v>
          </cell>
          <cell r="AJ9">
            <v>1638.08</v>
          </cell>
          <cell r="AK9">
            <v>100061.1</v>
          </cell>
          <cell r="AM9">
            <v>787.82</v>
          </cell>
          <cell r="AN9">
            <v>78336.03</v>
          </cell>
          <cell r="AP9">
            <v>0</v>
          </cell>
          <cell r="AQ9">
            <v>-0.08</v>
          </cell>
          <cell r="AS9">
            <v>7755.83</v>
          </cell>
          <cell r="AT9">
            <v>8631.2099999999991</v>
          </cell>
          <cell r="AV9">
            <v>8568.16</v>
          </cell>
          <cell r="AW9">
            <v>8357.59</v>
          </cell>
          <cell r="AY9">
            <v>141.56</v>
          </cell>
          <cell r="AZ9">
            <v>115.36</v>
          </cell>
          <cell r="BB9">
            <v>42543.93</v>
          </cell>
          <cell r="BC9">
            <v>-2807.48</v>
          </cell>
          <cell r="BE9">
            <v>4348.6400000000003</v>
          </cell>
          <cell r="BF9">
            <v>-80.58</v>
          </cell>
          <cell r="BH9">
            <v>46464.29</v>
          </cell>
          <cell r="BI9">
            <v>143341.9</v>
          </cell>
        </row>
        <row r="10">
          <cell r="B10" t="str">
            <v>BBVA SEGUROS VIDA</v>
          </cell>
          <cell r="C10">
            <v>181843.06</v>
          </cell>
          <cell r="D10">
            <v>201240.72</v>
          </cell>
          <cell r="F10">
            <v>181425.31</v>
          </cell>
          <cell r="G10">
            <v>200985.22</v>
          </cell>
          <cell r="I10">
            <v>-888.7</v>
          </cell>
          <cell r="J10">
            <v>1760.39</v>
          </cell>
          <cell r="L10">
            <v>182314.01</v>
          </cell>
          <cell r="M10">
            <v>199224.83</v>
          </cell>
          <cell r="O10">
            <v>4438.08</v>
          </cell>
          <cell r="P10">
            <v>4660.83</v>
          </cell>
          <cell r="R10">
            <v>177875.93</v>
          </cell>
          <cell r="S10">
            <v>194564</v>
          </cell>
          <cell r="U10">
            <v>44774.48</v>
          </cell>
          <cell r="V10">
            <v>41511.43</v>
          </cell>
          <cell r="X10">
            <v>42877.75</v>
          </cell>
          <cell r="Y10">
            <v>41303.040000000001</v>
          </cell>
          <cell r="AA10">
            <v>6913.09</v>
          </cell>
          <cell r="AB10">
            <v>-1984.18</v>
          </cell>
          <cell r="AD10">
            <v>49790.84</v>
          </cell>
          <cell r="AE10">
            <v>39318.86</v>
          </cell>
          <cell r="AG10">
            <v>49754.67</v>
          </cell>
          <cell r="AH10">
            <v>38669.85</v>
          </cell>
          <cell r="AJ10">
            <v>50881.45</v>
          </cell>
          <cell r="AK10">
            <v>53830.87</v>
          </cell>
          <cell r="AM10">
            <v>50836.22</v>
          </cell>
          <cell r="AN10">
            <v>53843.05</v>
          </cell>
          <cell r="AP10">
            <v>0</v>
          </cell>
          <cell r="AQ10">
            <v>0</v>
          </cell>
          <cell r="AS10">
            <v>5895.77</v>
          </cell>
          <cell r="AT10">
            <v>6985.16</v>
          </cell>
          <cell r="AV10">
            <v>10965.55</v>
          </cell>
          <cell r="AW10">
            <v>14233.58</v>
          </cell>
          <cell r="AY10">
            <v>75.67</v>
          </cell>
          <cell r="AZ10">
            <v>1158.51</v>
          </cell>
          <cell r="BB10">
            <v>60348.04</v>
          </cell>
          <cell r="BC10">
            <v>79673.86</v>
          </cell>
          <cell r="BE10">
            <v>64062.66</v>
          </cell>
          <cell r="BF10">
            <v>78633.100000000006</v>
          </cell>
          <cell r="BH10">
            <v>117527.88</v>
          </cell>
          <cell r="BI10">
            <v>114890.15</v>
          </cell>
        </row>
        <row r="11">
          <cell r="B11" t="str">
            <v>BOLIVAR VIDA</v>
          </cell>
          <cell r="C11">
            <v>323364.64</v>
          </cell>
          <cell r="D11">
            <v>331092.33</v>
          </cell>
          <cell r="F11">
            <v>319484.78000000003</v>
          </cell>
          <cell r="G11">
            <v>326326.42</v>
          </cell>
          <cell r="I11">
            <v>19417.47</v>
          </cell>
          <cell r="J11">
            <v>6918.74</v>
          </cell>
          <cell r="L11">
            <v>300067.31</v>
          </cell>
          <cell r="M11">
            <v>319407.69</v>
          </cell>
          <cell r="O11">
            <v>344.9</v>
          </cell>
          <cell r="P11">
            <v>409.65</v>
          </cell>
          <cell r="R11">
            <v>299722.40999999997</v>
          </cell>
          <cell r="S11">
            <v>318998.03999999998</v>
          </cell>
          <cell r="U11">
            <v>105152.95</v>
          </cell>
          <cell r="V11">
            <v>109044.99</v>
          </cell>
          <cell r="X11">
            <v>101565.05</v>
          </cell>
          <cell r="Y11">
            <v>106283.11</v>
          </cell>
          <cell r="AA11">
            <v>8935.64</v>
          </cell>
          <cell r="AB11">
            <v>7805.64</v>
          </cell>
          <cell r="AD11">
            <v>110500.69</v>
          </cell>
          <cell r="AE11">
            <v>114088.75</v>
          </cell>
          <cell r="AG11">
            <v>110500.69</v>
          </cell>
          <cell r="AH11">
            <v>114088.75</v>
          </cell>
          <cell r="AJ11">
            <v>16550.990000000002</v>
          </cell>
          <cell r="AK11">
            <v>70019.570000000007</v>
          </cell>
          <cell r="AM11">
            <v>14781.18</v>
          </cell>
          <cell r="AN11">
            <v>68850.27</v>
          </cell>
          <cell r="AP11">
            <v>0</v>
          </cell>
          <cell r="AQ11">
            <v>0</v>
          </cell>
          <cell r="AS11">
            <v>36087.980000000003</v>
          </cell>
          <cell r="AT11">
            <v>39437.97</v>
          </cell>
          <cell r="AV11">
            <v>22784.94</v>
          </cell>
          <cell r="AW11">
            <v>22028.27</v>
          </cell>
          <cell r="AY11">
            <v>32071.91</v>
          </cell>
          <cell r="AZ11">
            <v>1311.2</v>
          </cell>
          <cell r="BB11">
            <v>83495.7</v>
          </cell>
          <cell r="BC11">
            <v>73281.58</v>
          </cell>
          <cell r="BE11">
            <v>90229.37</v>
          </cell>
          <cell r="BF11">
            <v>91671.18</v>
          </cell>
          <cell r="BH11">
            <v>216226.7</v>
          </cell>
          <cell r="BI11">
            <v>245716.46</v>
          </cell>
        </row>
        <row r="12">
          <cell r="B12" t="str">
            <v>CARDIF</v>
          </cell>
          <cell r="C12">
            <v>111863.01</v>
          </cell>
          <cell r="D12">
            <v>98896.66</v>
          </cell>
          <cell r="F12">
            <v>172544.25</v>
          </cell>
          <cell r="G12">
            <v>185394.11</v>
          </cell>
          <cell r="I12">
            <v>-21655.27</v>
          </cell>
          <cell r="J12">
            <v>4955.43</v>
          </cell>
          <cell r="L12">
            <v>194199.51</v>
          </cell>
          <cell r="M12">
            <v>180438.68</v>
          </cell>
          <cell r="O12">
            <v>698.06</v>
          </cell>
          <cell r="P12">
            <v>1131.8900000000001</v>
          </cell>
          <cell r="R12">
            <v>193501.46</v>
          </cell>
          <cell r="S12">
            <v>179306.79</v>
          </cell>
          <cell r="U12">
            <v>67304.88</v>
          </cell>
          <cell r="V12">
            <v>44267.03</v>
          </cell>
          <cell r="X12">
            <v>77705.87</v>
          </cell>
          <cell r="Y12">
            <v>58022.02</v>
          </cell>
          <cell r="AA12">
            <v>9599.67</v>
          </cell>
          <cell r="AB12">
            <v>-8319.33</v>
          </cell>
          <cell r="AD12">
            <v>87305.54</v>
          </cell>
          <cell r="AE12">
            <v>49702.69</v>
          </cell>
          <cell r="AG12">
            <v>84598.92</v>
          </cell>
          <cell r="AH12">
            <v>46721.56</v>
          </cell>
          <cell r="AJ12">
            <v>47345.46</v>
          </cell>
          <cell r="AK12">
            <v>51006.02</v>
          </cell>
          <cell r="AM12">
            <v>78126.67</v>
          </cell>
          <cell r="AN12">
            <v>92924.21</v>
          </cell>
          <cell r="AP12">
            <v>0</v>
          </cell>
          <cell r="AQ12">
            <v>-3.5</v>
          </cell>
          <cell r="AS12">
            <v>4735.75</v>
          </cell>
          <cell r="AT12">
            <v>4878.6400000000003</v>
          </cell>
          <cell r="AV12">
            <v>32739.58</v>
          </cell>
          <cell r="AW12">
            <v>33404.449999999997</v>
          </cell>
          <cell r="AY12">
            <v>692.79</v>
          </cell>
          <cell r="AZ12">
            <v>460.86</v>
          </cell>
          <cell r="BB12">
            <v>-7392.25</v>
          </cell>
          <cell r="BC12">
            <v>920.56</v>
          </cell>
          <cell r="BE12">
            <v>-591.07000000000005</v>
          </cell>
          <cell r="BF12">
            <v>1121.56</v>
          </cell>
          <cell r="BH12">
            <v>200893.71</v>
          </cell>
          <cell r="BI12">
            <v>178386.23</v>
          </cell>
        </row>
        <row r="13">
          <cell r="B13" t="str">
            <v>CHUBB</v>
          </cell>
          <cell r="C13">
            <v>90653.48</v>
          </cell>
          <cell r="D13">
            <v>53439.06</v>
          </cell>
          <cell r="F13">
            <v>90653.48</v>
          </cell>
          <cell r="G13">
            <v>53439.06</v>
          </cell>
          <cell r="I13">
            <v>-10038.299999999999</v>
          </cell>
          <cell r="J13">
            <v>-8667.18</v>
          </cell>
          <cell r="L13">
            <v>100691.78</v>
          </cell>
          <cell r="M13">
            <v>62106.239999999998</v>
          </cell>
          <cell r="O13">
            <v>3116.69</v>
          </cell>
          <cell r="P13">
            <v>1823.4</v>
          </cell>
          <cell r="R13">
            <v>97575.09</v>
          </cell>
          <cell r="S13">
            <v>60282.84</v>
          </cell>
          <cell r="U13">
            <v>57622.52</v>
          </cell>
          <cell r="V13">
            <v>37247.29</v>
          </cell>
          <cell r="X13">
            <v>57245</v>
          </cell>
          <cell r="Y13">
            <v>36521.18</v>
          </cell>
          <cell r="AA13">
            <v>5994.13</v>
          </cell>
          <cell r="AB13">
            <v>-4666.97</v>
          </cell>
          <cell r="AD13">
            <v>63239.14</v>
          </cell>
          <cell r="AE13">
            <v>31854.21</v>
          </cell>
          <cell r="AG13">
            <v>61371.040000000001</v>
          </cell>
          <cell r="AH13">
            <v>30538.79</v>
          </cell>
          <cell r="AJ13">
            <v>29260.18</v>
          </cell>
          <cell r="AK13">
            <v>17790.04</v>
          </cell>
          <cell r="AM13">
            <v>29260.18</v>
          </cell>
          <cell r="AN13">
            <v>17790.04</v>
          </cell>
          <cell r="AP13">
            <v>488.47</v>
          </cell>
          <cell r="AQ13">
            <v>843.81</v>
          </cell>
          <cell r="AS13">
            <v>11447.03</v>
          </cell>
          <cell r="AT13">
            <v>5980.92</v>
          </cell>
          <cell r="AV13">
            <v>30351.14</v>
          </cell>
          <cell r="AW13">
            <v>12103.72</v>
          </cell>
          <cell r="AY13">
            <v>225.38</v>
          </cell>
          <cell r="AZ13">
            <v>37.619999999999997</v>
          </cell>
          <cell r="BB13">
            <v>-35568.160000000003</v>
          </cell>
          <cell r="BC13">
            <v>-7012.05</v>
          </cell>
          <cell r="BE13">
            <v>-31892.06</v>
          </cell>
          <cell r="BF13">
            <v>-4834.57</v>
          </cell>
          <cell r="BH13">
            <v>133143.24</v>
          </cell>
          <cell r="BI13">
            <v>67294.899999999994</v>
          </cell>
        </row>
        <row r="14">
          <cell r="B14" t="str">
            <v>COLMENA</v>
          </cell>
          <cell r="C14">
            <v>82304.759999999995</v>
          </cell>
          <cell r="D14">
            <v>72375.63</v>
          </cell>
          <cell r="F14">
            <v>77075.13</v>
          </cell>
          <cell r="G14">
            <v>65427.12</v>
          </cell>
          <cell r="I14">
            <v>501.72</v>
          </cell>
          <cell r="J14">
            <v>267.60000000000002</v>
          </cell>
          <cell r="L14">
            <v>76573.41</v>
          </cell>
          <cell r="M14">
            <v>65159.519999999997</v>
          </cell>
          <cell r="O14">
            <v>623.41999999999996</v>
          </cell>
          <cell r="P14">
            <v>459.86</v>
          </cell>
          <cell r="R14">
            <v>75949.990000000005</v>
          </cell>
          <cell r="S14">
            <v>64699.65</v>
          </cell>
          <cell r="U14">
            <v>20485.650000000001</v>
          </cell>
          <cell r="V14">
            <v>23080.59</v>
          </cell>
          <cell r="X14">
            <v>17959.650000000001</v>
          </cell>
          <cell r="Y14">
            <v>20043.57</v>
          </cell>
          <cell r="AA14">
            <v>11288.08</v>
          </cell>
          <cell r="AB14">
            <v>279.81</v>
          </cell>
          <cell r="AD14">
            <v>29247.73</v>
          </cell>
          <cell r="AE14">
            <v>20323.38</v>
          </cell>
          <cell r="AG14">
            <v>29247.73</v>
          </cell>
          <cell r="AH14">
            <v>20323.38</v>
          </cell>
          <cell r="AJ14">
            <v>23798.36</v>
          </cell>
          <cell r="AK14">
            <v>25209.08</v>
          </cell>
          <cell r="AM14">
            <v>22141.18</v>
          </cell>
          <cell r="AN14">
            <v>22903.93</v>
          </cell>
          <cell r="AP14">
            <v>0</v>
          </cell>
          <cell r="AQ14">
            <v>-8.17</v>
          </cell>
          <cell r="AS14">
            <v>5333.91</v>
          </cell>
          <cell r="AT14">
            <v>6130.58</v>
          </cell>
          <cell r="AV14">
            <v>9568.68</v>
          </cell>
          <cell r="AW14">
            <v>9927.6299999999992</v>
          </cell>
          <cell r="AY14">
            <v>862.46</v>
          </cell>
          <cell r="AZ14">
            <v>915.9</v>
          </cell>
          <cell r="BB14">
            <v>8796.02</v>
          </cell>
          <cell r="BC14">
            <v>4506.3999999999996</v>
          </cell>
          <cell r="BE14">
            <v>7464.94</v>
          </cell>
          <cell r="BF14">
            <v>4232.71</v>
          </cell>
          <cell r="BH14">
            <v>67153.97</v>
          </cell>
          <cell r="BI14">
            <v>60193.26</v>
          </cell>
        </row>
        <row r="15">
          <cell r="B15" t="str">
            <v>EQUIDAD</v>
          </cell>
          <cell r="C15">
            <v>167444.70000000001</v>
          </cell>
          <cell r="D15">
            <v>142874.97</v>
          </cell>
          <cell r="F15">
            <v>105194.11</v>
          </cell>
          <cell r="G15">
            <v>90398.2</v>
          </cell>
          <cell r="I15">
            <v>2375.85</v>
          </cell>
          <cell r="J15">
            <v>3340.68</v>
          </cell>
          <cell r="L15">
            <v>102818.26</v>
          </cell>
          <cell r="M15">
            <v>87057.52</v>
          </cell>
          <cell r="O15">
            <v>234.99</v>
          </cell>
          <cell r="P15">
            <v>390.4</v>
          </cell>
          <cell r="R15">
            <v>102583.27</v>
          </cell>
          <cell r="S15">
            <v>86667.12</v>
          </cell>
          <cell r="U15">
            <v>63370.46</v>
          </cell>
          <cell r="V15">
            <v>62910.77</v>
          </cell>
          <cell r="X15">
            <v>50145.78</v>
          </cell>
          <cell r="Y15">
            <v>40112.78</v>
          </cell>
          <cell r="AA15">
            <v>-275.06</v>
          </cell>
          <cell r="AB15">
            <v>-4297.2700000000004</v>
          </cell>
          <cell r="AD15">
            <v>49870.73</v>
          </cell>
          <cell r="AE15">
            <v>35815.519999999997</v>
          </cell>
          <cell r="AG15">
            <v>49870.73</v>
          </cell>
          <cell r="AH15">
            <v>35815.519999999997</v>
          </cell>
          <cell r="AJ15">
            <v>40466.339999999997</v>
          </cell>
          <cell r="AK15">
            <v>44061.02</v>
          </cell>
          <cell r="AM15">
            <v>23199.61</v>
          </cell>
          <cell r="AN15">
            <v>20286.36</v>
          </cell>
          <cell r="AP15">
            <v>-396.78</v>
          </cell>
          <cell r="AQ15">
            <v>-7.06</v>
          </cell>
          <cell r="AS15">
            <v>7869.16</v>
          </cell>
          <cell r="AT15">
            <v>9851.99</v>
          </cell>
          <cell r="AV15">
            <v>8784.7999999999993</v>
          </cell>
          <cell r="AW15">
            <v>9909.59</v>
          </cell>
          <cell r="AY15">
            <v>665.14</v>
          </cell>
          <cell r="AZ15">
            <v>2087.92</v>
          </cell>
          <cell r="BB15">
            <v>12590.62</v>
          </cell>
          <cell r="BC15">
            <v>8722.81</v>
          </cell>
          <cell r="BE15">
            <v>16680.490000000002</v>
          </cell>
          <cell r="BF15">
            <v>12755.2</v>
          </cell>
          <cell r="BH15">
            <v>89992.65</v>
          </cell>
          <cell r="BI15">
            <v>77944.31</v>
          </cell>
        </row>
        <row r="16">
          <cell r="B16" t="str">
            <v>ESTADO VIDA</v>
          </cell>
          <cell r="C16">
            <v>44502.5</v>
          </cell>
          <cell r="D16">
            <v>65609.53</v>
          </cell>
          <cell r="F16">
            <v>44502.11</v>
          </cell>
          <cell r="G16">
            <v>65609.070000000007</v>
          </cell>
          <cell r="I16">
            <v>-217.29</v>
          </cell>
          <cell r="J16">
            <v>1201.96</v>
          </cell>
          <cell r="L16">
            <v>44719.4</v>
          </cell>
          <cell r="M16">
            <v>64407.11</v>
          </cell>
          <cell r="O16">
            <v>959.77</v>
          </cell>
          <cell r="P16">
            <v>3385.95</v>
          </cell>
          <cell r="R16">
            <v>43759.63</v>
          </cell>
          <cell r="S16">
            <v>61021.16</v>
          </cell>
          <cell r="U16">
            <v>23918.87</v>
          </cell>
          <cell r="V16">
            <v>32202.31</v>
          </cell>
          <cell r="X16">
            <v>23918.5</v>
          </cell>
          <cell r="Y16">
            <v>31999.119999999999</v>
          </cell>
          <cell r="AA16">
            <v>1155.3699999999999</v>
          </cell>
          <cell r="AB16">
            <v>6385.09</v>
          </cell>
          <cell r="AD16">
            <v>25073.87</v>
          </cell>
          <cell r="AE16">
            <v>38384.21</v>
          </cell>
          <cell r="AG16">
            <v>23602.5</v>
          </cell>
          <cell r="AH16">
            <v>35808.74</v>
          </cell>
          <cell r="AJ16">
            <v>9708.3799999999992</v>
          </cell>
          <cell r="AK16">
            <v>14806.92</v>
          </cell>
          <cell r="AM16">
            <v>9708.36</v>
          </cell>
          <cell r="AN16">
            <v>14817.64</v>
          </cell>
          <cell r="AP16">
            <v>-294.64999999999998</v>
          </cell>
          <cell r="AQ16">
            <v>-117.49</v>
          </cell>
          <cell r="AS16">
            <v>1427</v>
          </cell>
          <cell r="AT16">
            <v>1424.32</v>
          </cell>
          <cell r="AV16">
            <v>7401.14</v>
          </cell>
          <cell r="AW16">
            <v>7861.44</v>
          </cell>
          <cell r="AY16">
            <v>1597.88</v>
          </cell>
          <cell r="AZ16">
            <v>509.2</v>
          </cell>
          <cell r="BB16">
            <v>317.39999999999998</v>
          </cell>
          <cell r="BC16">
            <v>717.31</v>
          </cell>
          <cell r="BE16">
            <v>2247.1999999999998</v>
          </cell>
          <cell r="BF16">
            <v>2410.11</v>
          </cell>
          <cell r="BH16">
            <v>43442.23</v>
          </cell>
          <cell r="BI16">
            <v>60303.86</v>
          </cell>
        </row>
        <row r="17">
          <cell r="B17" t="str">
            <v>GENERALI</v>
          </cell>
          <cell r="C17">
            <v>35555.83</v>
          </cell>
          <cell r="D17">
            <v>48009.45</v>
          </cell>
          <cell r="F17">
            <v>28481.42</v>
          </cell>
          <cell r="G17">
            <v>42169.71</v>
          </cell>
          <cell r="I17">
            <v>-410.98</v>
          </cell>
          <cell r="J17">
            <v>969.37</v>
          </cell>
          <cell r="L17">
            <v>28892.400000000001</v>
          </cell>
          <cell r="M17">
            <v>41200.339999999997</v>
          </cell>
          <cell r="O17">
            <v>1256.9000000000001</v>
          </cell>
          <cell r="P17">
            <v>1211.47</v>
          </cell>
          <cell r="R17">
            <v>27635.5</v>
          </cell>
          <cell r="S17">
            <v>39988.870000000003</v>
          </cell>
          <cell r="U17">
            <v>22260.78</v>
          </cell>
          <cell r="V17">
            <v>24666.65</v>
          </cell>
          <cell r="X17">
            <v>17739.490000000002</v>
          </cell>
          <cell r="Y17">
            <v>20627.88</v>
          </cell>
          <cell r="AA17">
            <v>510.45</v>
          </cell>
          <cell r="AB17">
            <v>3615</v>
          </cell>
          <cell r="AD17">
            <v>18249.95</v>
          </cell>
          <cell r="AE17">
            <v>24242.880000000001</v>
          </cell>
          <cell r="AG17">
            <v>16994.5</v>
          </cell>
          <cell r="AH17">
            <v>23412.73</v>
          </cell>
          <cell r="AJ17">
            <v>6416.23</v>
          </cell>
          <cell r="AK17">
            <v>12106.25</v>
          </cell>
          <cell r="AM17">
            <v>4706.71</v>
          </cell>
          <cell r="AN17">
            <v>10606.24</v>
          </cell>
          <cell r="AP17">
            <v>0</v>
          </cell>
          <cell r="AQ17">
            <v>0</v>
          </cell>
          <cell r="AS17">
            <v>2809.19</v>
          </cell>
          <cell r="AT17">
            <v>3225</v>
          </cell>
          <cell r="AV17">
            <v>2992.69</v>
          </cell>
          <cell r="AW17">
            <v>4121.3500000000004</v>
          </cell>
          <cell r="AY17">
            <v>33.4</v>
          </cell>
          <cell r="AZ17">
            <v>51.93</v>
          </cell>
          <cell r="BB17">
            <v>99.01</v>
          </cell>
          <cell r="BC17">
            <v>-1428.39</v>
          </cell>
          <cell r="BE17">
            <v>826.33</v>
          </cell>
          <cell r="BF17">
            <v>-563.89</v>
          </cell>
          <cell r="BH17">
            <v>27536.49</v>
          </cell>
          <cell r="BI17">
            <v>41417.269999999997</v>
          </cell>
        </row>
        <row r="18">
          <cell r="B18" t="str">
            <v>GLOBAL</v>
          </cell>
          <cell r="C18">
            <v>2088.9299999999998</v>
          </cell>
          <cell r="D18">
            <v>3097.69</v>
          </cell>
          <cell r="F18">
            <v>417.79</v>
          </cell>
          <cell r="G18">
            <v>619.54</v>
          </cell>
          <cell r="I18">
            <v>4.82</v>
          </cell>
          <cell r="J18">
            <v>10.98</v>
          </cell>
          <cell r="L18">
            <v>412.97</v>
          </cell>
          <cell r="M18">
            <v>608.54999999999995</v>
          </cell>
          <cell r="O18">
            <v>60</v>
          </cell>
          <cell r="P18">
            <v>70</v>
          </cell>
          <cell r="R18">
            <v>352.97</v>
          </cell>
          <cell r="S18">
            <v>538.54999999999995</v>
          </cell>
          <cell r="U18">
            <v>471.33</v>
          </cell>
          <cell r="V18">
            <v>1003.32</v>
          </cell>
          <cell r="X18">
            <v>94.27</v>
          </cell>
          <cell r="Y18">
            <v>159.28</v>
          </cell>
          <cell r="AA18">
            <v>17.18</v>
          </cell>
          <cell r="AB18">
            <v>132.76</v>
          </cell>
          <cell r="AD18">
            <v>111.44</v>
          </cell>
          <cell r="AE18">
            <v>292.05</v>
          </cell>
          <cell r="AG18">
            <v>111.44</v>
          </cell>
          <cell r="AH18">
            <v>292.05</v>
          </cell>
          <cell r="AJ18">
            <v>177.28</v>
          </cell>
          <cell r="AK18">
            <v>239.55</v>
          </cell>
          <cell r="AM18">
            <v>-218.08</v>
          </cell>
          <cell r="AN18">
            <v>-846.59</v>
          </cell>
          <cell r="AP18">
            <v>11.84</v>
          </cell>
          <cell r="AQ18">
            <v>0</v>
          </cell>
          <cell r="AS18">
            <v>306.35000000000002</v>
          </cell>
          <cell r="AT18">
            <v>148.97999999999999</v>
          </cell>
          <cell r="AV18">
            <v>266.75</v>
          </cell>
          <cell r="AW18">
            <v>107.54</v>
          </cell>
          <cell r="AY18">
            <v>1.83</v>
          </cell>
          <cell r="AZ18">
            <v>0.05</v>
          </cell>
          <cell r="BB18">
            <v>-127.16</v>
          </cell>
          <cell r="BC18">
            <v>836.53</v>
          </cell>
          <cell r="BE18">
            <v>1.24</v>
          </cell>
          <cell r="BF18">
            <v>880.28</v>
          </cell>
          <cell r="BH18">
            <v>480.13</v>
          </cell>
          <cell r="BI18">
            <v>-297.98</v>
          </cell>
        </row>
        <row r="19">
          <cell r="B19" t="str">
            <v>LIBERTY</v>
          </cell>
          <cell r="C19">
            <v>116839.18</v>
          </cell>
          <cell r="D19">
            <v>96444.71</v>
          </cell>
          <cell r="F19">
            <v>116322.07</v>
          </cell>
          <cell r="G19">
            <v>96020.18</v>
          </cell>
          <cell r="I19">
            <v>-1567.58</v>
          </cell>
          <cell r="J19">
            <v>5042.05</v>
          </cell>
          <cell r="L19">
            <v>117889.65</v>
          </cell>
          <cell r="M19">
            <v>90978.13</v>
          </cell>
          <cell r="O19">
            <v>1046.58</v>
          </cell>
          <cell r="P19">
            <v>707.46</v>
          </cell>
          <cell r="R19">
            <v>116843.08</v>
          </cell>
          <cell r="S19">
            <v>90270.66</v>
          </cell>
          <cell r="U19">
            <v>47440.39</v>
          </cell>
          <cell r="V19">
            <v>39595.360000000001</v>
          </cell>
          <cell r="X19">
            <v>47006.080000000002</v>
          </cell>
          <cell r="Y19">
            <v>39167.18</v>
          </cell>
          <cell r="AA19">
            <v>-4710.47</v>
          </cell>
          <cell r="AB19">
            <v>-3694.62</v>
          </cell>
          <cell r="AD19">
            <v>42295.62</v>
          </cell>
          <cell r="AE19">
            <v>35472.559999999998</v>
          </cell>
          <cell r="AG19">
            <v>40400.22</v>
          </cell>
          <cell r="AH19">
            <v>35172.82</v>
          </cell>
          <cell r="AJ19">
            <v>19624.57</v>
          </cell>
          <cell r="AK19">
            <v>16580.96</v>
          </cell>
          <cell r="AM19">
            <v>19499.82</v>
          </cell>
          <cell r="AN19">
            <v>16478.52</v>
          </cell>
          <cell r="AP19">
            <v>-107.42</v>
          </cell>
          <cell r="AQ19">
            <v>-0.11</v>
          </cell>
          <cell r="AS19">
            <v>8401.07</v>
          </cell>
          <cell r="AT19">
            <v>7946.53</v>
          </cell>
          <cell r="AV19">
            <v>42561.99</v>
          </cell>
          <cell r="AW19">
            <v>42510.1</v>
          </cell>
          <cell r="AY19">
            <v>66.17</v>
          </cell>
          <cell r="AZ19">
            <v>599.66999999999996</v>
          </cell>
          <cell r="BB19">
            <v>6021.24</v>
          </cell>
          <cell r="BC19">
            <v>-12436.88</v>
          </cell>
          <cell r="BE19">
            <v>7553.93</v>
          </cell>
          <cell r="BF19">
            <v>-3664.48</v>
          </cell>
          <cell r="BH19">
            <v>110821.84</v>
          </cell>
          <cell r="BI19">
            <v>102707.54</v>
          </cell>
        </row>
        <row r="20">
          <cell r="B20" t="str">
            <v>MAPFRE</v>
          </cell>
          <cell r="C20">
            <v>112592.51</v>
          </cell>
          <cell r="D20">
            <v>177703.28</v>
          </cell>
          <cell r="F20">
            <v>109396.49</v>
          </cell>
          <cell r="G20">
            <v>174871.86</v>
          </cell>
          <cell r="I20">
            <v>6789.6</v>
          </cell>
          <cell r="J20">
            <v>6212.12</v>
          </cell>
          <cell r="L20">
            <v>102606.88</v>
          </cell>
          <cell r="M20">
            <v>168659.74</v>
          </cell>
          <cell r="O20">
            <v>1681.27</v>
          </cell>
          <cell r="P20">
            <v>1322.38</v>
          </cell>
          <cell r="R20">
            <v>100925.61</v>
          </cell>
          <cell r="S20">
            <v>167337.35999999999</v>
          </cell>
          <cell r="U20">
            <v>55087.97</v>
          </cell>
          <cell r="V20">
            <v>82879.44</v>
          </cell>
          <cell r="X20">
            <v>52176.89</v>
          </cell>
          <cell r="Y20">
            <v>81306.86</v>
          </cell>
          <cell r="AA20">
            <v>4923.55</v>
          </cell>
          <cell r="AB20">
            <v>1337.62</v>
          </cell>
          <cell r="AD20">
            <v>57100.44</v>
          </cell>
          <cell r="AE20">
            <v>82644.479999999996</v>
          </cell>
          <cell r="AG20">
            <v>57100.44</v>
          </cell>
          <cell r="AH20">
            <v>82644.479999999996</v>
          </cell>
          <cell r="AJ20">
            <v>35523.51</v>
          </cell>
          <cell r="AK20">
            <v>61330.66</v>
          </cell>
          <cell r="AM20">
            <v>34861.730000000003</v>
          </cell>
          <cell r="AN20">
            <v>60800.480000000003</v>
          </cell>
          <cell r="AP20">
            <v>0</v>
          </cell>
          <cell r="AQ20">
            <v>0</v>
          </cell>
          <cell r="AS20">
            <v>4807.51</v>
          </cell>
          <cell r="AT20">
            <v>5002.8999999999996</v>
          </cell>
          <cell r="AV20">
            <v>17691.36</v>
          </cell>
          <cell r="AW20">
            <v>14038.22</v>
          </cell>
          <cell r="AY20">
            <v>4041.99</v>
          </cell>
          <cell r="AZ20">
            <v>5423.84</v>
          </cell>
          <cell r="BB20">
            <v>-17577.41</v>
          </cell>
          <cell r="BC20">
            <v>-572.57000000000005</v>
          </cell>
          <cell r="BE20">
            <v>-13203.07</v>
          </cell>
          <cell r="BF20">
            <v>2834.58</v>
          </cell>
          <cell r="BH20">
            <v>118503.02</v>
          </cell>
          <cell r="BI20">
            <v>167909.93</v>
          </cell>
        </row>
        <row r="21">
          <cell r="B21" t="str">
            <v>METLIFE</v>
          </cell>
          <cell r="C21">
            <v>47964.95</v>
          </cell>
          <cell r="D21">
            <v>55037.82</v>
          </cell>
          <cell r="F21">
            <v>40162.199999999997</v>
          </cell>
          <cell r="G21">
            <v>47415.839999999997</v>
          </cell>
          <cell r="I21">
            <v>1250.3900000000001</v>
          </cell>
          <cell r="J21">
            <v>2691.93</v>
          </cell>
          <cell r="L21">
            <v>38911.81</v>
          </cell>
          <cell r="M21">
            <v>44723.91</v>
          </cell>
          <cell r="O21">
            <v>945.61</v>
          </cell>
          <cell r="P21">
            <v>954.57</v>
          </cell>
          <cell r="R21">
            <v>37966.199999999997</v>
          </cell>
          <cell r="S21">
            <v>43769.34</v>
          </cell>
          <cell r="U21">
            <v>17936.93</v>
          </cell>
          <cell r="V21">
            <v>18920.61</v>
          </cell>
          <cell r="X21">
            <v>13705.25</v>
          </cell>
          <cell r="Y21">
            <v>17252.27</v>
          </cell>
          <cell r="AA21">
            <v>3708.69</v>
          </cell>
          <cell r="AB21">
            <v>2230.7399999999998</v>
          </cell>
          <cell r="AD21">
            <v>17413.939999999999</v>
          </cell>
          <cell r="AE21">
            <v>19483</v>
          </cell>
          <cell r="AG21">
            <v>15737.23</v>
          </cell>
          <cell r="AH21">
            <v>15382.5</v>
          </cell>
          <cell r="AJ21">
            <v>7900.02</v>
          </cell>
          <cell r="AK21">
            <v>9236.64</v>
          </cell>
          <cell r="AM21">
            <v>4242.2</v>
          </cell>
          <cell r="AN21">
            <v>6121.58</v>
          </cell>
          <cell r="AP21">
            <v>0</v>
          </cell>
          <cell r="AQ21">
            <v>0</v>
          </cell>
          <cell r="AS21">
            <v>3705.15</v>
          </cell>
          <cell r="AT21">
            <v>5439.22</v>
          </cell>
          <cell r="AV21">
            <v>20548.89</v>
          </cell>
          <cell r="AW21">
            <v>22152.14</v>
          </cell>
          <cell r="AY21">
            <v>36.369999999999997</v>
          </cell>
          <cell r="AZ21">
            <v>32.020000000000003</v>
          </cell>
          <cell r="BB21">
            <v>-6303.63</v>
          </cell>
          <cell r="BC21">
            <v>-5358.12</v>
          </cell>
          <cell r="BE21">
            <v>-4112.91</v>
          </cell>
          <cell r="BF21">
            <v>-2809.19</v>
          </cell>
          <cell r="BH21">
            <v>44269.83</v>
          </cell>
          <cell r="BI21">
            <v>49127.46</v>
          </cell>
        </row>
        <row r="22">
          <cell r="B22" t="str">
            <v>MUNDIAL</v>
          </cell>
          <cell r="C22">
            <v>29695.7</v>
          </cell>
          <cell r="D22">
            <v>30615.87</v>
          </cell>
          <cell r="F22">
            <v>6584.56</v>
          </cell>
          <cell r="G22">
            <v>12225.84</v>
          </cell>
          <cell r="I22">
            <v>-102.56</v>
          </cell>
          <cell r="J22">
            <v>-461.16</v>
          </cell>
          <cell r="L22">
            <v>6687.12</v>
          </cell>
          <cell r="M22">
            <v>12687</v>
          </cell>
          <cell r="O22">
            <v>56.38</v>
          </cell>
          <cell r="P22">
            <v>671.74</v>
          </cell>
          <cell r="R22">
            <v>6630.75</v>
          </cell>
          <cell r="S22">
            <v>12015.26</v>
          </cell>
          <cell r="U22">
            <v>13551.13</v>
          </cell>
          <cell r="V22">
            <v>14997.59</v>
          </cell>
          <cell r="X22">
            <v>3801.81</v>
          </cell>
          <cell r="Y22">
            <v>9578.57</v>
          </cell>
          <cell r="AA22">
            <v>-52.92</v>
          </cell>
          <cell r="AB22">
            <v>707.1</v>
          </cell>
          <cell r="AD22">
            <v>3748.89</v>
          </cell>
          <cell r="AE22">
            <v>10285.67</v>
          </cell>
          <cell r="AG22">
            <v>3748.89</v>
          </cell>
          <cell r="AH22">
            <v>10285.67</v>
          </cell>
          <cell r="AJ22">
            <v>1402.45</v>
          </cell>
          <cell r="AK22">
            <v>1352.27</v>
          </cell>
          <cell r="AM22">
            <v>-736.02</v>
          </cell>
          <cell r="AN22">
            <v>-347.93</v>
          </cell>
          <cell r="AP22">
            <v>0</v>
          </cell>
          <cell r="AQ22">
            <v>0</v>
          </cell>
          <cell r="AS22">
            <v>1020.83</v>
          </cell>
          <cell r="AT22">
            <v>820.22</v>
          </cell>
          <cell r="AV22">
            <v>2032.13</v>
          </cell>
          <cell r="AW22">
            <v>2163.81</v>
          </cell>
          <cell r="AY22">
            <v>631.27</v>
          </cell>
          <cell r="AZ22">
            <v>445.93</v>
          </cell>
          <cell r="BB22">
            <v>-66.36</v>
          </cell>
          <cell r="BC22">
            <v>-1352.45</v>
          </cell>
          <cell r="BE22">
            <v>8.44</v>
          </cell>
          <cell r="BF22">
            <v>-760.71</v>
          </cell>
          <cell r="BH22">
            <v>6697.1</v>
          </cell>
          <cell r="BI22">
            <v>13367.71</v>
          </cell>
        </row>
        <row r="23">
          <cell r="B23" t="str">
            <v>PANAMERICAN</v>
          </cell>
          <cell r="C23">
            <v>44698.28</v>
          </cell>
          <cell r="D23">
            <v>83324.37</v>
          </cell>
          <cell r="F23">
            <v>21637.919999999998</v>
          </cell>
          <cell r="G23">
            <v>20946.650000000001</v>
          </cell>
          <cell r="I23">
            <v>-212.3</v>
          </cell>
          <cell r="J23">
            <v>738.13</v>
          </cell>
          <cell r="L23">
            <v>21850.22</v>
          </cell>
          <cell r="M23">
            <v>20208.52</v>
          </cell>
          <cell r="O23">
            <v>248.35</v>
          </cell>
          <cell r="P23">
            <v>382.58</v>
          </cell>
          <cell r="R23">
            <v>21601.87</v>
          </cell>
          <cell r="S23">
            <v>19825.95</v>
          </cell>
          <cell r="U23">
            <v>8621.43</v>
          </cell>
          <cell r="V23">
            <v>18402.12</v>
          </cell>
          <cell r="X23">
            <v>8621.43</v>
          </cell>
          <cell r="Y23">
            <v>6554.95</v>
          </cell>
          <cell r="AA23">
            <v>1862.1</v>
          </cell>
          <cell r="AB23">
            <v>4278.68</v>
          </cell>
          <cell r="AD23">
            <v>10483.530000000001</v>
          </cell>
          <cell r="AE23">
            <v>10833.63</v>
          </cell>
          <cell r="AG23">
            <v>10483.530000000001</v>
          </cell>
          <cell r="AH23">
            <v>10833.63</v>
          </cell>
          <cell r="AJ23">
            <v>17917.27</v>
          </cell>
          <cell r="AK23">
            <v>20052.509999999998</v>
          </cell>
          <cell r="AM23">
            <v>6093.75</v>
          </cell>
          <cell r="AN23">
            <v>1154.23</v>
          </cell>
          <cell r="AP23">
            <v>-685.83</v>
          </cell>
          <cell r="AQ23">
            <v>-1167.22</v>
          </cell>
          <cell r="AS23">
            <v>2049.52</v>
          </cell>
          <cell r="AT23">
            <v>2730.08</v>
          </cell>
          <cell r="AV23">
            <v>3466.95</v>
          </cell>
          <cell r="AW23">
            <v>3663.02</v>
          </cell>
          <cell r="AY23">
            <v>23.21</v>
          </cell>
          <cell r="AZ23">
            <v>5.55</v>
          </cell>
          <cell r="BB23">
            <v>170.74</v>
          </cell>
          <cell r="BC23">
            <v>2606.65</v>
          </cell>
          <cell r="BE23">
            <v>1007.19</v>
          </cell>
          <cell r="BF23">
            <v>3759.71</v>
          </cell>
          <cell r="BH23">
            <v>21431.13</v>
          </cell>
          <cell r="BI23">
            <v>17219.29</v>
          </cell>
        </row>
        <row r="24">
          <cell r="B24" t="str">
            <v>POSITIVA</v>
          </cell>
          <cell r="C24">
            <v>34437.03</v>
          </cell>
          <cell r="D24">
            <v>53300.7</v>
          </cell>
          <cell r="F24">
            <v>27500.28</v>
          </cell>
          <cell r="G24">
            <v>45438.87</v>
          </cell>
          <cell r="I24">
            <v>2758.32</v>
          </cell>
          <cell r="J24">
            <v>1173.3599999999999</v>
          </cell>
          <cell r="L24">
            <v>24741.97</v>
          </cell>
          <cell r="M24">
            <v>44265.51</v>
          </cell>
          <cell r="O24">
            <v>515.91999999999996</v>
          </cell>
          <cell r="P24">
            <v>309.69</v>
          </cell>
          <cell r="R24">
            <v>24226.05</v>
          </cell>
          <cell r="S24">
            <v>43955.82</v>
          </cell>
          <cell r="U24">
            <v>14985.53</v>
          </cell>
          <cell r="V24">
            <v>20116.79</v>
          </cell>
          <cell r="X24">
            <v>14985.53</v>
          </cell>
          <cell r="Y24">
            <v>17734.47</v>
          </cell>
          <cell r="AA24">
            <v>-6278.77</v>
          </cell>
          <cell r="AB24">
            <v>-2826.81</v>
          </cell>
          <cell r="AD24">
            <v>8706.76</v>
          </cell>
          <cell r="AE24">
            <v>14907.66</v>
          </cell>
          <cell r="AG24">
            <v>8356.68</v>
          </cell>
          <cell r="AH24">
            <v>13421.65</v>
          </cell>
          <cell r="AJ24">
            <v>1984.29</v>
          </cell>
          <cell r="AK24">
            <v>5900.88</v>
          </cell>
          <cell r="AM24">
            <v>1984.29</v>
          </cell>
          <cell r="AN24">
            <v>5900.88</v>
          </cell>
          <cell r="AP24">
            <v>0</v>
          </cell>
          <cell r="AQ24">
            <v>0</v>
          </cell>
          <cell r="AS24">
            <v>4744.88</v>
          </cell>
          <cell r="AT24">
            <v>2102.5100000000002</v>
          </cell>
          <cell r="AV24">
            <v>2836.05</v>
          </cell>
          <cell r="AW24">
            <v>3226.76</v>
          </cell>
          <cell r="AY24">
            <v>1289.22</v>
          </cell>
          <cell r="AZ24">
            <v>6475.42</v>
          </cell>
          <cell r="BB24">
            <v>5014.93</v>
          </cell>
          <cell r="BC24">
            <v>12828.6</v>
          </cell>
          <cell r="BE24">
            <v>14195.79</v>
          </cell>
          <cell r="BF24">
            <v>20140.580000000002</v>
          </cell>
          <cell r="BH24">
            <v>19211.12</v>
          </cell>
          <cell r="BI24">
            <v>31127.21</v>
          </cell>
        </row>
        <row r="25">
          <cell r="B25" t="str">
            <v>PREVISORA</v>
          </cell>
          <cell r="C25">
            <v>46006.07</v>
          </cell>
          <cell r="D25">
            <v>57116.45</v>
          </cell>
          <cell r="F25">
            <v>44126.11</v>
          </cell>
          <cell r="G25">
            <v>48935.74</v>
          </cell>
          <cell r="I25">
            <v>-649</v>
          </cell>
          <cell r="J25">
            <v>531.84</v>
          </cell>
          <cell r="L25">
            <v>44775.11</v>
          </cell>
          <cell r="M25">
            <v>48403.91</v>
          </cell>
          <cell r="O25">
            <v>855.58</v>
          </cell>
          <cell r="P25">
            <v>688.1</v>
          </cell>
          <cell r="R25">
            <v>43919.53</v>
          </cell>
          <cell r="S25">
            <v>47715.81</v>
          </cell>
          <cell r="U25">
            <v>26430.79</v>
          </cell>
          <cell r="V25">
            <v>33240.57</v>
          </cell>
          <cell r="X25">
            <v>25880.39</v>
          </cell>
          <cell r="Y25">
            <v>25276.15</v>
          </cell>
          <cell r="AA25">
            <v>-230.9</v>
          </cell>
          <cell r="AB25">
            <v>-136.05000000000001</v>
          </cell>
          <cell r="AD25">
            <v>25649.48</v>
          </cell>
          <cell r="AE25">
            <v>25140.1</v>
          </cell>
          <cell r="AG25">
            <v>24400.33</v>
          </cell>
          <cell r="AH25">
            <v>24375.64</v>
          </cell>
          <cell r="AJ25">
            <v>6296.8</v>
          </cell>
          <cell r="AK25">
            <v>8257.58</v>
          </cell>
          <cell r="AM25">
            <v>6206.7</v>
          </cell>
          <cell r="AN25">
            <v>8263.7999999999993</v>
          </cell>
          <cell r="AP25">
            <v>0</v>
          </cell>
          <cell r="AQ25">
            <v>0</v>
          </cell>
          <cell r="AS25">
            <v>1683.3</v>
          </cell>
          <cell r="AT25">
            <v>2629.76</v>
          </cell>
          <cell r="AV25">
            <v>3418.43</v>
          </cell>
          <cell r="AW25">
            <v>4871.67</v>
          </cell>
          <cell r="AY25">
            <v>139.46</v>
          </cell>
          <cell r="AZ25">
            <v>24.1</v>
          </cell>
          <cell r="BB25">
            <v>8071.3</v>
          </cell>
          <cell r="BC25">
            <v>7550.83</v>
          </cell>
          <cell r="BE25">
            <v>10615.45</v>
          </cell>
          <cell r="BF25">
            <v>10195.5</v>
          </cell>
          <cell r="BH25">
            <v>35848.230000000003</v>
          </cell>
          <cell r="BI25">
            <v>40164.980000000003</v>
          </cell>
        </row>
        <row r="26">
          <cell r="B26" t="str">
            <v>QBE</v>
          </cell>
          <cell r="C26">
            <v>35578.449999999997</v>
          </cell>
          <cell r="D26">
            <v>33680.639999999999</v>
          </cell>
          <cell r="F26">
            <v>35308.699999999997</v>
          </cell>
          <cell r="G26">
            <v>33570.94</v>
          </cell>
          <cell r="I26">
            <v>6671.31</v>
          </cell>
          <cell r="J26">
            <v>2831.4</v>
          </cell>
          <cell r="L26">
            <v>28637.4</v>
          </cell>
          <cell r="M26">
            <v>30739.54</v>
          </cell>
          <cell r="O26">
            <v>105.23</v>
          </cell>
          <cell r="P26">
            <v>128.08000000000001</v>
          </cell>
          <cell r="R26">
            <v>28532.17</v>
          </cell>
          <cell r="S26">
            <v>30611.47</v>
          </cell>
          <cell r="U26">
            <v>14050.96</v>
          </cell>
          <cell r="V26">
            <v>18356.89</v>
          </cell>
          <cell r="X26">
            <v>13964.85</v>
          </cell>
          <cell r="Y26">
            <v>18172.349999999999</v>
          </cell>
          <cell r="AA26">
            <v>881.94</v>
          </cell>
          <cell r="AB26">
            <v>1866.69</v>
          </cell>
          <cell r="AD26">
            <v>14846.8</v>
          </cell>
          <cell r="AE26">
            <v>20039.05</v>
          </cell>
          <cell r="AG26">
            <v>14846.8</v>
          </cell>
          <cell r="AH26">
            <v>20039.05</v>
          </cell>
          <cell r="AJ26">
            <v>2778.11</v>
          </cell>
          <cell r="AK26">
            <v>2566.65</v>
          </cell>
          <cell r="AM26">
            <v>2704.78</v>
          </cell>
          <cell r="AN26">
            <v>2539.39</v>
          </cell>
          <cell r="AP26">
            <v>0.01</v>
          </cell>
          <cell r="AQ26">
            <v>0</v>
          </cell>
          <cell r="AS26">
            <v>787.02</v>
          </cell>
          <cell r="AT26">
            <v>483.13</v>
          </cell>
          <cell r="AV26">
            <v>9977.2999999999993</v>
          </cell>
          <cell r="AW26">
            <v>9875.39</v>
          </cell>
          <cell r="AY26">
            <v>185.39</v>
          </cell>
          <cell r="AZ26">
            <v>133.6</v>
          </cell>
          <cell r="BB26">
            <v>30.88</v>
          </cell>
          <cell r="BC26">
            <v>-2459.08</v>
          </cell>
          <cell r="BE26">
            <v>2553.75</v>
          </cell>
          <cell r="BF26">
            <v>-1095.0899999999999</v>
          </cell>
          <cell r="BH26">
            <v>28501.29</v>
          </cell>
          <cell r="BI26">
            <v>33070.550000000003</v>
          </cell>
        </row>
        <row r="27">
          <cell r="B27" t="str">
            <v>SBS SEGUROS</v>
          </cell>
          <cell r="C27">
            <v>1876.73</v>
          </cell>
          <cell r="D27">
            <v>78.099999999999994</v>
          </cell>
          <cell r="F27">
            <v>1876.54</v>
          </cell>
          <cell r="G27">
            <v>78.099999999999994</v>
          </cell>
          <cell r="I27">
            <v>-352.74</v>
          </cell>
          <cell r="J27">
            <v>-64.2</v>
          </cell>
          <cell r="L27">
            <v>2229.2800000000002</v>
          </cell>
          <cell r="M27">
            <v>142.30000000000001</v>
          </cell>
          <cell r="O27">
            <v>86.64</v>
          </cell>
          <cell r="P27">
            <v>48.92</v>
          </cell>
          <cell r="R27">
            <v>2142.63</v>
          </cell>
          <cell r="S27">
            <v>93.39</v>
          </cell>
          <cell r="U27">
            <v>3843.03</v>
          </cell>
          <cell r="V27">
            <v>609.97</v>
          </cell>
          <cell r="X27">
            <v>3843.03</v>
          </cell>
          <cell r="Y27">
            <v>609.97</v>
          </cell>
          <cell r="AA27">
            <v>-2442.58</v>
          </cell>
          <cell r="AB27">
            <v>-926.35</v>
          </cell>
          <cell r="AD27">
            <v>1400.46</v>
          </cell>
          <cell r="AE27">
            <v>-316.38</v>
          </cell>
          <cell r="AG27">
            <v>1127.1400000000001</v>
          </cell>
          <cell r="AH27">
            <v>-316.38</v>
          </cell>
          <cell r="AJ27">
            <v>322.82</v>
          </cell>
          <cell r="AK27">
            <v>9.92</v>
          </cell>
          <cell r="AM27">
            <v>322.82</v>
          </cell>
          <cell r="AN27">
            <v>9.92</v>
          </cell>
          <cell r="AP27">
            <v>-134.84</v>
          </cell>
          <cell r="AQ27">
            <v>-2.84</v>
          </cell>
          <cell r="AS27">
            <v>164.25</v>
          </cell>
          <cell r="AT27">
            <v>8.94</v>
          </cell>
          <cell r="AV27">
            <v>434.13</v>
          </cell>
          <cell r="AW27">
            <v>83.4</v>
          </cell>
          <cell r="AY27">
            <v>75.34</v>
          </cell>
          <cell r="AZ27">
            <v>8.41</v>
          </cell>
          <cell r="BB27">
            <v>153.79</v>
          </cell>
          <cell r="BC27">
            <v>301.94</v>
          </cell>
          <cell r="BE27">
            <v>320.51</v>
          </cell>
          <cell r="BF27">
            <v>331.5</v>
          </cell>
          <cell r="BH27">
            <v>1988.84</v>
          </cell>
          <cell r="BI27">
            <v>-208.56</v>
          </cell>
        </row>
        <row r="28">
          <cell r="B28" t="str">
            <v>SOLIDARIA</v>
          </cell>
          <cell r="C28">
            <v>117061.93</v>
          </cell>
          <cell r="D28">
            <v>161961.68</v>
          </cell>
          <cell r="F28">
            <v>117058.74</v>
          </cell>
          <cell r="G28">
            <v>161956.04999999999</v>
          </cell>
          <cell r="I28">
            <v>2873.18</v>
          </cell>
          <cell r="J28">
            <v>4526.8</v>
          </cell>
          <cell r="L28">
            <v>114185.55</v>
          </cell>
          <cell r="M28">
            <v>157429.25</v>
          </cell>
          <cell r="O28">
            <v>1191.8699999999999</v>
          </cell>
          <cell r="P28">
            <v>1406.44</v>
          </cell>
          <cell r="R28">
            <v>112993.68</v>
          </cell>
          <cell r="S28">
            <v>156022.81</v>
          </cell>
          <cell r="U28">
            <v>53435.69</v>
          </cell>
          <cell r="V28">
            <v>67168.320000000007</v>
          </cell>
          <cell r="X28">
            <v>53406.91</v>
          </cell>
          <cell r="Y28">
            <v>67139.69</v>
          </cell>
          <cell r="AA28">
            <v>10203.780000000001</v>
          </cell>
          <cell r="AB28">
            <v>9347.58</v>
          </cell>
          <cell r="AD28">
            <v>63610.68</v>
          </cell>
          <cell r="AE28">
            <v>76487.27</v>
          </cell>
          <cell r="AG28">
            <v>62764.81</v>
          </cell>
          <cell r="AH28">
            <v>76482.429999999993</v>
          </cell>
          <cell r="AJ28">
            <v>26609.77</v>
          </cell>
          <cell r="AK28">
            <v>46434.96</v>
          </cell>
          <cell r="AM28">
            <v>26574.22</v>
          </cell>
          <cell r="AN28">
            <v>46703.24</v>
          </cell>
          <cell r="AP28">
            <v>-1101.18</v>
          </cell>
          <cell r="AQ28">
            <v>0</v>
          </cell>
          <cell r="AS28">
            <v>8222.35</v>
          </cell>
          <cell r="AT28">
            <v>11097.48</v>
          </cell>
          <cell r="AV28">
            <v>7992.84</v>
          </cell>
          <cell r="AW28">
            <v>10825.18</v>
          </cell>
          <cell r="AY28">
            <v>168.21</v>
          </cell>
          <cell r="AZ28">
            <v>48.23</v>
          </cell>
          <cell r="BB28">
            <v>8372.43</v>
          </cell>
          <cell r="BC28">
            <v>10866.25</v>
          </cell>
          <cell r="BE28">
            <v>10529.02</v>
          </cell>
          <cell r="BF28">
            <v>14749.84</v>
          </cell>
          <cell r="BH28">
            <v>104621.25</v>
          </cell>
          <cell r="BI28">
            <v>145156.57</v>
          </cell>
        </row>
        <row r="29">
          <cell r="B29" t="str">
            <v>SURAMERICANA</v>
          </cell>
          <cell r="C29">
            <v>50812.44</v>
          </cell>
          <cell r="D29">
            <v>32301.119999999999</v>
          </cell>
          <cell r="F29">
            <v>50812.44</v>
          </cell>
          <cell r="G29">
            <v>32301.119999999999</v>
          </cell>
          <cell r="I29">
            <v>-2168.23</v>
          </cell>
          <cell r="J29">
            <v>-5487.5</v>
          </cell>
          <cell r="L29">
            <v>52980.67</v>
          </cell>
          <cell r="M29">
            <v>37788.620000000003</v>
          </cell>
          <cell r="O29">
            <v>1519.32</v>
          </cell>
          <cell r="P29">
            <v>705.71</v>
          </cell>
          <cell r="R29">
            <v>51461.35</v>
          </cell>
          <cell r="S29">
            <v>37082.910000000003</v>
          </cell>
          <cell r="U29">
            <v>24879.43</v>
          </cell>
          <cell r="V29">
            <v>21503.06</v>
          </cell>
          <cell r="X29">
            <v>24879.43</v>
          </cell>
          <cell r="Y29">
            <v>21503.06</v>
          </cell>
          <cell r="AA29">
            <v>-2737.45</v>
          </cell>
          <cell r="AB29">
            <v>-3271.42</v>
          </cell>
          <cell r="AD29">
            <v>22141.98</v>
          </cell>
          <cell r="AE29">
            <v>18231.64</v>
          </cell>
          <cell r="AG29">
            <v>21309.87</v>
          </cell>
          <cell r="AH29">
            <v>17487.34</v>
          </cell>
          <cell r="AJ29">
            <v>12162.43</v>
          </cell>
          <cell r="AK29">
            <v>6828.34</v>
          </cell>
          <cell r="AM29">
            <v>12162.21</v>
          </cell>
          <cell r="AN29">
            <v>6828.34</v>
          </cell>
          <cell r="AP29">
            <v>-137.25</v>
          </cell>
          <cell r="AQ29">
            <v>-648.69000000000005</v>
          </cell>
          <cell r="AS29">
            <v>3604.76</v>
          </cell>
          <cell r="AT29">
            <v>379.89</v>
          </cell>
          <cell r="AV29">
            <v>21646.32</v>
          </cell>
          <cell r="AW29">
            <v>7653.67</v>
          </cell>
          <cell r="AY29">
            <v>205.34</v>
          </cell>
          <cell r="AZ29">
            <v>366.68</v>
          </cell>
          <cell r="BB29">
            <v>-7329.9</v>
          </cell>
          <cell r="BC29">
            <v>5015.68</v>
          </cell>
          <cell r="BE29">
            <v>-5013.2</v>
          </cell>
          <cell r="BF29">
            <v>4171.63</v>
          </cell>
          <cell r="BH29">
            <v>58791.25</v>
          </cell>
          <cell r="BI29">
            <v>32067.23</v>
          </cell>
        </row>
        <row r="30">
          <cell r="B30" t="str">
            <v>SURAMERICANA VIDA</v>
          </cell>
          <cell r="C30">
            <v>458046.59</v>
          </cell>
          <cell r="D30">
            <v>536866.04</v>
          </cell>
          <cell r="F30">
            <v>461789.51</v>
          </cell>
          <cell r="G30">
            <v>532916.54</v>
          </cell>
          <cell r="I30">
            <v>-27312.62</v>
          </cell>
          <cell r="J30">
            <v>-11917.19</v>
          </cell>
          <cell r="L30">
            <v>489102.13</v>
          </cell>
          <cell r="M30">
            <v>544833.73</v>
          </cell>
          <cell r="O30">
            <v>23317.8</v>
          </cell>
          <cell r="P30">
            <v>25352.959999999999</v>
          </cell>
          <cell r="R30">
            <v>465784.33</v>
          </cell>
          <cell r="S30">
            <v>519480.77</v>
          </cell>
          <cell r="U30">
            <v>166462.72</v>
          </cell>
          <cell r="V30">
            <v>191664.32</v>
          </cell>
          <cell r="X30">
            <v>170687.08</v>
          </cell>
          <cell r="Y30">
            <v>194167.54</v>
          </cell>
          <cell r="AA30">
            <v>23149.03</v>
          </cell>
          <cell r="AB30">
            <v>13243.64</v>
          </cell>
          <cell r="AD30">
            <v>193836.11</v>
          </cell>
          <cell r="AE30">
            <v>207411.18</v>
          </cell>
          <cell r="AG30">
            <v>179585.71</v>
          </cell>
          <cell r="AH30">
            <v>188340.34</v>
          </cell>
          <cell r="AJ30">
            <v>220184.7</v>
          </cell>
          <cell r="AK30">
            <v>236886.79</v>
          </cell>
          <cell r="AM30">
            <v>219859.69</v>
          </cell>
          <cell r="AN30">
            <v>236367.07</v>
          </cell>
          <cell r="AP30">
            <v>-108.32</v>
          </cell>
          <cell r="AQ30">
            <v>-941.72</v>
          </cell>
          <cell r="AS30">
            <v>18721.310000000001</v>
          </cell>
          <cell r="AT30">
            <v>18525.98</v>
          </cell>
          <cell r="AV30">
            <v>33815.519999999997</v>
          </cell>
          <cell r="AW30">
            <v>38656.800000000003</v>
          </cell>
          <cell r="AY30">
            <v>1176.94</v>
          </cell>
          <cell r="AZ30">
            <v>1382.99</v>
          </cell>
          <cell r="BB30">
            <v>12733.47</v>
          </cell>
          <cell r="BC30">
            <v>37149.32</v>
          </cell>
          <cell r="BE30">
            <v>36956.76</v>
          </cell>
          <cell r="BF30">
            <v>62951.13</v>
          </cell>
          <cell r="BH30">
            <v>453050.86</v>
          </cell>
          <cell r="BI30">
            <v>482331.46</v>
          </cell>
        </row>
        <row r="31">
          <cell r="B31" t="str">
            <v>TOTAL</v>
          </cell>
          <cell r="C31">
            <v>2750795.83</v>
          </cell>
          <cell r="D31">
            <v>3091233.55</v>
          </cell>
          <cell r="E31">
            <v>0.12379999999999999</v>
          </cell>
          <cell r="F31">
            <v>2455073.96</v>
          </cell>
          <cell r="G31">
            <v>2715042.34</v>
          </cell>
          <cell r="H31">
            <v>0.10589999999999999</v>
          </cell>
          <cell r="I31">
            <v>-28911.89</v>
          </cell>
          <cell r="J31">
            <v>10167.58</v>
          </cell>
          <cell r="K31">
            <v>1.3516999999999999</v>
          </cell>
          <cell r="L31">
            <v>2483985.84</v>
          </cell>
          <cell r="M31">
            <v>2704874.76</v>
          </cell>
          <cell r="N31">
            <v>8.8900000000000007E-2</v>
          </cell>
          <cell r="O31">
            <v>51380.38</v>
          </cell>
          <cell r="P31">
            <v>57619.57</v>
          </cell>
          <cell r="Q31">
            <v>0.12139999999999999</v>
          </cell>
          <cell r="R31">
            <v>2432605.46</v>
          </cell>
          <cell r="S31">
            <v>2647255.19</v>
          </cell>
          <cell r="T31">
            <v>8.8200000000000001E-2</v>
          </cell>
          <cell r="U31">
            <v>1108448.42</v>
          </cell>
          <cell r="V31">
            <v>1205161.43</v>
          </cell>
          <cell r="W31">
            <v>8.7300000000000003E-2</v>
          </cell>
          <cell r="X31">
            <v>960046.65</v>
          </cell>
          <cell r="Y31">
            <v>1026174.14</v>
          </cell>
          <cell r="Z31">
            <v>6.8900000000000003E-2</v>
          </cell>
          <cell r="AA31">
            <v>77376.850000000006</v>
          </cell>
          <cell r="AB31">
            <v>18390.3</v>
          </cell>
          <cell r="AC31">
            <v>-0.76229999999999998</v>
          </cell>
          <cell r="AD31">
            <v>1037423.5</v>
          </cell>
          <cell r="AE31">
            <v>1044564.44</v>
          </cell>
          <cell r="AF31">
            <v>6.8999999999999999E-3</v>
          </cell>
          <cell r="AG31">
            <v>995187.76</v>
          </cell>
          <cell r="AH31">
            <v>985025.63</v>
          </cell>
          <cell r="AI31">
            <v>-1.0200000000000001E-2</v>
          </cell>
          <cell r="AJ31">
            <v>745915.75</v>
          </cell>
          <cell r="AK31">
            <v>1006597.4</v>
          </cell>
          <cell r="AL31">
            <v>0.34949999999999998</v>
          </cell>
          <cell r="AM31">
            <v>667362.78</v>
          </cell>
          <cell r="AN31">
            <v>887612.34</v>
          </cell>
          <cell r="AO31">
            <v>0.33</v>
          </cell>
          <cell r="AP31">
            <v>-2794.72</v>
          </cell>
          <cell r="AQ31">
            <v>-2053.0700000000002</v>
          </cell>
          <cell r="AR31">
            <v>0.26540000000000002</v>
          </cell>
          <cell r="AS31">
            <v>148329.12</v>
          </cell>
          <cell r="AT31">
            <v>152321.97</v>
          </cell>
          <cell r="AU31">
            <v>2.69E-2</v>
          </cell>
          <cell r="AV31">
            <v>358549.19</v>
          </cell>
          <cell r="AW31">
            <v>344924.25</v>
          </cell>
          <cell r="AX31">
            <v>-3.7999999999999999E-2</v>
          </cell>
          <cell r="AY31">
            <v>45292.639999999999</v>
          </cell>
          <cell r="AZ31">
            <v>22695.4</v>
          </cell>
          <cell r="BA31">
            <v>-0.49890000000000001</v>
          </cell>
          <cell r="BB31">
            <v>220678.69</v>
          </cell>
          <cell r="BC31">
            <v>256728.66</v>
          </cell>
          <cell r="BD31">
            <v>0.16339999999999999</v>
          </cell>
          <cell r="BE31">
            <v>274424.69</v>
          </cell>
          <cell r="BF31">
            <v>355172.05</v>
          </cell>
          <cell r="BG31">
            <v>0.29420000000000002</v>
          </cell>
          <cell r="BH31">
            <v>2211926.77</v>
          </cell>
          <cell r="BI31">
            <v>2390526.5299999998</v>
          </cell>
        </row>
        <row r="39">
          <cell r="B39" t="str">
            <v>ALFA VIDA</v>
          </cell>
          <cell r="C39">
            <v>4.2300000000000004</v>
          </cell>
          <cell r="D39">
            <v>3.39</v>
          </cell>
          <cell r="F39">
            <v>4.2300000000000004</v>
          </cell>
          <cell r="G39">
            <v>3.39</v>
          </cell>
          <cell r="I39">
            <v>0</v>
          </cell>
          <cell r="J39">
            <v>0.15</v>
          </cell>
          <cell r="L39">
            <v>4.2300000000000004</v>
          </cell>
          <cell r="M39">
            <v>3.24</v>
          </cell>
          <cell r="O39">
            <v>0</v>
          </cell>
          <cell r="P39">
            <v>0</v>
          </cell>
          <cell r="R39">
            <v>4.2300000000000004</v>
          </cell>
          <cell r="S39">
            <v>3.24</v>
          </cell>
          <cell r="U39">
            <v>-0.94</v>
          </cell>
          <cell r="V39">
            <v>0</v>
          </cell>
          <cell r="X39">
            <v>-0.94</v>
          </cell>
          <cell r="Y39">
            <v>0</v>
          </cell>
          <cell r="AA39">
            <v>10.91</v>
          </cell>
          <cell r="AB39">
            <v>3.31</v>
          </cell>
          <cell r="AD39">
            <v>9.9600000000000009</v>
          </cell>
          <cell r="AE39">
            <v>3.31</v>
          </cell>
          <cell r="AG39">
            <v>9.9600000000000009</v>
          </cell>
          <cell r="AH39">
            <v>3.31</v>
          </cell>
          <cell r="AJ39">
            <v>0</v>
          </cell>
          <cell r="AK39">
            <v>0</v>
          </cell>
          <cell r="AM39">
            <v>0</v>
          </cell>
          <cell r="AN39">
            <v>0</v>
          </cell>
          <cell r="AP39">
            <v>0</v>
          </cell>
          <cell r="AQ39">
            <v>0</v>
          </cell>
          <cell r="AS39">
            <v>0</v>
          </cell>
          <cell r="AT39">
            <v>0</v>
          </cell>
          <cell r="AV39">
            <v>0.04</v>
          </cell>
          <cell r="AW39">
            <v>0.42</v>
          </cell>
          <cell r="AY39">
            <v>0.02</v>
          </cell>
          <cell r="AZ39">
            <v>0.02</v>
          </cell>
          <cell r="BB39">
            <v>-5.8</v>
          </cell>
          <cell r="BC39">
            <v>-0.51</v>
          </cell>
          <cell r="BE39">
            <v>-4.8</v>
          </cell>
          <cell r="BF39">
            <v>0.56999999999999995</v>
          </cell>
          <cell r="BH39">
            <v>10.02</v>
          </cell>
          <cell r="BI39">
            <v>3.76</v>
          </cell>
        </row>
        <row r="40">
          <cell r="B40" t="str">
            <v>ALLIANZ VIDA</v>
          </cell>
          <cell r="C40">
            <v>272885.8</v>
          </cell>
          <cell r="D40">
            <v>314564.14</v>
          </cell>
          <cell r="F40">
            <v>272885.8</v>
          </cell>
          <cell r="G40">
            <v>313609.46999999997</v>
          </cell>
          <cell r="I40">
            <v>7768.5</v>
          </cell>
          <cell r="J40">
            <v>13301.93</v>
          </cell>
          <cell r="L40">
            <v>265117.3</v>
          </cell>
          <cell r="M40">
            <v>300307.53999999998</v>
          </cell>
          <cell r="O40">
            <v>5234.0600000000004</v>
          </cell>
          <cell r="P40">
            <v>8617.24</v>
          </cell>
          <cell r="R40">
            <v>259883.24</v>
          </cell>
          <cell r="S40">
            <v>291690.31</v>
          </cell>
          <cell r="U40">
            <v>195809.41</v>
          </cell>
          <cell r="V40">
            <v>217803.23</v>
          </cell>
          <cell r="X40">
            <v>195809.41</v>
          </cell>
          <cell r="Y40">
            <v>217403.97</v>
          </cell>
          <cell r="AA40">
            <v>13971.14</v>
          </cell>
          <cell r="AB40">
            <v>5513.83</v>
          </cell>
          <cell r="AD40">
            <v>209780.55</v>
          </cell>
          <cell r="AE40">
            <v>222917.81</v>
          </cell>
          <cell r="AG40">
            <v>204898.84</v>
          </cell>
          <cell r="AH40">
            <v>213707.56</v>
          </cell>
          <cell r="AJ40">
            <v>32264.59</v>
          </cell>
          <cell r="AK40">
            <v>35554.71</v>
          </cell>
          <cell r="AM40">
            <v>32264.59</v>
          </cell>
          <cell r="AN40">
            <v>35289.46</v>
          </cell>
          <cell r="AP40">
            <v>-153.99</v>
          </cell>
          <cell r="AQ40">
            <v>0</v>
          </cell>
          <cell r="AS40">
            <v>13093.58</v>
          </cell>
          <cell r="AT40">
            <v>17420.71</v>
          </cell>
          <cell r="AV40">
            <v>24621.54</v>
          </cell>
          <cell r="AW40">
            <v>25222.59</v>
          </cell>
          <cell r="AY40">
            <v>1.73</v>
          </cell>
          <cell r="AZ40">
            <v>337.04</v>
          </cell>
          <cell r="BB40">
            <v>-14843.03</v>
          </cell>
          <cell r="BC40">
            <v>-287.05</v>
          </cell>
          <cell r="BE40">
            <v>-8108.71</v>
          </cell>
          <cell r="BF40">
            <v>8045.75</v>
          </cell>
          <cell r="BH40">
            <v>274726.28000000003</v>
          </cell>
          <cell r="BI40">
            <v>291977.36</v>
          </cell>
        </row>
        <row r="41">
          <cell r="B41" t="str">
            <v>AXA COLPATRIA</v>
          </cell>
          <cell r="C41">
            <v>2672.96</v>
          </cell>
          <cell r="D41">
            <v>2742.29</v>
          </cell>
          <cell r="F41">
            <v>2672.96</v>
          </cell>
          <cell r="G41">
            <v>2742.29</v>
          </cell>
          <cell r="I41">
            <v>35.450000000000003</v>
          </cell>
          <cell r="J41">
            <v>63.23</v>
          </cell>
          <cell r="L41">
            <v>2637.51</v>
          </cell>
          <cell r="M41">
            <v>2679.06</v>
          </cell>
          <cell r="O41">
            <v>0</v>
          </cell>
          <cell r="P41">
            <v>0</v>
          </cell>
          <cell r="R41">
            <v>2637.51</v>
          </cell>
          <cell r="S41">
            <v>2679.06</v>
          </cell>
          <cell r="U41">
            <v>1511.97</v>
          </cell>
          <cell r="V41">
            <v>1846.62</v>
          </cell>
          <cell r="X41">
            <v>1511.97</v>
          </cell>
          <cell r="Y41">
            <v>1846.62</v>
          </cell>
          <cell r="AA41">
            <v>148.58000000000001</v>
          </cell>
          <cell r="AB41">
            <v>250.93</v>
          </cell>
          <cell r="AD41">
            <v>1660.55</v>
          </cell>
          <cell r="AE41">
            <v>2097.5500000000002</v>
          </cell>
          <cell r="AG41">
            <v>1660.55</v>
          </cell>
          <cell r="AH41">
            <v>2097.5500000000002</v>
          </cell>
          <cell r="AJ41">
            <v>374.51</v>
          </cell>
          <cell r="AK41">
            <v>332.94</v>
          </cell>
          <cell r="AM41">
            <v>374.51</v>
          </cell>
          <cell r="AN41">
            <v>332.94</v>
          </cell>
          <cell r="AP41">
            <v>0</v>
          </cell>
          <cell r="AQ41">
            <v>0</v>
          </cell>
          <cell r="AS41">
            <v>268.36</v>
          </cell>
          <cell r="AT41">
            <v>139.02000000000001</v>
          </cell>
          <cell r="AV41">
            <v>325.7</v>
          </cell>
          <cell r="AW41">
            <v>290.29000000000002</v>
          </cell>
          <cell r="AY41">
            <v>78.83</v>
          </cell>
          <cell r="AZ41">
            <v>62.04</v>
          </cell>
          <cell r="BB41">
            <v>-70.44</v>
          </cell>
          <cell r="BC41">
            <v>-242.78</v>
          </cell>
          <cell r="BE41">
            <v>143.35</v>
          </cell>
          <cell r="BF41">
            <v>-39.9</v>
          </cell>
          <cell r="BH41">
            <v>2707.95</v>
          </cell>
          <cell r="BI41">
            <v>2921.84</v>
          </cell>
        </row>
        <row r="42">
          <cell r="B42" t="str">
            <v>BOLIVAR VIDA</v>
          </cell>
          <cell r="C42">
            <v>141055.78</v>
          </cell>
          <cell r="D42">
            <v>156682.07</v>
          </cell>
          <cell r="F42">
            <v>139642.67000000001</v>
          </cell>
          <cell r="G42">
            <v>155182.9</v>
          </cell>
          <cell r="I42">
            <v>14552.48</v>
          </cell>
          <cell r="J42">
            <v>18910.560000000001</v>
          </cell>
          <cell r="L42">
            <v>125090.19</v>
          </cell>
          <cell r="M42">
            <v>136272.34</v>
          </cell>
          <cell r="O42">
            <v>5284.5</v>
          </cell>
          <cell r="P42">
            <v>3849.46</v>
          </cell>
          <cell r="R42">
            <v>119805.7</v>
          </cell>
          <cell r="S42">
            <v>132422.88</v>
          </cell>
          <cell r="U42">
            <v>88492.92</v>
          </cell>
          <cell r="V42">
            <v>95112.28</v>
          </cell>
          <cell r="X42">
            <v>87504.5</v>
          </cell>
          <cell r="Y42">
            <v>94197.05</v>
          </cell>
          <cell r="AA42">
            <v>4310.3100000000004</v>
          </cell>
          <cell r="AB42">
            <v>8738.51</v>
          </cell>
          <cell r="AD42">
            <v>91814.82</v>
          </cell>
          <cell r="AE42">
            <v>102935.57</v>
          </cell>
          <cell r="AG42">
            <v>87582.42</v>
          </cell>
          <cell r="AH42">
            <v>100704.53</v>
          </cell>
          <cell r="AJ42">
            <v>13536.53</v>
          </cell>
          <cell r="AK42">
            <v>15209.22</v>
          </cell>
          <cell r="AM42">
            <v>13154.48</v>
          </cell>
          <cell r="AN42">
            <v>14977.12</v>
          </cell>
          <cell r="AP42">
            <v>0</v>
          </cell>
          <cell r="AQ42">
            <v>0</v>
          </cell>
          <cell r="AS42">
            <v>18548.939999999999</v>
          </cell>
          <cell r="AT42">
            <v>14822.5</v>
          </cell>
          <cell r="AV42">
            <v>17163.96</v>
          </cell>
          <cell r="AW42">
            <v>18202.14</v>
          </cell>
          <cell r="AY42">
            <v>2893.35</v>
          </cell>
          <cell r="AZ42">
            <v>319.64999999999998</v>
          </cell>
          <cell r="BB42">
            <v>-19537.45</v>
          </cell>
          <cell r="BC42">
            <v>-16603.060000000001</v>
          </cell>
          <cell r="BE42">
            <v>-13331.66</v>
          </cell>
          <cell r="BF42">
            <v>-7222.34</v>
          </cell>
          <cell r="BH42">
            <v>139343.15</v>
          </cell>
          <cell r="BI42">
            <v>149025.94</v>
          </cell>
        </row>
        <row r="43">
          <cell r="B43" t="str">
            <v>ESTADO VIDA</v>
          </cell>
          <cell r="C43">
            <v>2800.53</v>
          </cell>
          <cell r="D43">
            <v>3634.58</v>
          </cell>
          <cell r="F43">
            <v>2708.13</v>
          </cell>
          <cell r="G43">
            <v>3477.47</v>
          </cell>
          <cell r="I43">
            <v>101.21</v>
          </cell>
          <cell r="J43">
            <v>163.80000000000001</v>
          </cell>
          <cell r="L43">
            <v>2606.9299999999998</v>
          </cell>
          <cell r="M43">
            <v>3313.67</v>
          </cell>
          <cell r="O43">
            <v>0</v>
          </cell>
          <cell r="P43">
            <v>0</v>
          </cell>
          <cell r="R43">
            <v>2606.9299999999998</v>
          </cell>
          <cell r="S43">
            <v>3313.67</v>
          </cell>
          <cell r="U43">
            <v>1289.8800000000001</v>
          </cell>
          <cell r="V43">
            <v>1222.27</v>
          </cell>
          <cell r="X43">
            <v>1289.8800000000001</v>
          </cell>
          <cell r="Y43">
            <v>1187.27</v>
          </cell>
          <cell r="AA43">
            <v>319.33999999999997</v>
          </cell>
          <cell r="AB43">
            <v>123.91</v>
          </cell>
          <cell r="AD43">
            <v>1609.22</v>
          </cell>
          <cell r="AE43">
            <v>1311.18</v>
          </cell>
          <cell r="AG43">
            <v>1609.22</v>
          </cell>
          <cell r="AH43">
            <v>1311.18</v>
          </cell>
          <cell r="AJ43">
            <v>492.55</v>
          </cell>
          <cell r="AK43">
            <v>692.35</v>
          </cell>
          <cell r="AM43">
            <v>492.51</v>
          </cell>
          <cell r="AN43">
            <v>692.35</v>
          </cell>
          <cell r="AP43">
            <v>-16.28</v>
          </cell>
          <cell r="AQ43">
            <v>-8.67</v>
          </cell>
          <cell r="AS43">
            <v>315.89999999999998</v>
          </cell>
          <cell r="AT43">
            <v>315.3</v>
          </cell>
          <cell r="AV43">
            <v>962.75</v>
          </cell>
          <cell r="AW43">
            <v>1015.03</v>
          </cell>
          <cell r="AY43">
            <v>11.79</v>
          </cell>
          <cell r="AZ43">
            <v>35.25</v>
          </cell>
          <cell r="BB43">
            <v>-768.95</v>
          </cell>
          <cell r="BC43">
            <v>-46.76</v>
          </cell>
          <cell r="BE43">
            <v>-607.28</v>
          </cell>
          <cell r="BF43">
            <v>64.7</v>
          </cell>
          <cell r="BH43">
            <v>3375.88</v>
          </cell>
          <cell r="BI43">
            <v>3360.44</v>
          </cell>
        </row>
        <row r="44">
          <cell r="B44" t="str">
            <v>GENERALI</v>
          </cell>
          <cell r="C44">
            <v>10485.98</v>
          </cell>
          <cell r="D44">
            <v>16927.45</v>
          </cell>
          <cell r="F44">
            <v>7182.84</v>
          </cell>
          <cell r="G44">
            <v>10895.35</v>
          </cell>
          <cell r="I44">
            <v>-361.61</v>
          </cell>
          <cell r="J44">
            <v>-46.82</v>
          </cell>
          <cell r="L44">
            <v>7544.45</v>
          </cell>
          <cell r="M44">
            <v>10942.17</v>
          </cell>
          <cell r="O44">
            <v>48.22</v>
          </cell>
          <cell r="P44">
            <v>48.58</v>
          </cell>
          <cell r="R44">
            <v>7496.24</v>
          </cell>
          <cell r="S44">
            <v>10893.59</v>
          </cell>
          <cell r="U44">
            <v>7359.43</v>
          </cell>
          <cell r="V44">
            <v>11211.15</v>
          </cell>
          <cell r="X44">
            <v>4759.4399999999996</v>
          </cell>
          <cell r="Y44">
            <v>6539.51</v>
          </cell>
          <cell r="AA44">
            <v>549.11</v>
          </cell>
          <cell r="AB44">
            <v>467.81</v>
          </cell>
          <cell r="AD44">
            <v>5308.55</v>
          </cell>
          <cell r="AE44">
            <v>7007.32</v>
          </cell>
          <cell r="AG44">
            <v>5087.25</v>
          </cell>
          <cell r="AH44">
            <v>6996.43</v>
          </cell>
          <cell r="AJ44">
            <v>1295.79</v>
          </cell>
          <cell r="AK44">
            <v>2119.87</v>
          </cell>
          <cell r="AM44">
            <v>732.41</v>
          </cell>
          <cell r="AN44">
            <v>1246.44</v>
          </cell>
          <cell r="AP44">
            <v>0</v>
          </cell>
          <cell r="AQ44">
            <v>0</v>
          </cell>
          <cell r="AS44">
            <v>2062.56</v>
          </cell>
          <cell r="AT44">
            <v>1743.89</v>
          </cell>
          <cell r="AV44">
            <v>1186.92</v>
          </cell>
          <cell r="AW44">
            <v>2075.7800000000002</v>
          </cell>
          <cell r="AY44">
            <v>28.98</v>
          </cell>
          <cell r="AZ44">
            <v>75</v>
          </cell>
          <cell r="BB44">
            <v>-1601.87</v>
          </cell>
          <cell r="BC44">
            <v>-1243.94</v>
          </cell>
          <cell r="BE44">
            <v>-1347.81</v>
          </cell>
          <cell r="BF44">
            <v>-919.6</v>
          </cell>
          <cell r="BH44">
            <v>9098.11</v>
          </cell>
          <cell r="BI44">
            <v>12137.54</v>
          </cell>
        </row>
        <row r="45">
          <cell r="B45" t="str">
            <v>LIBERTY</v>
          </cell>
          <cell r="C45">
            <v>48810.51</v>
          </cell>
          <cell r="D45">
            <v>48303.08</v>
          </cell>
          <cell r="F45">
            <v>48810.51</v>
          </cell>
          <cell r="G45">
            <v>48303.08</v>
          </cell>
          <cell r="I45">
            <v>419.96</v>
          </cell>
          <cell r="J45">
            <v>203.37</v>
          </cell>
          <cell r="L45">
            <v>48390.55</v>
          </cell>
          <cell r="M45">
            <v>48099.71</v>
          </cell>
          <cell r="O45">
            <v>1141.67</v>
          </cell>
          <cell r="P45">
            <v>1096.8800000000001</v>
          </cell>
          <cell r="R45">
            <v>47248.88</v>
          </cell>
          <cell r="S45">
            <v>47002.82</v>
          </cell>
          <cell r="U45">
            <v>21507.1</v>
          </cell>
          <cell r="V45">
            <v>23082.44</v>
          </cell>
          <cell r="X45">
            <v>21507.1</v>
          </cell>
          <cell r="Y45">
            <v>23082.44</v>
          </cell>
          <cell r="AA45">
            <v>1005.47</v>
          </cell>
          <cell r="AB45">
            <v>-1323</v>
          </cell>
          <cell r="AD45">
            <v>22512.57</v>
          </cell>
          <cell r="AE45">
            <v>21759.45</v>
          </cell>
          <cell r="AG45">
            <v>22512.57</v>
          </cell>
          <cell r="AH45">
            <v>21759.45</v>
          </cell>
          <cell r="AJ45">
            <v>7993.84</v>
          </cell>
          <cell r="AK45">
            <v>6598.52</v>
          </cell>
          <cell r="AM45">
            <v>7993.84</v>
          </cell>
          <cell r="AN45">
            <v>6598.52</v>
          </cell>
          <cell r="AP45">
            <v>-36.729999999999997</v>
          </cell>
          <cell r="AQ45">
            <v>-30.91</v>
          </cell>
          <cell r="AS45">
            <v>4501.03</v>
          </cell>
          <cell r="AT45">
            <v>3824.27</v>
          </cell>
          <cell r="AV45">
            <v>14211.69</v>
          </cell>
          <cell r="AW45">
            <v>14145.9</v>
          </cell>
          <cell r="AY45">
            <v>0.04</v>
          </cell>
          <cell r="AZ45">
            <v>95.94</v>
          </cell>
          <cell r="BB45">
            <v>-1933.56</v>
          </cell>
          <cell r="BC45">
            <v>609.65</v>
          </cell>
          <cell r="BE45">
            <v>-947.25</v>
          </cell>
          <cell r="BF45">
            <v>3743.84</v>
          </cell>
          <cell r="BH45">
            <v>49182.45</v>
          </cell>
          <cell r="BI45">
            <v>46393.18</v>
          </cell>
        </row>
        <row r="46">
          <cell r="B46" t="str">
            <v>MAPFRE</v>
          </cell>
          <cell r="C46">
            <v>29721.24</v>
          </cell>
          <cell r="D46">
            <v>39540.559999999998</v>
          </cell>
          <cell r="F46">
            <v>26041.54</v>
          </cell>
          <cell r="G46">
            <v>36890.400000000001</v>
          </cell>
          <cell r="I46">
            <v>971.13</v>
          </cell>
          <cell r="J46">
            <v>6448.35</v>
          </cell>
          <cell r="L46">
            <v>25070.400000000001</v>
          </cell>
          <cell r="M46">
            <v>30442.05</v>
          </cell>
          <cell r="O46">
            <v>3326.62</v>
          </cell>
          <cell r="P46">
            <v>1825.45</v>
          </cell>
          <cell r="R46">
            <v>21743.78</v>
          </cell>
          <cell r="S46">
            <v>28616.6</v>
          </cell>
          <cell r="U46">
            <v>22058.03</v>
          </cell>
          <cell r="V46">
            <v>22356.51</v>
          </cell>
          <cell r="X46">
            <v>17733.349999999999</v>
          </cell>
          <cell r="Y46">
            <v>19818.400000000001</v>
          </cell>
          <cell r="AA46">
            <v>275.17</v>
          </cell>
          <cell r="AB46">
            <v>3130.75</v>
          </cell>
          <cell r="AD46">
            <v>18008.52</v>
          </cell>
          <cell r="AE46">
            <v>22949.15</v>
          </cell>
          <cell r="AG46">
            <v>17906.919999999998</v>
          </cell>
          <cell r="AH46">
            <v>22166.720000000001</v>
          </cell>
          <cell r="AJ46">
            <v>3826.22</v>
          </cell>
          <cell r="AK46">
            <v>5841.95</v>
          </cell>
          <cell r="AM46">
            <v>2706.91</v>
          </cell>
          <cell r="AN46">
            <v>5033.26</v>
          </cell>
          <cell r="AP46">
            <v>0</v>
          </cell>
          <cell r="AQ46">
            <v>0</v>
          </cell>
          <cell r="AS46">
            <v>952.34</v>
          </cell>
          <cell r="AT46">
            <v>2097.63</v>
          </cell>
          <cell r="AV46">
            <v>7817.13</v>
          </cell>
          <cell r="AW46">
            <v>7370.02</v>
          </cell>
          <cell r="AY46">
            <v>647.65</v>
          </cell>
          <cell r="AZ46">
            <v>574.17999999999995</v>
          </cell>
          <cell r="BB46">
            <v>-8287.17</v>
          </cell>
          <cell r="BC46">
            <v>-8625.2000000000007</v>
          </cell>
          <cell r="BE46">
            <v>-5942.06</v>
          </cell>
          <cell r="BF46">
            <v>-8593.57</v>
          </cell>
          <cell r="BH46">
            <v>30030.95</v>
          </cell>
          <cell r="BI46">
            <v>37241.800000000003</v>
          </cell>
        </row>
        <row r="47">
          <cell r="B47" t="str">
            <v>METLIFE</v>
          </cell>
          <cell r="C47">
            <v>15595.46</v>
          </cell>
          <cell r="D47">
            <v>3026.22</v>
          </cell>
          <cell r="F47">
            <v>4913.3</v>
          </cell>
          <cell r="G47">
            <v>2994.95</v>
          </cell>
          <cell r="I47">
            <v>-13.59</v>
          </cell>
          <cell r="J47">
            <v>17.670000000000002</v>
          </cell>
          <cell r="L47">
            <v>4926.8900000000003</v>
          </cell>
          <cell r="M47">
            <v>2977.28</v>
          </cell>
          <cell r="O47">
            <v>0</v>
          </cell>
          <cell r="P47">
            <v>0</v>
          </cell>
          <cell r="R47">
            <v>4926.8900000000003</v>
          </cell>
          <cell r="S47">
            <v>2977.28</v>
          </cell>
          <cell r="U47">
            <v>13554.52</v>
          </cell>
          <cell r="V47">
            <v>1522.82</v>
          </cell>
          <cell r="X47">
            <v>3180.32</v>
          </cell>
          <cell r="Y47">
            <v>1215.68</v>
          </cell>
          <cell r="AA47">
            <v>89.82</v>
          </cell>
          <cell r="AB47">
            <v>-226.26</v>
          </cell>
          <cell r="AD47">
            <v>3270.13</v>
          </cell>
          <cell r="AE47">
            <v>989.42</v>
          </cell>
          <cell r="AG47">
            <v>3270.13</v>
          </cell>
          <cell r="AH47">
            <v>989.42</v>
          </cell>
          <cell r="AJ47">
            <v>504.54</v>
          </cell>
          <cell r="AK47">
            <v>329.67</v>
          </cell>
          <cell r="AM47">
            <v>-1087.3399999999999</v>
          </cell>
          <cell r="AN47">
            <v>325.36</v>
          </cell>
          <cell r="AP47">
            <v>0</v>
          </cell>
          <cell r="AQ47">
            <v>-0.1</v>
          </cell>
          <cell r="AS47">
            <v>1990.53</v>
          </cell>
          <cell r="AT47">
            <v>1053.98</v>
          </cell>
          <cell r="AV47">
            <v>2626.39</v>
          </cell>
          <cell r="AW47">
            <v>1163.0899999999999</v>
          </cell>
          <cell r="AY47">
            <v>2.4500000000000002</v>
          </cell>
          <cell r="AZ47">
            <v>11.96</v>
          </cell>
          <cell r="BB47">
            <v>-1875.27</v>
          </cell>
          <cell r="BC47">
            <v>-566.42999999999995</v>
          </cell>
          <cell r="BE47">
            <v>-1093.1199999999999</v>
          </cell>
          <cell r="BF47">
            <v>-217.46</v>
          </cell>
          <cell r="BH47">
            <v>6802.16</v>
          </cell>
          <cell r="BI47">
            <v>3543.71</v>
          </cell>
        </row>
        <row r="48">
          <cell r="B48" t="str">
            <v>PANAMERICAN</v>
          </cell>
          <cell r="C48">
            <v>8722.75</v>
          </cell>
          <cell r="D48">
            <v>8023.4</v>
          </cell>
          <cell r="F48">
            <v>7814.39</v>
          </cell>
          <cell r="G48">
            <v>7108.26</v>
          </cell>
          <cell r="I48">
            <v>-36</v>
          </cell>
          <cell r="J48">
            <v>192.12</v>
          </cell>
          <cell r="L48">
            <v>7850.39</v>
          </cell>
          <cell r="M48">
            <v>6916.14</v>
          </cell>
          <cell r="O48">
            <v>60.69</v>
          </cell>
          <cell r="P48">
            <v>51.94</v>
          </cell>
          <cell r="R48">
            <v>7789.7</v>
          </cell>
          <cell r="S48">
            <v>6864.2</v>
          </cell>
          <cell r="U48">
            <v>5335.63</v>
          </cell>
          <cell r="V48">
            <v>8330.08</v>
          </cell>
          <cell r="X48">
            <v>5335.63</v>
          </cell>
          <cell r="Y48">
            <v>7700.12</v>
          </cell>
          <cell r="AA48">
            <v>521.1</v>
          </cell>
          <cell r="AB48">
            <v>-459.3</v>
          </cell>
          <cell r="AD48">
            <v>5856.73</v>
          </cell>
          <cell r="AE48">
            <v>7240.83</v>
          </cell>
          <cell r="AG48">
            <v>5856.73</v>
          </cell>
          <cell r="AH48">
            <v>7240.83</v>
          </cell>
          <cell r="AJ48">
            <v>617.78</v>
          </cell>
          <cell r="AK48">
            <v>1129.98</v>
          </cell>
          <cell r="AM48">
            <v>386.53</v>
          </cell>
          <cell r="AN48">
            <v>1006.11</v>
          </cell>
          <cell r="AP48">
            <v>-298.72000000000003</v>
          </cell>
          <cell r="AQ48">
            <v>-508.39</v>
          </cell>
          <cell r="AS48">
            <v>939.41</v>
          </cell>
          <cell r="AT48">
            <v>751.12</v>
          </cell>
          <cell r="AV48">
            <v>1589.1</v>
          </cell>
          <cell r="AW48">
            <v>1007.79</v>
          </cell>
          <cell r="AY48">
            <v>10.11</v>
          </cell>
          <cell r="AZ48">
            <v>2.42</v>
          </cell>
          <cell r="BB48">
            <v>-693.47</v>
          </cell>
          <cell r="BC48">
            <v>-2635.67</v>
          </cell>
          <cell r="BE48">
            <v>-522.42999999999995</v>
          </cell>
          <cell r="BF48">
            <v>-2577.79</v>
          </cell>
          <cell r="BH48">
            <v>8483.17</v>
          </cell>
          <cell r="BI48">
            <v>9499.8700000000008</v>
          </cell>
        </row>
        <row r="49">
          <cell r="B49" t="str">
            <v>POSITIVA</v>
          </cell>
          <cell r="C49">
            <v>2654.72</v>
          </cell>
          <cell r="D49">
            <v>4136.22</v>
          </cell>
          <cell r="F49">
            <v>2654.72</v>
          </cell>
          <cell r="G49">
            <v>4136.22</v>
          </cell>
          <cell r="I49">
            <v>32.9</v>
          </cell>
          <cell r="J49">
            <v>471.81</v>
          </cell>
          <cell r="L49">
            <v>2621.82</v>
          </cell>
          <cell r="M49">
            <v>3664.41</v>
          </cell>
          <cell r="O49">
            <v>0</v>
          </cell>
          <cell r="P49">
            <v>0</v>
          </cell>
          <cell r="R49">
            <v>2621.82</v>
          </cell>
          <cell r="S49">
            <v>3664.41</v>
          </cell>
          <cell r="U49">
            <v>1141</v>
          </cell>
          <cell r="V49">
            <v>2502.9899999999998</v>
          </cell>
          <cell r="X49">
            <v>1141</v>
          </cell>
          <cell r="Y49">
            <v>2502.9899999999998</v>
          </cell>
          <cell r="AA49">
            <v>-181.12</v>
          </cell>
          <cell r="AB49">
            <v>84.5</v>
          </cell>
          <cell r="AD49">
            <v>959.88</v>
          </cell>
          <cell r="AE49">
            <v>2587.4899999999998</v>
          </cell>
          <cell r="AG49">
            <v>959.88</v>
          </cell>
          <cell r="AH49">
            <v>2587.4899999999998</v>
          </cell>
          <cell r="AJ49">
            <v>650.41999999999996</v>
          </cell>
          <cell r="AK49">
            <v>992.21</v>
          </cell>
          <cell r="AM49">
            <v>650.41999999999996</v>
          </cell>
          <cell r="AN49">
            <v>992.21</v>
          </cell>
          <cell r="AP49">
            <v>0</v>
          </cell>
          <cell r="AQ49">
            <v>0</v>
          </cell>
          <cell r="AS49">
            <v>990.35</v>
          </cell>
          <cell r="AT49">
            <v>382.79</v>
          </cell>
          <cell r="AV49">
            <v>443.56</v>
          </cell>
          <cell r="AW49">
            <v>403.64</v>
          </cell>
          <cell r="AY49">
            <v>585.26</v>
          </cell>
          <cell r="AZ49">
            <v>1363.46</v>
          </cell>
          <cell r="BB49">
            <v>-1007.64</v>
          </cell>
          <cell r="BC49">
            <v>-2065.1799999999998</v>
          </cell>
          <cell r="BE49">
            <v>-122.11</v>
          </cell>
          <cell r="BF49">
            <v>-1450.76</v>
          </cell>
          <cell r="BH49">
            <v>3629.46</v>
          </cell>
          <cell r="BI49">
            <v>5729.59</v>
          </cell>
        </row>
        <row r="50">
          <cell r="B50" t="str">
            <v>PREVISORA</v>
          </cell>
          <cell r="C50">
            <v>0</v>
          </cell>
          <cell r="D50">
            <v>0</v>
          </cell>
          <cell r="F50">
            <v>0</v>
          </cell>
          <cell r="G50">
            <v>0</v>
          </cell>
          <cell r="I50">
            <v>0</v>
          </cell>
          <cell r="J50">
            <v>0</v>
          </cell>
          <cell r="L50">
            <v>0</v>
          </cell>
          <cell r="M50">
            <v>0</v>
          </cell>
          <cell r="O50">
            <v>0</v>
          </cell>
          <cell r="P50">
            <v>0</v>
          </cell>
          <cell r="R50">
            <v>0</v>
          </cell>
          <cell r="S50">
            <v>0</v>
          </cell>
          <cell r="U50">
            <v>0</v>
          </cell>
          <cell r="V50">
            <v>0</v>
          </cell>
          <cell r="X50">
            <v>0</v>
          </cell>
          <cell r="Y50">
            <v>0</v>
          </cell>
          <cell r="AA50">
            <v>1.77</v>
          </cell>
          <cell r="AB50">
            <v>0</v>
          </cell>
          <cell r="AD50">
            <v>1.77</v>
          </cell>
          <cell r="AE50">
            <v>0</v>
          </cell>
          <cell r="AG50">
            <v>1.77</v>
          </cell>
          <cell r="AH50">
            <v>0</v>
          </cell>
          <cell r="AJ50">
            <v>0</v>
          </cell>
          <cell r="AK50">
            <v>0</v>
          </cell>
          <cell r="AM50">
            <v>0</v>
          </cell>
          <cell r="AN50">
            <v>0</v>
          </cell>
          <cell r="AP50">
            <v>0</v>
          </cell>
          <cell r="AQ50">
            <v>0</v>
          </cell>
          <cell r="AS50">
            <v>0</v>
          </cell>
          <cell r="AT50">
            <v>0</v>
          </cell>
          <cell r="AV50">
            <v>0</v>
          </cell>
          <cell r="AW50">
            <v>0</v>
          </cell>
          <cell r="AY50">
            <v>0</v>
          </cell>
          <cell r="AZ50">
            <v>0</v>
          </cell>
          <cell r="BB50">
            <v>-1.77</v>
          </cell>
          <cell r="BC50">
            <v>0</v>
          </cell>
          <cell r="BE50">
            <v>4.4400000000000004</v>
          </cell>
          <cell r="BF50">
            <v>0</v>
          </cell>
          <cell r="BH50">
            <v>1.77</v>
          </cell>
          <cell r="BI50">
            <v>0</v>
          </cell>
        </row>
        <row r="51">
          <cell r="B51" t="str">
            <v>QBE</v>
          </cell>
          <cell r="C51">
            <v>16.559999999999999</v>
          </cell>
          <cell r="D51">
            <v>3.13</v>
          </cell>
          <cell r="F51">
            <v>16.559999999999999</v>
          </cell>
          <cell r="G51">
            <v>3.13</v>
          </cell>
          <cell r="I51">
            <v>10.56</v>
          </cell>
          <cell r="J51">
            <v>-0.13</v>
          </cell>
          <cell r="L51">
            <v>5.99</v>
          </cell>
          <cell r="M51">
            <v>3.26</v>
          </cell>
          <cell r="O51">
            <v>0</v>
          </cell>
          <cell r="P51">
            <v>0</v>
          </cell>
          <cell r="R51">
            <v>5.99</v>
          </cell>
          <cell r="S51">
            <v>3.26</v>
          </cell>
          <cell r="U51">
            <v>1.5</v>
          </cell>
          <cell r="V51">
            <v>3.7</v>
          </cell>
          <cell r="X51">
            <v>1.5</v>
          </cell>
          <cell r="Y51">
            <v>3.7</v>
          </cell>
          <cell r="AA51">
            <v>-1486.62</v>
          </cell>
          <cell r="AB51">
            <v>-937.48</v>
          </cell>
          <cell r="AD51">
            <v>-1485.12</v>
          </cell>
          <cell r="AE51">
            <v>-933.78</v>
          </cell>
          <cell r="AG51">
            <v>-1485.12</v>
          </cell>
          <cell r="AH51">
            <v>-933.78</v>
          </cell>
          <cell r="AJ51">
            <v>3.57</v>
          </cell>
          <cell r="AK51">
            <v>27.4</v>
          </cell>
          <cell r="AM51">
            <v>3.57</v>
          </cell>
          <cell r="AN51">
            <v>27.4</v>
          </cell>
          <cell r="AP51">
            <v>0</v>
          </cell>
          <cell r="AQ51">
            <v>0</v>
          </cell>
          <cell r="AS51">
            <v>0.32</v>
          </cell>
          <cell r="AT51">
            <v>0.05</v>
          </cell>
          <cell r="AV51">
            <v>54.29</v>
          </cell>
          <cell r="AW51">
            <v>43.46</v>
          </cell>
          <cell r="AY51">
            <v>0</v>
          </cell>
          <cell r="AZ51">
            <v>3.39</v>
          </cell>
          <cell r="BB51">
            <v>1432.93</v>
          </cell>
          <cell r="BC51">
            <v>862.74</v>
          </cell>
          <cell r="BE51">
            <v>1570.91</v>
          </cell>
          <cell r="BF51">
            <v>944.94</v>
          </cell>
          <cell r="BH51">
            <v>-1426.93</v>
          </cell>
          <cell r="BI51">
            <v>-859.48</v>
          </cell>
        </row>
        <row r="52">
          <cell r="B52" t="str">
            <v>SBS SEGUROS</v>
          </cell>
          <cell r="C52">
            <v>5616.41</v>
          </cell>
          <cell r="D52">
            <v>5514.78</v>
          </cell>
          <cell r="F52">
            <v>5616.41</v>
          </cell>
          <cell r="G52">
            <v>5514.78</v>
          </cell>
          <cell r="I52">
            <v>27.04</v>
          </cell>
          <cell r="J52">
            <v>100.81</v>
          </cell>
          <cell r="L52">
            <v>5589.38</v>
          </cell>
          <cell r="M52">
            <v>5413.97</v>
          </cell>
          <cell r="O52">
            <v>207.82</v>
          </cell>
          <cell r="P52">
            <v>126.51</v>
          </cell>
          <cell r="R52">
            <v>5381.56</v>
          </cell>
          <cell r="S52">
            <v>5287.46</v>
          </cell>
          <cell r="U52">
            <v>1678.08</v>
          </cell>
          <cell r="V52">
            <v>1696.6</v>
          </cell>
          <cell r="X52">
            <v>1678.08</v>
          </cell>
          <cell r="Y52">
            <v>1696.6</v>
          </cell>
          <cell r="AA52">
            <v>-131.4</v>
          </cell>
          <cell r="AB52">
            <v>-178.5</v>
          </cell>
          <cell r="AD52">
            <v>1546.69</v>
          </cell>
          <cell r="AE52">
            <v>1518.1</v>
          </cell>
          <cell r="AG52">
            <v>1546.69</v>
          </cell>
          <cell r="AH52">
            <v>1518.1</v>
          </cell>
          <cell r="AJ52">
            <v>361.65</v>
          </cell>
          <cell r="AK52">
            <v>304.99</v>
          </cell>
          <cell r="AM52">
            <v>361.65</v>
          </cell>
          <cell r="AN52">
            <v>304.99</v>
          </cell>
          <cell r="AP52">
            <v>-983.28</v>
          </cell>
          <cell r="AQ52">
            <v>-632.79</v>
          </cell>
          <cell r="AS52">
            <v>1526.28</v>
          </cell>
          <cell r="AT52">
            <v>1177.18</v>
          </cell>
          <cell r="AV52">
            <v>4441.03</v>
          </cell>
          <cell r="AW52">
            <v>4518.3</v>
          </cell>
          <cell r="AY52">
            <v>266.08999999999997</v>
          </cell>
          <cell r="AZ52">
            <v>16.61</v>
          </cell>
          <cell r="BB52">
            <v>-1776.9</v>
          </cell>
          <cell r="BC52">
            <v>-1614.94</v>
          </cell>
          <cell r="BE52">
            <v>-1304.24</v>
          </cell>
          <cell r="BF52">
            <v>-1145.3399999999999</v>
          </cell>
          <cell r="BH52">
            <v>7158.46</v>
          </cell>
          <cell r="BI52">
            <v>6902.4</v>
          </cell>
        </row>
        <row r="53">
          <cell r="B53" t="str">
            <v>SURAMERICANA VIDA</v>
          </cell>
          <cell r="C53">
            <v>749769.1</v>
          </cell>
          <cell r="D53">
            <v>875435.21</v>
          </cell>
          <cell r="F53">
            <v>749769.1</v>
          </cell>
          <cell r="G53">
            <v>875435.21</v>
          </cell>
          <cell r="I53">
            <v>29069.56</v>
          </cell>
          <cell r="J53">
            <v>41709.33</v>
          </cell>
          <cell r="L53">
            <v>720699.54</v>
          </cell>
          <cell r="M53">
            <v>833725.88</v>
          </cell>
          <cell r="O53">
            <v>7273.08</v>
          </cell>
          <cell r="P53">
            <v>11801.23</v>
          </cell>
          <cell r="R53">
            <v>713426.46</v>
          </cell>
          <cell r="S53">
            <v>821924.65</v>
          </cell>
          <cell r="U53">
            <v>494397</v>
          </cell>
          <cell r="V53">
            <v>588229.46</v>
          </cell>
          <cell r="X53">
            <v>492765.47</v>
          </cell>
          <cell r="Y53">
            <v>588229.46</v>
          </cell>
          <cell r="AA53">
            <v>6068.38</v>
          </cell>
          <cell r="AB53">
            <v>13542.89</v>
          </cell>
          <cell r="AD53">
            <v>498833.85</v>
          </cell>
          <cell r="AE53">
            <v>601772.35</v>
          </cell>
          <cell r="AG53">
            <v>489681.58</v>
          </cell>
          <cell r="AH53">
            <v>586897.19999999995</v>
          </cell>
          <cell r="AJ53">
            <v>99004.89</v>
          </cell>
          <cell r="AK53">
            <v>114519.41</v>
          </cell>
          <cell r="AM53">
            <v>98949.89</v>
          </cell>
          <cell r="AN53">
            <v>114519.41</v>
          </cell>
          <cell r="AP53">
            <v>-169.21</v>
          </cell>
          <cell r="AQ53">
            <v>-1503.41</v>
          </cell>
          <cell r="AS53">
            <v>39785.85</v>
          </cell>
          <cell r="AT53">
            <v>41699.050000000003</v>
          </cell>
          <cell r="AV53">
            <v>100729.36</v>
          </cell>
          <cell r="AW53">
            <v>95262.75</v>
          </cell>
          <cell r="AY53">
            <v>180.4</v>
          </cell>
          <cell r="AZ53">
            <v>371.14</v>
          </cell>
          <cell r="BB53">
            <v>-15731.41</v>
          </cell>
          <cell r="BC53">
            <v>-15321.5</v>
          </cell>
          <cell r="BE53">
            <v>27465.55</v>
          </cell>
          <cell r="BF53">
            <v>40493.24</v>
          </cell>
          <cell r="BH53">
            <v>729157.87</v>
          </cell>
          <cell r="BI53">
            <v>837246.15</v>
          </cell>
        </row>
        <row r="54">
          <cell r="B54" t="str">
            <v>TOTAL</v>
          </cell>
          <cell r="C54">
            <v>1290812.06</v>
          </cell>
          <cell r="D54">
            <v>1478536.52</v>
          </cell>
          <cell r="F54">
            <v>1270733.17</v>
          </cell>
          <cell r="G54">
            <v>1466296.91</v>
          </cell>
          <cell r="I54">
            <v>52577.599999999999</v>
          </cell>
          <cell r="J54">
            <v>81536.179999999993</v>
          </cell>
          <cell r="L54">
            <v>1218155.57</v>
          </cell>
          <cell r="M54">
            <v>1384760.73</v>
          </cell>
          <cell r="O54">
            <v>22576.65</v>
          </cell>
          <cell r="P54">
            <v>27417.279999999999</v>
          </cell>
          <cell r="R54">
            <v>1195578.93</v>
          </cell>
          <cell r="S54">
            <v>1357343.45</v>
          </cell>
          <cell r="U54">
            <v>854135.54</v>
          </cell>
          <cell r="V54">
            <v>974920.16</v>
          </cell>
          <cell r="X54">
            <v>834216.72</v>
          </cell>
          <cell r="Y54">
            <v>965423.82</v>
          </cell>
          <cell r="AA54">
            <v>25471.96</v>
          </cell>
          <cell r="AB54">
            <v>28731.93</v>
          </cell>
          <cell r="AD54">
            <v>859688.68</v>
          </cell>
          <cell r="AE54">
            <v>994155.75</v>
          </cell>
          <cell r="AG54">
            <v>841099.39</v>
          </cell>
          <cell r="AH54">
            <v>967045.99</v>
          </cell>
          <cell r="AJ54">
            <v>160926.87</v>
          </cell>
          <cell r="AK54">
            <v>183653.22</v>
          </cell>
          <cell r="AM54">
            <v>156983.97</v>
          </cell>
          <cell r="AN54">
            <v>181345.56</v>
          </cell>
          <cell r="AP54">
            <v>-1658.22</v>
          </cell>
          <cell r="AQ54">
            <v>-2684.28</v>
          </cell>
          <cell r="AS54">
            <v>84975.45</v>
          </cell>
          <cell r="AT54">
            <v>85427.49</v>
          </cell>
          <cell r="AV54">
            <v>176173.45</v>
          </cell>
          <cell r="AW54">
            <v>170721.2</v>
          </cell>
          <cell r="AY54">
            <v>4706.7</v>
          </cell>
          <cell r="AZ54">
            <v>3268.12</v>
          </cell>
          <cell r="BB54">
            <v>-66701.81</v>
          </cell>
          <cell r="BC54">
            <v>-47780.63</v>
          </cell>
          <cell r="BE54">
            <v>-4147.21</v>
          </cell>
          <cell r="BF54">
            <v>31126.29</v>
          </cell>
          <cell r="BH54">
            <v>1262280.74</v>
          </cell>
          <cell r="BI54">
            <v>1405124.08</v>
          </cell>
        </row>
        <row r="55">
          <cell r="B55">
            <v>0</v>
          </cell>
          <cell r="C55">
            <v>0</v>
          </cell>
          <cell r="D55">
            <v>0</v>
          </cell>
          <cell r="F55">
            <v>0</v>
          </cell>
          <cell r="G55">
            <v>0</v>
          </cell>
          <cell r="I55">
            <v>0</v>
          </cell>
          <cell r="J55">
            <v>0</v>
          </cell>
          <cell r="L55">
            <v>0</v>
          </cell>
          <cell r="M55">
            <v>0</v>
          </cell>
          <cell r="O55">
            <v>0</v>
          </cell>
          <cell r="P55">
            <v>0</v>
          </cell>
          <cell r="R55">
            <v>0</v>
          </cell>
          <cell r="S55">
            <v>0</v>
          </cell>
          <cell r="U55">
            <v>0</v>
          </cell>
          <cell r="V55">
            <v>0</v>
          </cell>
          <cell r="X55">
            <v>0</v>
          </cell>
          <cell r="Y55">
            <v>0</v>
          </cell>
          <cell r="AA55">
            <v>0</v>
          </cell>
          <cell r="AB55">
            <v>0</v>
          </cell>
          <cell r="AD55">
            <v>0</v>
          </cell>
          <cell r="AE55">
            <v>0</v>
          </cell>
          <cell r="AG55">
            <v>0</v>
          </cell>
          <cell r="AH55">
            <v>0</v>
          </cell>
          <cell r="AJ55">
            <v>0</v>
          </cell>
          <cell r="AK55">
            <v>0</v>
          </cell>
          <cell r="AM55">
            <v>0</v>
          </cell>
          <cell r="AN55">
            <v>0</v>
          </cell>
          <cell r="AP55">
            <v>0</v>
          </cell>
          <cell r="AQ55">
            <v>0</v>
          </cell>
          <cell r="AS55">
            <v>0</v>
          </cell>
          <cell r="AT55">
            <v>0</v>
          </cell>
          <cell r="AV55">
            <v>0</v>
          </cell>
          <cell r="AW55">
            <v>0</v>
          </cell>
          <cell r="AY55">
            <v>0</v>
          </cell>
          <cell r="AZ55">
            <v>0</v>
          </cell>
          <cell r="BB55">
            <v>0</v>
          </cell>
          <cell r="BC55">
            <v>0</v>
          </cell>
          <cell r="BE55">
            <v>0</v>
          </cell>
          <cell r="BF55">
            <v>0</v>
          </cell>
          <cell r="BH55">
            <v>0</v>
          </cell>
          <cell r="BI55">
            <v>0</v>
          </cell>
        </row>
        <row r="56">
          <cell r="B56">
            <v>0</v>
          </cell>
          <cell r="C56">
            <v>0</v>
          </cell>
          <cell r="D56">
            <v>0</v>
          </cell>
          <cell r="F56">
            <v>0</v>
          </cell>
          <cell r="G56">
            <v>0</v>
          </cell>
          <cell r="I56">
            <v>0</v>
          </cell>
          <cell r="J56">
            <v>0</v>
          </cell>
          <cell r="L56">
            <v>0</v>
          </cell>
          <cell r="M56">
            <v>0</v>
          </cell>
          <cell r="O56">
            <v>0</v>
          </cell>
          <cell r="P56">
            <v>0</v>
          </cell>
          <cell r="R56">
            <v>0</v>
          </cell>
          <cell r="S56">
            <v>0</v>
          </cell>
          <cell r="U56">
            <v>0</v>
          </cell>
          <cell r="V56">
            <v>0</v>
          </cell>
          <cell r="X56">
            <v>0</v>
          </cell>
          <cell r="Y56">
            <v>0</v>
          </cell>
          <cell r="AA56">
            <v>0</v>
          </cell>
          <cell r="AB56">
            <v>0</v>
          </cell>
          <cell r="AD56">
            <v>0</v>
          </cell>
          <cell r="AE56">
            <v>0</v>
          </cell>
          <cell r="AG56">
            <v>0</v>
          </cell>
          <cell r="AH56">
            <v>0</v>
          </cell>
          <cell r="AJ56">
            <v>0</v>
          </cell>
          <cell r="AK56">
            <v>0</v>
          </cell>
          <cell r="AM56">
            <v>0</v>
          </cell>
          <cell r="AN56">
            <v>0</v>
          </cell>
          <cell r="AP56">
            <v>0</v>
          </cell>
          <cell r="AQ56">
            <v>0</v>
          </cell>
          <cell r="AS56">
            <v>0</v>
          </cell>
          <cell r="AT56">
            <v>0</v>
          </cell>
          <cell r="AV56">
            <v>0</v>
          </cell>
          <cell r="AW56">
            <v>0</v>
          </cell>
          <cell r="AY56">
            <v>0</v>
          </cell>
          <cell r="AZ56">
            <v>0</v>
          </cell>
          <cell r="BB56">
            <v>0</v>
          </cell>
          <cell r="BC56">
            <v>0</v>
          </cell>
          <cell r="BE56">
            <v>0</v>
          </cell>
          <cell r="BF56">
            <v>0</v>
          </cell>
          <cell r="BH56">
            <v>0</v>
          </cell>
          <cell r="BI56">
            <v>0</v>
          </cell>
        </row>
        <row r="57">
          <cell r="B57">
            <v>0</v>
          </cell>
          <cell r="C57">
            <v>0</v>
          </cell>
          <cell r="D57">
            <v>0</v>
          </cell>
          <cell r="F57">
            <v>0</v>
          </cell>
          <cell r="G57">
            <v>0</v>
          </cell>
          <cell r="I57">
            <v>0</v>
          </cell>
          <cell r="J57">
            <v>0</v>
          </cell>
          <cell r="L57">
            <v>0</v>
          </cell>
          <cell r="M57">
            <v>0</v>
          </cell>
          <cell r="O57">
            <v>0</v>
          </cell>
          <cell r="P57">
            <v>0</v>
          </cell>
          <cell r="R57">
            <v>0</v>
          </cell>
          <cell r="S57">
            <v>0</v>
          </cell>
          <cell r="U57">
            <v>0</v>
          </cell>
          <cell r="V57">
            <v>0</v>
          </cell>
          <cell r="X57">
            <v>0</v>
          </cell>
          <cell r="Y57">
            <v>0</v>
          </cell>
          <cell r="AA57">
            <v>0</v>
          </cell>
          <cell r="AB57">
            <v>0</v>
          </cell>
          <cell r="AD57">
            <v>0</v>
          </cell>
          <cell r="AE57">
            <v>0</v>
          </cell>
          <cell r="AG57">
            <v>0</v>
          </cell>
          <cell r="AH57">
            <v>0</v>
          </cell>
          <cell r="AJ57">
            <v>0</v>
          </cell>
          <cell r="AK57">
            <v>0</v>
          </cell>
          <cell r="AM57">
            <v>0</v>
          </cell>
          <cell r="AN57">
            <v>0</v>
          </cell>
          <cell r="AP57">
            <v>0</v>
          </cell>
          <cell r="AQ57">
            <v>0</v>
          </cell>
          <cell r="AS57">
            <v>0</v>
          </cell>
          <cell r="AT57">
            <v>0</v>
          </cell>
          <cell r="AV57">
            <v>0</v>
          </cell>
          <cell r="AW57">
            <v>0</v>
          </cell>
          <cell r="AY57">
            <v>0</v>
          </cell>
          <cell r="AZ57">
            <v>0</v>
          </cell>
          <cell r="BB57">
            <v>0</v>
          </cell>
          <cell r="BC57">
            <v>0</v>
          </cell>
          <cell r="BE57">
            <v>0</v>
          </cell>
          <cell r="BF57">
            <v>0</v>
          </cell>
          <cell r="BH57">
            <v>0</v>
          </cell>
          <cell r="BI57">
            <v>0</v>
          </cell>
        </row>
        <row r="63">
          <cell r="B63" t="str">
            <v>ALFA VIDA</v>
          </cell>
          <cell r="C63">
            <v>3520.88</v>
          </cell>
          <cell r="D63">
            <v>4004.37</v>
          </cell>
          <cell r="F63">
            <v>3078.63</v>
          </cell>
          <cell r="G63">
            <v>3545.36</v>
          </cell>
          <cell r="I63">
            <v>-11.56</v>
          </cell>
          <cell r="J63">
            <v>-14.22</v>
          </cell>
          <cell r="L63">
            <v>3090.19</v>
          </cell>
          <cell r="M63">
            <v>3559.57</v>
          </cell>
          <cell r="O63">
            <v>0</v>
          </cell>
          <cell r="P63">
            <v>0</v>
          </cell>
          <cell r="R63">
            <v>3090.19</v>
          </cell>
          <cell r="S63">
            <v>3559.57</v>
          </cell>
          <cell r="U63">
            <v>640.17999999999995</v>
          </cell>
          <cell r="V63">
            <v>1027.3</v>
          </cell>
          <cell r="X63">
            <v>512.15</v>
          </cell>
          <cell r="Y63">
            <v>821.84</v>
          </cell>
          <cell r="AA63">
            <v>192.8</v>
          </cell>
          <cell r="AB63">
            <v>-35.450000000000003</v>
          </cell>
          <cell r="AD63">
            <v>704.95</v>
          </cell>
          <cell r="AE63">
            <v>786.38</v>
          </cell>
          <cell r="AG63">
            <v>704.95</v>
          </cell>
          <cell r="AH63">
            <v>610</v>
          </cell>
          <cell r="AJ63">
            <v>1353.29</v>
          </cell>
          <cell r="AK63">
            <v>1615.61</v>
          </cell>
          <cell r="AM63">
            <v>1160.26</v>
          </cell>
          <cell r="AN63">
            <v>1411.52</v>
          </cell>
          <cell r="AP63">
            <v>0</v>
          </cell>
          <cell r="AQ63">
            <v>0</v>
          </cell>
          <cell r="AS63">
            <v>1.19</v>
          </cell>
          <cell r="AT63">
            <v>0</v>
          </cell>
          <cell r="AV63">
            <v>5.09</v>
          </cell>
          <cell r="AW63">
            <v>0</v>
          </cell>
          <cell r="AY63">
            <v>0.17</v>
          </cell>
          <cell r="AZ63">
            <v>0.09</v>
          </cell>
          <cell r="BB63">
            <v>1218.53</v>
          </cell>
          <cell r="BC63">
            <v>1537.97</v>
          </cell>
          <cell r="BE63">
            <v>1253.98</v>
          </cell>
          <cell r="BF63">
            <v>1570.77</v>
          </cell>
          <cell r="BH63">
            <v>1871.66</v>
          </cell>
          <cell r="BI63">
            <v>2021.61</v>
          </cell>
        </row>
        <row r="64">
          <cell r="B64" t="str">
            <v>ALLIANZ VIDA</v>
          </cell>
          <cell r="C64">
            <v>12978.23</v>
          </cell>
          <cell r="D64">
            <v>16045.68</v>
          </cell>
          <cell r="F64">
            <v>8393.2000000000007</v>
          </cell>
          <cell r="G64">
            <v>11516.8</v>
          </cell>
          <cell r="I64">
            <v>3975.62</v>
          </cell>
          <cell r="J64">
            <v>5569.09</v>
          </cell>
          <cell r="L64">
            <v>4417.58</v>
          </cell>
          <cell r="M64">
            <v>5947.71</v>
          </cell>
          <cell r="O64">
            <v>67.010000000000005</v>
          </cell>
          <cell r="P64">
            <v>427.32</v>
          </cell>
          <cell r="R64">
            <v>4350.57</v>
          </cell>
          <cell r="S64">
            <v>5520.39</v>
          </cell>
          <cell r="U64">
            <v>7691.06</v>
          </cell>
          <cell r="V64">
            <v>12631.52</v>
          </cell>
          <cell r="X64">
            <v>5798.15</v>
          </cell>
          <cell r="Y64">
            <v>11296.15</v>
          </cell>
          <cell r="AA64">
            <v>-552.73</v>
          </cell>
          <cell r="AB64">
            <v>1365.27</v>
          </cell>
          <cell r="AD64">
            <v>5245.42</v>
          </cell>
          <cell r="AE64">
            <v>12661.42</v>
          </cell>
          <cell r="AG64">
            <v>5245.42</v>
          </cell>
          <cell r="AH64">
            <v>10360.57</v>
          </cell>
          <cell r="AJ64">
            <v>2002.92</v>
          </cell>
          <cell r="AK64">
            <v>3524.33</v>
          </cell>
          <cell r="AM64">
            <v>2004.88</v>
          </cell>
          <cell r="AN64">
            <v>3525.45</v>
          </cell>
          <cell r="AP64">
            <v>-51.17</v>
          </cell>
          <cell r="AQ64">
            <v>0</v>
          </cell>
          <cell r="AS64">
            <v>1827.58</v>
          </cell>
          <cell r="AT64">
            <v>2073.96</v>
          </cell>
          <cell r="AV64">
            <v>3246.56</v>
          </cell>
          <cell r="AW64">
            <v>4300.78</v>
          </cell>
          <cell r="AY64">
            <v>11.21</v>
          </cell>
          <cell r="AZ64">
            <v>5.13</v>
          </cell>
          <cell r="BB64">
            <v>-7933.9</v>
          </cell>
          <cell r="BC64">
            <v>-14745.51</v>
          </cell>
          <cell r="BE64">
            <v>7017.03</v>
          </cell>
          <cell r="BF64">
            <v>-2369.5700000000002</v>
          </cell>
          <cell r="BH64">
            <v>12284.47</v>
          </cell>
          <cell r="BI64">
            <v>20265.900000000001</v>
          </cell>
        </row>
        <row r="65">
          <cell r="B65" t="str">
            <v>AURORA</v>
          </cell>
          <cell r="C65">
            <v>41.98</v>
          </cell>
          <cell r="D65">
            <v>39.380000000000003</v>
          </cell>
          <cell r="F65">
            <v>34.29</v>
          </cell>
          <cell r="G65">
            <v>30.66</v>
          </cell>
          <cell r="I65">
            <v>184.7</v>
          </cell>
          <cell r="J65">
            <v>-17.3</v>
          </cell>
          <cell r="L65">
            <v>-150.4</v>
          </cell>
          <cell r="M65">
            <v>47.96</v>
          </cell>
          <cell r="O65">
            <v>0</v>
          </cell>
          <cell r="P65">
            <v>0</v>
          </cell>
          <cell r="R65">
            <v>-150.4</v>
          </cell>
          <cell r="S65">
            <v>47.96</v>
          </cell>
          <cell r="U65">
            <v>0</v>
          </cell>
          <cell r="V65">
            <v>0.76</v>
          </cell>
          <cell r="X65">
            <v>0</v>
          </cell>
          <cell r="Y65">
            <v>0.76</v>
          </cell>
          <cell r="AA65">
            <v>0</v>
          </cell>
          <cell r="AB65">
            <v>-74</v>
          </cell>
          <cell r="AD65">
            <v>0</v>
          </cell>
          <cell r="AE65">
            <v>-73.239999999999995</v>
          </cell>
          <cell r="AG65">
            <v>0</v>
          </cell>
          <cell r="AH65">
            <v>-73.239999999999995</v>
          </cell>
          <cell r="AJ65">
            <v>1.36</v>
          </cell>
          <cell r="AK65">
            <v>1.0900000000000001</v>
          </cell>
          <cell r="AM65">
            <v>3.98</v>
          </cell>
          <cell r="AN65">
            <v>-9.49</v>
          </cell>
          <cell r="AP65">
            <v>0</v>
          </cell>
          <cell r="AQ65">
            <v>0</v>
          </cell>
          <cell r="AS65">
            <v>9.81</v>
          </cell>
          <cell r="AT65">
            <v>12.55</v>
          </cell>
          <cell r="AV65">
            <v>18.29</v>
          </cell>
          <cell r="AW65">
            <v>23.25</v>
          </cell>
          <cell r="AY65">
            <v>0.55000000000000004</v>
          </cell>
          <cell r="AZ65">
            <v>8.73</v>
          </cell>
          <cell r="BB65">
            <v>-183.04</v>
          </cell>
          <cell r="BC65">
            <v>86.16</v>
          </cell>
          <cell r="BE65">
            <v>-165.94</v>
          </cell>
          <cell r="BF65">
            <v>113.44</v>
          </cell>
          <cell r="BH65">
            <v>32.630000000000003</v>
          </cell>
          <cell r="BI65">
            <v>-38.200000000000003</v>
          </cell>
        </row>
        <row r="66">
          <cell r="B66" t="str">
            <v>AXA COLPATRIA</v>
          </cell>
          <cell r="C66">
            <v>11397.91</v>
          </cell>
          <cell r="D66">
            <v>11345.3</v>
          </cell>
          <cell r="F66">
            <v>9462.3700000000008</v>
          </cell>
          <cell r="G66">
            <v>9302.98</v>
          </cell>
          <cell r="I66">
            <v>263.41000000000003</v>
          </cell>
          <cell r="J66">
            <v>2127.33</v>
          </cell>
          <cell r="L66">
            <v>9198.9599999999991</v>
          </cell>
          <cell r="M66">
            <v>7175.65</v>
          </cell>
          <cell r="O66">
            <v>0</v>
          </cell>
          <cell r="P66">
            <v>0</v>
          </cell>
          <cell r="R66">
            <v>9198.9599999999991</v>
          </cell>
          <cell r="S66">
            <v>7175.65</v>
          </cell>
          <cell r="U66">
            <v>4384.43</v>
          </cell>
          <cell r="V66">
            <v>4146.7</v>
          </cell>
          <cell r="X66">
            <v>3081.06</v>
          </cell>
          <cell r="Y66">
            <v>3093.48</v>
          </cell>
          <cell r="AA66">
            <v>33.18</v>
          </cell>
          <cell r="AB66">
            <v>-75.349999999999994</v>
          </cell>
          <cell r="AD66">
            <v>3114.24</v>
          </cell>
          <cell r="AE66">
            <v>3018.13</v>
          </cell>
          <cell r="AG66">
            <v>3114.24</v>
          </cell>
          <cell r="AH66">
            <v>3018.13</v>
          </cell>
          <cell r="AJ66">
            <v>2634.06</v>
          </cell>
          <cell r="AK66">
            <v>2515.0100000000002</v>
          </cell>
          <cell r="AM66">
            <v>2671.05</v>
          </cell>
          <cell r="AN66">
            <v>2557.83</v>
          </cell>
          <cell r="AP66">
            <v>0</v>
          </cell>
          <cell r="AQ66">
            <v>0</v>
          </cell>
          <cell r="AS66">
            <v>3771.77</v>
          </cell>
          <cell r="AT66">
            <v>2879.49</v>
          </cell>
          <cell r="AV66">
            <v>3459.65</v>
          </cell>
          <cell r="AW66">
            <v>5223.26</v>
          </cell>
          <cell r="AY66">
            <v>0.04</v>
          </cell>
          <cell r="AZ66">
            <v>93.88</v>
          </cell>
          <cell r="BB66">
            <v>-3817.79</v>
          </cell>
          <cell r="BC66">
            <v>-6596.94</v>
          </cell>
          <cell r="BE66">
            <v>3026.62</v>
          </cell>
          <cell r="BF66">
            <v>2550.12</v>
          </cell>
          <cell r="BH66">
            <v>13016.75</v>
          </cell>
          <cell r="BI66">
            <v>13772.59</v>
          </cell>
        </row>
        <row r="67">
          <cell r="B67" t="str">
            <v>BBVA SEGUROS VIDA</v>
          </cell>
          <cell r="C67">
            <v>33418.339999999997</v>
          </cell>
          <cell r="D67">
            <v>38630.720000000001</v>
          </cell>
          <cell r="F67">
            <v>31602.77</v>
          </cell>
          <cell r="G67">
            <v>36628.71</v>
          </cell>
          <cell r="I67">
            <v>213.93</v>
          </cell>
          <cell r="J67">
            <v>-19.68</v>
          </cell>
          <cell r="L67">
            <v>31388.83</v>
          </cell>
          <cell r="M67">
            <v>36648.400000000001</v>
          </cell>
          <cell r="O67">
            <v>125.32</v>
          </cell>
          <cell r="P67">
            <v>219.08</v>
          </cell>
          <cell r="R67">
            <v>31263.52</v>
          </cell>
          <cell r="S67">
            <v>36429.32</v>
          </cell>
          <cell r="U67">
            <v>6161.31</v>
          </cell>
          <cell r="V67">
            <v>6503.62</v>
          </cell>
          <cell r="X67">
            <v>5291.31</v>
          </cell>
          <cell r="Y67">
            <v>6000.04</v>
          </cell>
          <cell r="AA67">
            <v>2127.36</v>
          </cell>
          <cell r="AB67">
            <v>2671.49</v>
          </cell>
          <cell r="AD67">
            <v>7418.67</v>
          </cell>
          <cell r="AE67">
            <v>8671.52</v>
          </cell>
          <cell r="AG67">
            <v>7254.67</v>
          </cell>
          <cell r="AH67">
            <v>8671.52</v>
          </cell>
          <cell r="AJ67">
            <v>9530.91</v>
          </cell>
          <cell r="AK67">
            <v>11357.14</v>
          </cell>
          <cell r="AM67">
            <v>9436.82</v>
          </cell>
          <cell r="AN67">
            <v>11153.14</v>
          </cell>
          <cell r="AP67">
            <v>0</v>
          </cell>
          <cell r="AQ67">
            <v>0</v>
          </cell>
          <cell r="AS67">
            <v>1641.95</v>
          </cell>
          <cell r="AT67">
            <v>2110.0300000000002</v>
          </cell>
          <cell r="AV67">
            <v>2778.86</v>
          </cell>
          <cell r="AW67">
            <v>3665.71</v>
          </cell>
          <cell r="AY67">
            <v>44.61</v>
          </cell>
          <cell r="AZ67">
            <v>101.02</v>
          </cell>
          <cell r="BB67">
            <v>10106.61</v>
          </cell>
          <cell r="BC67">
            <v>10727.9</v>
          </cell>
          <cell r="BE67">
            <v>11069.66</v>
          </cell>
          <cell r="BF67">
            <v>10918.33</v>
          </cell>
          <cell r="BH67">
            <v>21156.91</v>
          </cell>
          <cell r="BI67">
            <v>25701.43</v>
          </cell>
        </row>
        <row r="68">
          <cell r="B68" t="str">
            <v>BOLIVAR VIDA</v>
          </cell>
          <cell r="C68">
            <v>167380.35999999999</v>
          </cell>
          <cell r="D68">
            <v>191305.63</v>
          </cell>
          <cell r="F68">
            <v>152738.07999999999</v>
          </cell>
          <cell r="G68">
            <v>176496.81</v>
          </cell>
          <cell r="I68">
            <v>351.62</v>
          </cell>
          <cell r="J68">
            <v>-217.32</v>
          </cell>
          <cell r="L68">
            <v>152386.46</v>
          </cell>
          <cell r="M68">
            <v>176714.13</v>
          </cell>
          <cell r="O68">
            <v>147.9</v>
          </cell>
          <cell r="P68">
            <v>216.75</v>
          </cell>
          <cell r="R68">
            <v>152238.56</v>
          </cell>
          <cell r="S68">
            <v>176497.37</v>
          </cell>
          <cell r="U68">
            <v>35808.050000000003</v>
          </cell>
          <cell r="V68">
            <v>37394.01</v>
          </cell>
          <cell r="X68">
            <v>31165.01</v>
          </cell>
          <cell r="Y68">
            <v>31733.279999999999</v>
          </cell>
          <cell r="AA68">
            <v>11903.42</v>
          </cell>
          <cell r="AB68">
            <v>7053.57</v>
          </cell>
          <cell r="AD68">
            <v>43068.43</v>
          </cell>
          <cell r="AE68">
            <v>38786.85</v>
          </cell>
          <cell r="AG68">
            <v>43068.43</v>
          </cell>
          <cell r="AH68">
            <v>38786.85</v>
          </cell>
          <cell r="AJ68">
            <v>11193.1</v>
          </cell>
          <cell r="AK68">
            <v>34898.019999999997</v>
          </cell>
          <cell r="AM68">
            <v>10193.5</v>
          </cell>
          <cell r="AN68">
            <v>33334.199999999997</v>
          </cell>
          <cell r="AP68">
            <v>0</v>
          </cell>
          <cell r="AQ68">
            <v>0</v>
          </cell>
          <cell r="AS68">
            <v>17752.900000000001</v>
          </cell>
          <cell r="AT68">
            <v>22731.09</v>
          </cell>
          <cell r="AV68">
            <v>28464.12</v>
          </cell>
          <cell r="AW68">
            <v>29647.62</v>
          </cell>
          <cell r="AY68">
            <v>1117.81</v>
          </cell>
          <cell r="AZ68">
            <v>75.3</v>
          </cell>
          <cell r="BB68">
            <v>51641.8</v>
          </cell>
          <cell r="BC68">
            <v>51922.31</v>
          </cell>
          <cell r="BE68">
            <v>59479.91</v>
          </cell>
          <cell r="BF68">
            <v>63067.99</v>
          </cell>
          <cell r="BH68">
            <v>100596.76</v>
          </cell>
          <cell r="BI68">
            <v>124575.06</v>
          </cell>
        </row>
        <row r="69">
          <cell r="B69" t="str">
            <v>COLMENA</v>
          </cell>
          <cell r="C69">
            <v>18182.07</v>
          </cell>
          <cell r="D69">
            <v>37181.769999999997</v>
          </cell>
          <cell r="F69">
            <v>16598.05</v>
          </cell>
          <cell r="G69">
            <v>33144.980000000003</v>
          </cell>
          <cell r="I69">
            <v>341.02</v>
          </cell>
          <cell r="J69">
            <v>511.98</v>
          </cell>
          <cell r="L69">
            <v>16257.03</v>
          </cell>
          <cell r="M69">
            <v>32633</v>
          </cell>
          <cell r="O69">
            <v>79.349999999999994</v>
          </cell>
          <cell r="P69">
            <v>214.98</v>
          </cell>
          <cell r="R69">
            <v>16177.68</v>
          </cell>
          <cell r="S69">
            <v>32418.02</v>
          </cell>
          <cell r="U69">
            <v>3023.81</v>
          </cell>
          <cell r="V69">
            <v>7864.73</v>
          </cell>
          <cell r="X69">
            <v>2876.18</v>
          </cell>
          <cell r="Y69">
            <v>6917.07</v>
          </cell>
          <cell r="AA69">
            <v>2499.5300000000002</v>
          </cell>
          <cell r="AB69">
            <v>2722</v>
          </cell>
          <cell r="AD69">
            <v>5375.71</v>
          </cell>
          <cell r="AE69">
            <v>9639.08</v>
          </cell>
          <cell r="AG69">
            <v>5375.71</v>
          </cell>
          <cell r="AH69">
            <v>9639.08</v>
          </cell>
          <cell r="AJ69">
            <v>5304.56</v>
          </cell>
          <cell r="AK69">
            <v>8890.5300000000007</v>
          </cell>
          <cell r="AM69">
            <v>4574.09</v>
          </cell>
          <cell r="AN69">
            <v>6973.78</v>
          </cell>
          <cell r="AP69">
            <v>0</v>
          </cell>
          <cell r="AQ69">
            <v>0.14000000000000001</v>
          </cell>
          <cell r="AS69">
            <v>1005.46</v>
          </cell>
          <cell r="AT69">
            <v>1773.17</v>
          </cell>
          <cell r="AV69">
            <v>1842.92</v>
          </cell>
          <cell r="AW69">
            <v>1950.69</v>
          </cell>
          <cell r="AY69">
            <v>0</v>
          </cell>
          <cell r="AZ69">
            <v>0</v>
          </cell>
          <cell r="BB69">
            <v>3379.5</v>
          </cell>
          <cell r="BC69">
            <v>12081.16</v>
          </cell>
          <cell r="BE69">
            <v>2531.6799999999998</v>
          </cell>
          <cell r="BF69">
            <v>8141.15</v>
          </cell>
          <cell r="BH69">
            <v>12798.18</v>
          </cell>
          <cell r="BI69">
            <v>20336.86</v>
          </cell>
        </row>
        <row r="70">
          <cell r="B70" t="str">
            <v>EQUIDAD</v>
          </cell>
          <cell r="C70">
            <v>1431.25</v>
          </cell>
          <cell r="D70">
            <v>1347.18</v>
          </cell>
          <cell r="F70">
            <v>441.38</v>
          </cell>
          <cell r="G70">
            <v>653.55999999999995</v>
          </cell>
          <cell r="I70">
            <v>85.34</v>
          </cell>
          <cell r="J70">
            <v>642.64</v>
          </cell>
          <cell r="L70">
            <v>356.04</v>
          </cell>
          <cell r="M70">
            <v>10.91</v>
          </cell>
          <cell r="O70">
            <v>0</v>
          </cell>
          <cell r="P70">
            <v>0</v>
          </cell>
          <cell r="R70">
            <v>356.04</v>
          </cell>
          <cell r="S70">
            <v>10.91</v>
          </cell>
          <cell r="U70">
            <v>0.75</v>
          </cell>
          <cell r="V70">
            <v>262.89999999999998</v>
          </cell>
          <cell r="X70">
            <v>7.0000000000000007E-2</v>
          </cell>
          <cell r="Y70">
            <v>37.35</v>
          </cell>
          <cell r="AA70">
            <v>11.26</v>
          </cell>
          <cell r="AB70">
            <v>-81.05</v>
          </cell>
          <cell r="AD70">
            <v>11.34</v>
          </cell>
          <cell r="AE70">
            <v>-43.71</v>
          </cell>
          <cell r="AG70">
            <v>11.34</v>
          </cell>
          <cell r="AH70">
            <v>-43.71</v>
          </cell>
          <cell r="AJ70">
            <v>567.49</v>
          </cell>
          <cell r="AK70">
            <v>363.42</v>
          </cell>
          <cell r="AM70">
            <v>567.49</v>
          </cell>
          <cell r="AN70">
            <v>366.64</v>
          </cell>
          <cell r="AP70">
            <v>-0.2</v>
          </cell>
          <cell r="AQ70">
            <v>-64.11</v>
          </cell>
          <cell r="AS70">
            <v>1067.0999999999999</v>
          </cell>
          <cell r="AT70">
            <v>1030.31</v>
          </cell>
          <cell r="AV70">
            <v>1400.1</v>
          </cell>
          <cell r="AW70">
            <v>1035.53</v>
          </cell>
          <cell r="AY70">
            <v>34.46</v>
          </cell>
          <cell r="AZ70">
            <v>16.3</v>
          </cell>
          <cell r="BB70">
            <v>-2724.24</v>
          </cell>
          <cell r="BC70">
            <v>-2330.04</v>
          </cell>
          <cell r="BE70">
            <v>-2673.04</v>
          </cell>
          <cell r="BF70">
            <v>-2202.59</v>
          </cell>
          <cell r="BH70">
            <v>3080.28</v>
          </cell>
          <cell r="BI70">
            <v>2340.9499999999998</v>
          </cell>
        </row>
        <row r="71">
          <cell r="B71" t="str">
            <v>ESTADO VIDA</v>
          </cell>
          <cell r="C71">
            <v>7140.09</v>
          </cell>
          <cell r="D71">
            <v>7102.57</v>
          </cell>
          <cell r="F71">
            <v>4893.3500000000004</v>
          </cell>
          <cell r="G71">
            <v>4120.8100000000004</v>
          </cell>
          <cell r="I71">
            <v>1518.36</v>
          </cell>
          <cell r="J71">
            <v>4574.82</v>
          </cell>
          <cell r="L71">
            <v>3374.99</v>
          </cell>
          <cell r="M71">
            <v>-454</v>
          </cell>
          <cell r="O71">
            <v>13.6</v>
          </cell>
          <cell r="P71">
            <v>14.21</v>
          </cell>
          <cell r="R71">
            <v>3361.39</v>
          </cell>
          <cell r="S71">
            <v>-468.21</v>
          </cell>
          <cell r="U71">
            <v>1559.98</v>
          </cell>
          <cell r="V71">
            <v>1330.33</v>
          </cell>
          <cell r="X71">
            <v>1005.44</v>
          </cell>
          <cell r="Y71">
            <v>726.83</v>
          </cell>
          <cell r="AA71">
            <v>147.86000000000001</v>
          </cell>
          <cell r="AB71">
            <v>-616.94000000000005</v>
          </cell>
          <cell r="AD71">
            <v>1153.3</v>
          </cell>
          <cell r="AE71">
            <v>109.89</v>
          </cell>
          <cell r="AG71">
            <v>1153.3</v>
          </cell>
          <cell r="AH71">
            <v>109.89</v>
          </cell>
          <cell r="AJ71">
            <v>1725.22</v>
          </cell>
          <cell r="AK71">
            <v>1718.84</v>
          </cell>
          <cell r="AM71">
            <v>1753.12</v>
          </cell>
          <cell r="AN71">
            <v>1743.35</v>
          </cell>
          <cell r="AP71">
            <v>-59.93</v>
          </cell>
          <cell r="AQ71">
            <v>-31.92</v>
          </cell>
          <cell r="AS71">
            <v>606.67999999999995</v>
          </cell>
          <cell r="AT71">
            <v>605.54</v>
          </cell>
          <cell r="AV71">
            <v>2202.62</v>
          </cell>
          <cell r="AW71">
            <v>2325.88</v>
          </cell>
          <cell r="AY71">
            <v>23.72</v>
          </cell>
          <cell r="AZ71">
            <v>68.81</v>
          </cell>
          <cell r="BB71">
            <v>-2318.12</v>
          </cell>
          <cell r="BC71">
            <v>-5289.76</v>
          </cell>
          <cell r="BE71">
            <v>64.5</v>
          </cell>
          <cell r="BF71">
            <v>-2778.18</v>
          </cell>
          <cell r="BH71">
            <v>5679.51</v>
          </cell>
          <cell r="BI71">
            <v>4821.55</v>
          </cell>
        </row>
        <row r="72">
          <cell r="B72" t="str">
            <v>GENERALI</v>
          </cell>
          <cell r="C72">
            <v>26.64</v>
          </cell>
          <cell r="D72">
            <v>46.9</v>
          </cell>
          <cell r="F72">
            <v>26.58</v>
          </cell>
          <cell r="G72">
            <v>-21.96</v>
          </cell>
          <cell r="I72">
            <v>11.53</v>
          </cell>
          <cell r="J72">
            <v>6.56</v>
          </cell>
          <cell r="L72">
            <v>15.05</v>
          </cell>
          <cell r="M72">
            <v>-28.51</v>
          </cell>
          <cell r="O72">
            <v>0</v>
          </cell>
          <cell r="P72">
            <v>0</v>
          </cell>
          <cell r="R72">
            <v>15.05</v>
          </cell>
          <cell r="S72">
            <v>-28.51</v>
          </cell>
          <cell r="U72">
            <v>0</v>
          </cell>
          <cell r="V72">
            <v>0</v>
          </cell>
          <cell r="X72">
            <v>0</v>
          </cell>
          <cell r="Y72">
            <v>0</v>
          </cell>
          <cell r="AA72">
            <v>0</v>
          </cell>
          <cell r="AB72">
            <v>0</v>
          </cell>
          <cell r="AD72">
            <v>0</v>
          </cell>
          <cell r="AE72">
            <v>0</v>
          </cell>
          <cell r="AG72">
            <v>0</v>
          </cell>
          <cell r="AH72">
            <v>0</v>
          </cell>
          <cell r="AJ72">
            <v>3.6</v>
          </cell>
          <cell r="AK72">
            <v>10.87</v>
          </cell>
          <cell r="AM72">
            <v>3.6</v>
          </cell>
          <cell r="AN72">
            <v>10.87</v>
          </cell>
          <cell r="AP72">
            <v>0</v>
          </cell>
          <cell r="AQ72">
            <v>0</v>
          </cell>
          <cell r="AS72">
            <v>0.01</v>
          </cell>
          <cell r="AT72">
            <v>0</v>
          </cell>
          <cell r="AV72">
            <v>0.1</v>
          </cell>
          <cell r="AW72">
            <v>0.09</v>
          </cell>
          <cell r="AY72">
            <v>0.4</v>
          </cell>
          <cell r="AZ72">
            <v>1.25</v>
          </cell>
          <cell r="BB72">
            <v>10.93</v>
          </cell>
          <cell r="BC72">
            <v>-40.72</v>
          </cell>
          <cell r="BE72">
            <v>10.93</v>
          </cell>
          <cell r="BF72">
            <v>-40.72</v>
          </cell>
          <cell r="BH72">
            <v>4.12</v>
          </cell>
          <cell r="BI72">
            <v>12.21</v>
          </cell>
        </row>
        <row r="73">
          <cell r="B73" t="str">
            <v>GLOBAL</v>
          </cell>
          <cell r="C73">
            <v>5681.21</v>
          </cell>
          <cell r="D73">
            <v>5244.45</v>
          </cell>
          <cell r="F73">
            <v>4147.5</v>
          </cell>
          <cell r="G73">
            <v>3622.23</v>
          </cell>
          <cell r="I73">
            <v>2219.7199999999998</v>
          </cell>
          <cell r="J73">
            <v>1047.01</v>
          </cell>
          <cell r="L73">
            <v>1927.77</v>
          </cell>
          <cell r="M73">
            <v>2575.2199999999998</v>
          </cell>
          <cell r="O73">
            <v>0</v>
          </cell>
          <cell r="P73">
            <v>0</v>
          </cell>
          <cell r="R73">
            <v>1927.77</v>
          </cell>
          <cell r="S73">
            <v>2575.2199999999998</v>
          </cell>
          <cell r="U73">
            <v>1459.8</v>
          </cell>
          <cell r="V73">
            <v>2283.4499999999998</v>
          </cell>
          <cell r="X73">
            <v>601.1</v>
          </cell>
          <cell r="Y73">
            <v>679.41</v>
          </cell>
          <cell r="AA73">
            <v>152.25</v>
          </cell>
          <cell r="AB73">
            <v>-70.88</v>
          </cell>
          <cell r="AD73">
            <v>753.34</v>
          </cell>
          <cell r="AE73">
            <v>608.52</v>
          </cell>
          <cell r="AG73">
            <v>753.34</v>
          </cell>
          <cell r="AH73">
            <v>608.52</v>
          </cell>
          <cell r="AJ73">
            <v>711.79</v>
          </cell>
          <cell r="AK73">
            <v>636.67999999999995</v>
          </cell>
          <cell r="AM73">
            <v>1145.75</v>
          </cell>
          <cell r="AN73">
            <v>791.53</v>
          </cell>
          <cell r="AP73">
            <v>36.07</v>
          </cell>
          <cell r="AQ73">
            <v>0</v>
          </cell>
          <cell r="AS73">
            <v>908</v>
          </cell>
          <cell r="AT73">
            <v>1243.2</v>
          </cell>
          <cell r="AV73">
            <v>1151.1099999999999</v>
          </cell>
          <cell r="AW73">
            <v>1407.81</v>
          </cell>
          <cell r="AY73">
            <v>0</v>
          </cell>
          <cell r="AZ73">
            <v>0.45</v>
          </cell>
          <cell r="BB73">
            <v>-2066.4899999999998</v>
          </cell>
          <cell r="BC73">
            <v>-1476.29</v>
          </cell>
          <cell r="BE73">
            <v>893.49</v>
          </cell>
          <cell r="BF73">
            <v>1045.18</v>
          </cell>
          <cell r="BH73">
            <v>3994.26</v>
          </cell>
          <cell r="BI73">
            <v>4051.51</v>
          </cell>
        </row>
        <row r="74">
          <cell r="B74" t="str">
            <v>LIBERTY</v>
          </cell>
          <cell r="C74">
            <v>8785.58</v>
          </cell>
          <cell r="D74">
            <v>8114.39</v>
          </cell>
          <cell r="F74">
            <v>6447.6</v>
          </cell>
          <cell r="G74">
            <v>5931.94</v>
          </cell>
          <cell r="I74">
            <v>4172.96</v>
          </cell>
          <cell r="J74">
            <v>4120.08</v>
          </cell>
          <cell r="L74">
            <v>2274.64</v>
          </cell>
          <cell r="M74">
            <v>1811.86</v>
          </cell>
          <cell r="O74">
            <v>71.05</v>
          </cell>
          <cell r="P74">
            <v>86.03</v>
          </cell>
          <cell r="R74">
            <v>2203.59</v>
          </cell>
          <cell r="S74">
            <v>1725.83</v>
          </cell>
          <cell r="U74">
            <v>1919.21</v>
          </cell>
          <cell r="V74">
            <v>1434.33</v>
          </cell>
          <cell r="X74">
            <v>1442.31</v>
          </cell>
          <cell r="Y74">
            <v>1353.94</v>
          </cell>
          <cell r="AA74">
            <v>-39.25</v>
          </cell>
          <cell r="AB74">
            <v>-519.96</v>
          </cell>
          <cell r="AD74">
            <v>1403.06</v>
          </cell>
          <cell r="AE74">
            <v>833.99</v>
          </cell>
          <cell r="AG74">
            <v>1403.06</v>
          </cell>
          <cell r="AH74">
            <v>821.75</v>
          </cell>
          <cell r="AJ74">
            <v>2040.14</v>
          </cell>
          <cell r="AK74">
            <v>1933.14</v>
          </cell>
          <cell r="AM74">
            <v>2065.19</v>
          </cell>
          <cell r="AN74">
            <v>1953.52</v>
          </cell>
          <cell r="AP74">
            <v>-14.79</v>
          </cell>
          <cell r="AQ74">
            <v>0</v>
          </cell>
          <cell r="AS74">
            <v>286.3</v>
          </cell>
          <cell r="AT74">
            <v>165.43</v>
          </cell>
          <cell r="AV74">
            <v>3480.34</v>
          </cell>
          <cell r="AW74">
            <v>5633.51</v>
          </cell>
          <cell r="AY74">
            <v>0</v>
          </cell>
          <cell r="AZ74">
            <v>24.26</v>
          </cell>
          <cell r="BB74">
            <v>-5016.5200000000004</v>
          </cell>
          <cell r="BC74">
            <v>-6872.63</v>
          </cell>
          <cell r="BE74">
            <v>1365.76</v>
          </cell>
          <cell r="BF74">
            <v>-1182.54</v>
          </cell>
          <cell r="BH74">
            <v>7220.11</v>
          </cell>
          <cell r="BI74">
            <v>8598.4599999999991</v>
          </cell>
        </row>
        <row r="75">
          <cell r="B75" t="str">
            <v>MAPFRE</v>
          </cell>
          <cell r="C75">
            <v>38266.239999999998</v>
          </cell>
          <cell r="D75">
            <v>30653.1</v>
          </cell>
          <cell r="F75">
            <v>37366.85</v>
          </cell>
          <cell r="G75">
            <v>30160.74</v>
          </cell>
          <cell r="I75">
            <v>14175.35</v>
          </cell>
          <cell r="J75">
            <v>-1126.1500000000001</v>
          </cell>
          <cell r="L75">
            <v>23191.5</v>
          </cell>
          <cell r="M75">
            <v>31286.9</v>
          </cell>
          <cell r="O75">
            <v>0</v>
          </cell>
          <cell r="P75">
            <v>0</v>
          </cell>
          <cell r="R75">
            <v>23191.5</v>
          </cell>
          <cell r="S75">
            <v>31286.9</v>
          </cell>
          <cell r="U75">
            <v>21027.32</v>
          </cell>
          <cell r="V75">
            <v>25131.63</v>
          </cell>
          <cell r="X75">
            <v>20416.03</v>
          </cell>
          <cell r="Y75">
            <v>24109.26</v>
          </cell>
          <cell r="AA75">
            <v>432.8</v>
          </cell>
          <cell r="AB75">
            <v>281.86</v>
          </cell>
          <cell r="AD75">
            <v>20848.830000000002</v>
          </cell>
          <cell r="AE75">
            <v>24391.119999999999</v>
          </cell>
          <cell r="AG75">
            <v>20848.830000000002</v>
          </cell>
          <cell r="AH75">
            <v>24391.119999999999</v>
          </cell>
          <cell r="AJ75">
            <v>4270.8100000000004</v>
          </cell>
          <cell r="AK75">
            <v>5044.5200000000004</v>
          </cell>
          <cell r="AM75">
            <v>4245.1499999999996</v>
          </cell>
          <cell r="AN75">
            <v>5045.91</v>
          </cell>
          <cell r="AP75">
            <v>0</v>
          </cell>
          <cell r="AQ75">
            <v>0</v>
          </cell>
          <cell r="AS75">
            <v>2438.0100000000002</v>
          </cell>
          <cell r="AT75">
            <v>2794.01</v>
          </cell>
          <cell r="AV75">
            <v>4792.04</v>
          </cell>
          <cell r="AW75">
            <v>4184.03</v>
          </cell>
          <cell r="AY75">
            <v>379.04</v>
          </cell>
          <cell r="AZ75">
            <v>242.87</v>
          </cell>
          <cell r="BB75">
            <v>-9511.57</v>
          </cell>
          <cell r="BC75">
            <v>-5371.05</v>
          </cell>
          <cell r="BE75">
            <v>2658.39</v>
          </cell>
          <cell r="BF75">
            <v>5315.85</v>
          </cell>
          <cell r="BH75">
            <v>32703.07</v>
          </cell>
          <cell r="BI75">
            <v>36657.94</v>
          </cell>
        </row>
        <row r="76">
          <cell r="B76" t="str">
            <v>METLIFE</v>
          </cell>
          <cell r="C76">
            <v>114225.35</v>
          </cell>
          <cell r="D76">
            <v>133712.70000000001</v>
          </cell>
          <cell r="F76">
            <v>112634.28</v>
          </cell>
          <cell r="G76">
            <v>132246.32</v>
          </cell>
          <cell r="I76">
            <v>47209.31</v>
          </cell>
          <cell r="J76">
            <v>42216.89</v>
          </cell>
          <cell r="L76">
            <v>65424.97</v>
          </cell>
          <cell r="M76">
            <v>90029.43</v>
          </cell>
          <cell r="O76">
            <v>45.94</v>
          </cell>
          <cell r="P76">
            <v>53.88</v>
          </cell>
          <cell r="R76">
            <v>65379.03</v>
          </cell>
          <cell r="S76">
            <v>89975.55</v>
          </cell>
          <cell r="U76">
            <v>6004.04</v>
          </cell>
          <cell r="V76">
            <v>3841.77</v>
          </cell>
          <cell r="X76">
            <v>4077.91</v>
          </cell>
          <cell r="Y76">
            <v>3476.44</v>
          </cell>
          <cell r="AA76">
            <v>-81.16</v>
          </cell>
          <cell r="AB76">
            <v>-30.84</v>
          </cell>
          <cell r="AD76">
            <v>3996.76</v>
          </cell>
          <cell r="AE76">
            <v>3445.6</v>
          </cell>
          <cell r="AG76">
            <v>3996.76</v>
          </cell>
          <cell r="AH76">
            <v>3445.6</v>
          </cell>
          <cell r="AJ76">
            <v>22287.96</v>
          </cell>
          <cell r="AK76">
            <v>22763.3</v>
          </cell>
          <cell r="AM76">
            <v>22284.14</v>
          </cell>
          <cell r="AN76">
            <v>22373.73</v>
          </cell>
          <cell r="AP76">
            <v>0</v>
          </cell>
          <cell r="AQ76">
            <v>-6.35</v>
          </cell>
          <cell r="AS76">
            <v>30381.02</v>
          </cell>
          <cell r="AT76">
            <v>28411.87</v>
          </cell>
          <cell r="AV76">
            <v>31325.84</v>
          </cell>
          <cell r="AW76">
            <v>48507.41</v>
          </cell>
          <cell r="AY76">
            <v>15.04</v>
          </cell>
          <cell r="AZ76">
            <v>4.26</v>
          </cell>
          <cell r="BB76">
            <v>-22623.759999999998</v>
          </cell>
          <cell r="BC76">
            <v>-12760.97</v>
          </cell>
          <cell r="BE76">
            <v>4954.3999999999996</v>
          </cell>
          <cell r="BF76">
            <v>18010.21</v>
          </cell>
          <cell r="BH76">
            <v>88002.79</v>
          </cell>
          <cell r="BI76">
            <v>102736.52</v>
          </cell>
        </row>
        <row r="77">
          <cell r="B77" t="str">
            <v>OLD MUTUAL</v>
          </cell>
          <cell r="C77">
            <v>2111.9499999999998</v>
          </cell>
          <cell r="D77">
            <v>1850.53</v>
          </cell>
          <cell r="F77">
            <v>1422.95</v>
          </cell>
          <cell r="G77">
            <v>436.78</v>
          </cell>
          <cell r="I77">
            <v>1006.52</v>
          </cell>
          <cell r="J77">
            <v>148.06</v>
          </cell>
          <cell r="L77">
            <v>416.43</v>
          </cell>
          <cell r="M77">
            <v>288.73</v>
          </cell>
          <cell r="O77">
            <v>0</v>
          </cell>
          <cell r="P77">
            <v>0</v>
          </cell>
          <cell r="R77">
            <v>416.43</v>
          </cell>
          <cell r="S77">
            <v>288.73</v>
          </cell>
          <cell r="U77">
            <v>105</v>
          </cell>
          <cell r="V77">
            <v>482.34</v>
          </cell>
          <cell r="X77">
            <v>105</v>
          </cell>
          <cell r="Y77">
            <v>482.34</v>
          </cell>
          <cell r="AA77">
            <v>29.35</v>
          </cell>
          <cell r="AB77">
            <v>2.5</v>
          </cell>
          <cell r="AD77">
            <v>134.35</v>
          </cell>
          <cell r="AE77">
            <v>484.84</v>
          </cell>
          <cell r="AG77">
            <v>24.53</v>
          </cell>
          <cell r="AH77">
            <v>121.75</v>
          </cell>
          <cell r="AJ77">
            <v>477.05</v>
          </cell>
          <cell r="AK77">
            <v>617.55999999999995</v>
          </cell>
          <cell r="AM77">
            <v>477.05</v>
          </cell>
          <cell r="AN77">
            <v>617.55999999999995</v>
          </cell>
          <cell r="AP77">
            <v>-4065.44</v>
          </cell>
          <cell r="AQ77">
            <v>-6073.07</v>
          </cell>
          <cell r="AS77">
            <v>514.59</v>
          </cell>
          <cell r="AT77">
            <v>249.91</v>
          </cell>
          <cell r="AV77">
            <v>3662.64</v>
          </cell>
          <cell r="AW77">
            <v>4218.2299999999996</v>
          </cell>
          <cell r="AY77">
            <v>0</v>
          </cell>
          <cell r="AZ77">
            <v>0</v>
          </cell>
          <cell r="BB77">
            <v>-196.94</v>
          </cell>
          <cell r="BC77">
            <v>1154.3399999999999</v>
          </cell>
          <cell r="BE77">
            <v>5608.74</v>
          </cell>
          <cell r="BF77">
            <v>11067.19</v>
          </cell>
          <cell r="BH77">
            <v>613.37</v>
          </cell>
          <cell r="BI77">
            <v>-865.61</v>
          </cell>
        </row>
        <row r="78">
          <cell r="B78" t="str">
            <v>PANAMERICAN</v>
          </cell>
          <cell r="C78">
            <v>2047.36</v>
          </cell>
          <cell r="D78">
            <v>2957.96</v>
          </cell>
          <cell r="F78">
            <v>2047.36</v>
          </cell>
          <cell r="G78">
            <v>2957.96</v>
          </cell>
          <cell r="I78">
            <v>-95.87</v>
          </cell>
          <cell r="J78">
            <v>591.55999999999995</v>
          </cell>
          <cell r="L78">
            <v>2143.23</v>
          </cell>
          <cell r="M78">
            <v>2366.4</v>
          </cell>
          <cell r="O78">
            <v>255.51</v>
          </cell>
          <cell r="P78">
            <v>294.10000000000002</v>
          </cell>
          <cell r="R78">
            <v>1887.71</v>
          </cell>
          <cell r="S78">
            <v>2072.3000000000002</v>
          </cell>
          <cell r="U78">
            <v>53.42</v>
          </cell>
          <cell r="V78">
            <v>411.15</v>
          </cell>
          <cell r="X78">
            <v>53.42</v>
          </cell>
          <cell r="Y78">
            <v>411.15</v>
          </cell>
          <cell r="AA78">
            <v>-78.069999999999993</v>
          </cell>
          <cell r="AB78">
            <v>-223.13</v>
          </cell>
          <cell r="AD78">
            <v>-24.65</v>
          </cell>
          <cell r="AE78">
            <v>188.02</v>
          </cell>
          <cell r="AG78">
            <v>-24.65</v>
          </cell>
          <cell r="AH78">
            <v>188.02</v>
          </cell>
          <cell r="AJ78">
            <v>275.11</v>
          </cell>
          <cell r="AK78">
            <v>396.54</v>
          </cell>
          <cell r="AM78">
            <v>275.11</v>
          </cell>
          <cell r="AN78">
            <v>396.54</v>
          </cell>
          <cell r="AP78">
            <v>-519.71</v>
          </cell>
          <cell r="AQ78">
            <v>-884.49</v>
          </cell>
          <cell r="AS78">
            <v>3846.21</v>
          </cell>
          <cell r="AT78">
            <v>4666.87</v>
          </cell>
          <cell r="AV78">
            <v>3055.98</v>
          </cell>
          <cell r="AW78">
            <v>2894.69</v>
          </cell>
          <cell r="AY78">
            <v>17.59</v>
          </cell>
          <cell r="AZ78">
            <v>4.21</v>
          </cell>
          <cell r="BB78">
            <v>-4762.82</v>
          </cell>
          <cell r="BC78">
            <v>-5193.53</v>
          </cell>
          <cell r="BE78">
            <v>-3623.61</v>
          </cell>
          <cell r="BF78">
            <v>-4360.3599999999997</v>
          </cell>
          <cell r="BH78">
            <v>6650.54</v>
          </cell>
          <cell r="BI78">
            <v>7265.83</v>
          </cell>
        </row>
        <row r="79">
          <cell r="B79" t="str">
            <v>POSITIVA</v>
          </cell>
          <cell r="C79">
            <v>4813.79</v>
          </cell>
          <cell r="D79">
            <v>1633.37</v>
          </cell>
          <cell r="E79">
            <v>-0.66069999999999995</v>
          </cell>
          <cell r="F79">
            <v>4438.13</v>
          </cell>
          <cell r="G79">
            <v>1114.1300000000001</v>
          </cell>
          <cell r="H79">
            <v>-0.749</v>
          </cell>
          <cell r="I79">
            <v>1474.33</v>
          </cell>
          <cell r="J79">
            <v>-6311.75</v>
          </cell>
          <cell r="K79">
            <v>-5.2811000000000003</v>
          </cell>
          <cell r="L79">
            <v>2963.8</v>
          </cell>
          <cell r="M79">
            <v>7425.88</v>
          </cell>
          <cell r="N79">
            <v>1.5055000000000001</v>
          </cell>
          <cell r="O79">
            <v>32.22</v>
          </cell>
          <cell r="P79">
            <v>29.89</v>
          </cell>
          <cell r="Q79">
            <v>-7.2300000000000003E-2</v>
          </cell>
          <cell r="R79">
            <v>2931.58</v>
          </cell>
          <cell r="S79">
            <v>7395.99</v>
          </cell>
          <cell r="T79">
            <v>1.5228999999999999</v>
          </cell>
          <cell r="U79">
            <v>797.79</v>
          </cell>
          <cell r="V79">
            <v>522.67999999999995</v>
          </cell>
          <cell r="W79">
            <v>-0.3448</v>
          </cell>
          <cell r="X79">
            <v>494.19</v>
          </cell>
          <cell r="Y79">
            <v>213.32</v>
          </cell>
          <cell r="Z79">
            <v>-0.56830000000000003</v>
          </cell>
          <cell r="AA79">
            <v>-13.61</v>
          </cell>
          <cell r="AB79">
            <v>0</v>
          </cell>
          <cell r="AC79">
            <v>1</v>
          </cell>
          <cell r="AD79">
            <v>480.59</v>
          </cell>
          <cell r="AE79">
            <v>213.32</v>
          </cell>
          <cell r="AF79">
            <v>-0.55610000000000004</v>
          </cell>
          <cell r="AG79">
            <v>480.59</v>
          </cell>
          <cell r="AH79">
            <v>213.32</v>
          </cell>
          <cell r="AI79">
            <v>-0.55610000000000004</v>
          </cell>
          <cell r="AJ79">
            <v>554.91999999999996</v>
          </cell>
          <cell r="AK79">
            <v>326.19</v>
          </cell>
          <cell r="AL79">
            <v>-0.41220000000000001</v>
          </cell>
          <cell r="AM79">
            <v>551.1</v>
          </cell>
          <cell r="AN79">
            <v>359.31</v>
          </cell>
          <cell r="AO79">
            <v>-0.34799999999999998</v>
          </cell>
          <cell r="AP79">
            <v>0</v>
          </cell>
          <cell r="AQ79">
            <v>0</v>
          </cell>
          <cell r="AR79" t="str">
            <v>/0</v>
          </cell>
          <cell r="AS79">
            <v>3556.67</v>
          </cell>
          <cell r="AT79">
            <v>990.49</v>
          </cell>
          <cell r="AU79">
            <v>-0.72150000000000003</v>
          </cell>
          <cell r="AV79">
            <v>432.85</v>
          </cell>
          <cell r="AW79">
            <v>242.4</v>
          </cell>
          <cell r="AX79">
            <v>-0.44</v>
          </cell>
          <cell r="AY79">
            <v>190.29</v>
          </cell>
          <cell r="AZ79">
            <v>454.5</v>
          </cell>
          <cell r="BA79">
            <v>1.3884000000000001</v>
          </cell>
          <cell r="BB79">
            <v>-2279.92</v>
          </cell>
          <cell r="BC79">
            <v>5135.97</v>
          </cell>
          <cell r="BD79">
            <v>3.2526999999999999</v>
          </cell>
          <cell r="BE79">
            <v>6816.03</v>
          </cell>
          <cell r="BF79">
            <v>8262.98</v>
          </cell>
          <cell r="BG79">
            <v>0.21229999999999999</v>
          </cell>
          <cell r="BH79">
            <v>5211.5</v>
          </cell>
          <cell r="BI79">
            <v>2260.0100000000002</v>
          </cell>
        </row>
        <row r="80">
          <cell r="B80" t="str">
            <v>SURAMERICANA VIDA</v>
          </cell>
          <cell r="C80">
            <v>366605.27</v>
          </cell>
          <cell r="D80">
            <v>375366.65</v>
          </cell>
          <cell r="E80">
            <v>2.3900000000000001E-2</v>
          </cell>
          <cell r="F80">
            <v>335250.40000000002</v>
          </cell>
          <cell r="G80">
            <v>341358.49</v>
          </cell>
          <cell r="H80">
            <v>1.8200000000000001E-2</v>
          </cell>
          <cell r="I80">
            <v>37019.82</v>
          </cell>
          <cell r="J80">
            <v>28276.38</v>
          </cell>
          <cell r="K80">
            <v>-0.23619999999999999</v>
          </cell>
          <cell r="L80">
            <v>298230.58</v>
          </cell>
          <cell r="M80">
            <v>313082.12</v>
          </cell>
          <cell r="N80">
            <v>4.9799999999999997E-2</v>
          </cell>
          <cell r="O80">
            <v>2171.83</v>
          </cell>
          <cell r="P80">
            <v>1323.19</v>
          </cell>
          <cell r="Q80">
            <v>-0.39069999999999999</v>
          </cell>
          <cell r="R80">
            <v>296058.75</v>
          </cell>
          <cell r="S80">
            <v>311758.93</v>
          </cell>
          <cell r="T80">
            <v>5.2999999999999999E-2</v>
          </cell>
          <cell r="U80">
            <v>73393.36</v>
          </cell>
          <cell r="V80">
            <v>87973.759999999995</v>
          </cell>
          <cell r="W80">
            <v>0.19869999999999999</v>
          </cell>
          <cell r="X80">
            <v>60926.53</v>
          </cell>
          <cell r="Y80">
            <v>64043.34</v>
          </cell>
          <cell r="Z80">
            <v>5.1200000000000002E-2</v>
          </cell>
          <cell r="AA80">
            <v>-1062.78</v>
          </cell>
          <cell r="AB80">
            <v>1727.76</v>
          </cell>
          <cell r="AC80">
            <v>2.6257000000000001</v>
          </cell>
          <cell r="AD80">
            <v>59863.75</v>
          </cell>
          <cell r="AE80">
            <v>65771.11</v>
          </cell>
          <cell r="AF80">
            <v>9.8699999999999996E-2</v>
          </cell>
          <cell r="AG80">
            <v>59863.75</v>
          </cell>
          <cell r="AH80">
            <v>65771.11</v>
          </cell>
          <cell r="AI80">
            <v>9.8699999999999996E-2</v>
          </cell>
          <cell r="AJ80">
            <v>112389.03</v>
          </cell>
          <cell r="AK80">
            <v>116625.91</v>
          </cell>
          <cell r="AL80">
            <v>3.7699999999999997E-2</v>
          </cell>
          <cell r="AM80">
            <v>109135.2</v>
          </cell>
          <cell r="AN80">
            <v>111726.01</v>
          </cell>
          <cell r="AO80">
            <v>2.3699999999999999E-2</v>
          </cell>
          <cell r="AP80">
            <v>-60.17</v>
          </cell>
          <cell r="AQ80">
            <v>-1444.12</v>
          </cell>
          <cell r="AR80">
            <v>-23.0015</v>
          </cell>
          <cell r="AS80">
            <v>28545.32</v>
          </cell>
          <cell r="AT80">
            <v>32347.87</v>
          </cell>
          <cell r="AU80">
            <v>0.13320000000000001</v>
          </cell>
          <cell r="AV80">
            <v>95892.33</v>
          </cell>
          <cell r="AW80">
            <v>110679.18</v>
          </cell>
          <cell r="AX80">
            <v>0.1542</v>
          </cell>
          <cell r="AY80">
            <v>387.03</v>
          </cell>
          <cell r="AZ80">
            <v>144.4</v>
          </cell>
          <cell r="BA80">
            <v>-0.62690000000000001</v>
          </cell>
          <cell r="BB80">
            <v>2295.29</v>
          </cell>
          <cell r="BC80">
            <v>-7465.52</v>
          </cell>
          <cell r="BD80">
            <v>-4.2525000000000004</v>
          </cell>
          <cell r="BE80">
            <v>55431.94</v>
          </cell>
          <cell r="BF80">
            <v>55293.65</v>
          </cell>
          <cell r="BG80">
            <v>-2.5000000000000001E-3</v>
          </cell>
          <cell r="BH80">
            <v>293763.46000000002</v>
          </cell>
          <cell r="BI80">
            <v>319224.45</v>
          </cell>
        </row>
        <row r="90">
          <cell r="B90" t="str">
            <v>ALFA VIDA</v>
          </cell>
          <cell r="C90">
            <v>66163.649999999994</v>
          </cell>
          <cell r="D90">
            <v>65358.27</v>
          </cell>
          <cell r="F90">
            <v>417.39</v>
          </cell>
          <cell r="G90">
            <v>467.98</v>
          </cell>
          <cell r="I90">
            <v>4178.3900000000003</v>
          </cell>
          <cell r="J90">
            <v>2288.39</v>
          </cell>
          <cell r="L90">
            <v>-3761</v>
          </cell>
          <cell r="M90">
            <v>-1820.42</v>
          </cell>
          <cell r="O90">
            <v>1.74</v>
          </cell>
          <cell r="P90">
            <v>11.6</v>
          </cell>
          <cell r="R90">
            <v>-3762.74</v>
          </cell>
          <cell r="S90">
            <v>-1832.02</v>
          </cell>
          <cell r="U90">
            <v>5700.32</v>
          </cell>
          <cell r="V90">
            <v>8407.82</v>
          </cell>
          <cell r="X90">
            <v>6.99</v>
          </cell>
          <cell r="Y90">
            <v>37.25</v>
          </cell>
          <cell r="AA90">
            <v>12.99</v>
          </cell>
          <cell r="AB90">
            <v>2</v>
          </cell>
          <cell r="AD90">
            <v>19.98</v>
          </cell>
          <cell r="AE90">
            <v>39.25</v>
          </cell>
          <cell r="AG90">
            <v>19.98</v>
          </cell>
          <cell r="AH90">
            <v>39.25</v>
          </cell>
          <cell r="AJ90">
            <v>20121.560000000001</v>
          </cell>
          <cell r="AK90">
            <v>23776.85</v>
          </cell>
          <cell r="AM90">
            <v>-12258.86</v>
          </cell>
          <cell r="AN90">
            <v>-8146.57</v>
          </cell>
          <cell r="AP90">
            <v>0</v>
          </cell>
          <cell r="AQ90">
            <v>0</v>
          </cell>
          <cell r="AS90">
            <v>637.62</v>
          </cell>
          <cell r="AT90">
            <v>917.21</v>
          </cell>
          <cell r="AV90">
            <v>255.11</v>
          </cell>
          <cell r="AW90">
            <v>243.78</v>
          </cell>
          <cell r="AY90">
            <v>1183.9100000000001</v>
          </cell>
          <cell r="AZ90">
            <v>811.94</v>
          </cell>
          <cell r="BB90">
            <v>6399.5</v>
          </cell>
          <cell r="BC90">
            <v>4302.38</v>
          </cell>
          <cell r="BE90">
            <v>9177.2099999999991</v>
          </cell>
          <cell r="BF90">
            <v>9672.91</v>
          </cell>
          <cell r="BH90">
            <v>-10162.24</v>
          </cell>
          <cell r="BI90">
            <v>-6134.39</v>
          </cell>
        </row>
        <row r="91">
          <cell r="B91" t="str">
            <v>ALLIANZ VIDA</v>
          </cell>
          <cell r="C91">
            <v>5811.22</v>
          </cell>
          <cell r="D91">
            <v>7352.02</v>
          </cell>
          <cell r="F91">
            <v>5811.22</v>
          </cell>
          <cell r="G91">
            <v>7352.02</v>
          </cell>
          <cell r="I91">
            <v>500.97</v>
          </cell>
          <cell r="J91">
            <v>157.1</v>
          </cell>
          <cell r="L91">
            <v>5310.25</v>
          </cell>
          <cell r="M91">
            <v>7194.93</v>
          </cell>
          <cell r="O91">
            <v>82.98</v>
          </cell>
          <cell r="P91">
            <v>0</v>
          </cell>
          <cell r="R91">
            <v>5227.2700000000004</v>
          </cell>
          <cell r="S91">
            <v>7194.93</v>
          </cell>
          <cell r="U91">
            <v>1994.6</v>
          </cell>
          <cell r="V91">
            <v>1936.58</v>
          </cell>
          <cell r="X91">
            <v>1994.6</v>
          </cell>
          <cell r="Y91">
            <v>1936.58</v>
          </cell>
          <cell r="AA91">
            <v>532.80999999999995</v>
          </cell>
          <cell r="AB91">
            <v>594.09</v>
          </cell>
          <cell r="AD91">
            <v>2527.4</v>
          </cell>
          <cell r="AE91">
            <v>2530.67</v>
          </cell>
          <cell r="AG91">
            <v>2527.4</v>
          </cell>
          <cell r="AH91">
            <v>2530.67</v>
          </cell>
          <cell r="AJ91">
            <v>1389.44</v>
          </cell>
          <cell r="AK91">
            <v>1945.1</v>
          </cell>
          <cell r="AM91">
            <v>1389.44</v>
          </cell>
          <cell r="AN91">
            <v>1945.1</v>
          </cell>
          <cell r="AP91">
            <v>-15.6</v>
          </cell>
          <cell r="AQ91">
            <v>0</v>
          </cell>
          <cell r="AS91">
            <v>38.21</v>
          </cell>
          <cell r="AT91">
            <v>283.42</v>
          </cell>
          <cell r="AV91">
            <v>494.17</v>
          </cell>
          <cell r="AW91">
            <v>640.85</v>
          </cell>
          <cell r="AY91">
            <v>0</v>
          </cell>
          <cell r="AZ91">
            <v>0</v>
          </cell>
          <cell r="BB91">
            <v>793.65</v>
          </cell>
          <cell r="BC91">
            <v>1794.88</v>
          </cell>
          <cell r="BE91">
            <v>927.59</v>
          </cell>
          <cell r="BF91">
            <v>1937.15</v>
          </cell>
          <cell r="BH91">
            <v>4433.62</v>
          </cell>
          <cell r="BI91">
            <v>5400.05</v>
          </cell>
        </row>
        <row r="92">
          <cell r="B92" t="str">
            <v>AURORA</v>
          </cell>
          <cell r="C92">
            <v>0.61</v>
          </cell>
          <cell r="D92">
            <v>0.71</v>
          </cell>
          <cell r="F92">
            <v>0.61</v>
          </cell>
          <cell r="G92">
            <v>0.71</v>
          </cell>
          <cell r="I92">
            <v>-0.12</v>
          </cell>
          <cell r="J92">
            <v>0.25</v>
          </cell>
          <cell r="L92">
            <v>0.73</v>
          </cell>
          <cell r="M92">
            <v>0.46</v>
          </cell>
          <cell r="O92">
            <v>0</v>
          </cell>
          <cell r="P92">
            <v>0</v>
          </cell>
          <cell r="R92">
            <v>0.73</v>
          </cell>
          <cell r="S92">
            <v>0.46</v>
          </cell>
          <cell r="U92">
            <v>0.48</v>
          </cell>
          <cell r="V92">
            <v>0.18</v>
          </cell>
          <cell r="X92">
            <v>0.48</v>
          </cell>
          <cell r="Y92">
            <v>0.18</v>
          </cell>
          <cell r="AA92">
            <v>-0.59</v>
          </cell>
          <cell r="AB92">
            <v>-0.98</v>
          </cell>
          <cell r="AD92">
            <v>-0.1</v>
          </cell>
          <cell r="AE92">
            <v>-0.8</v>
          </cell>
          <cell r="AG92">
            <v>-0.1</v>
          </cell>
          <cell r="AH92">
            <v>-0.8</v>
          </cell>
          <cell r="AJ92">
            <v>0</v>
          </cell>
          <cell r="AK92">
            <v>0</v>
          </cell>
          <cell r="AM92">
            <v>0</v>
          </cell>
          <cell r="AN92">
            <v>0</v>
          </cell>
          <cell r="AP92">
            <v>0</v>
          </cell>
          <cell r="AQ92">
            <v>0</v>
          </cell>
          <cell r="AS92">
            <v>0.12</v>
          </cell>
          <cell r="AT92">
            <v>0.19</v>
          </cell>
          <cell r="AV92">
            <v>0.23</v>
          </cell>
          <cell r="AW92">
            <v>0.35</v>
          </cell>
          <cell r="AY92">
            <v>0</v>
          </cell>
          <cell r="AZ92">
            <v>0</v>
          </cell>
          <cell r="BB92">
            <v>0.48</v>
          </cell>
          <cell r="BC92">
            <v>0.72</v>
          </cell>
          <cell r="BE92">
            <v>0.69</v>
          </cell>
          <cell r="BF92">
            <v>1.1299999999999999</v>
          </cell>
          <cell r="BH92">
            <v>0.25</v>
          </cell>
          <cell r="BI92">
            <v>-0.26</v>
          </cell>
        </row>
        <row r="93">
          <cell r="B93" t="str">
            <v>AXA COLPATRIA</v>
          </cell>
          <cell r="C93">
            <v>20745.16</v>
          </cell>
          <cell r="D93">
            <v>9112.52</v>
          </cell>
          <cell r="F93">
            <v>4769.8500000000004</v>
          </cell>
          <cell r="G93">
            <v>5512.18</v>
          </cell>
          <cell r="I93">
            <v>-223.72</v>
          </cell>
          <cell r="J93">
            <v>1029.92</v>
          </cell>
          <cell r="L93">
            <v>4993.57</v>
          </cell>
          <cell r="M93">
            <v>4482.2700000000004</v>
          </cell>
          <cell r="O93">
            <v>0</v>
          </cell>
          <cell r="P93">
            <v>0</v>
          </cell>
          <cell r="R93">
            <v>4993.57</v>
          </cell>
          <cell r="S93">
            <v>4482.2700000000004</v>
          </cell>
          <cell r="U93">
            <v>2514.67</v>
          </cell>
          <cell r="V93">
            <v>4431.12</v>
          </cell>
          <cell r="X93">
            <v>848.66</v>
          </cell>
          <cell r="Y93">
            <v>1460.57</v>
          </cell>
          <cell r="AA93">
            <v>-512.96</v>
          </cell>
          <cell r="AB93">
            <v>-19.2</v>
          </cell>
          <cell r="AD93">
            <v>335.69</v>
          </cell>
          <cell r="AE93">
            <v>1441.37</v>
          </cell>
          <cell r="AG93">
            <v>335.69</v>
          </cell>
          <cell r="AH93">
            <v>1441.37</v>
          </cell>
          <cell r="AJ93">
            <v>248.18</v>
          </cell>
          <cell r="AK93">
            <v>2462.4</v>
          </cell>
          <cell r="AM93">
            <v>-353.36</v>
          </cell>
          <cell r="AN93">
            <v>1959.4</v>
          </cell>
          <cell r="AP93">
            <v>0</v>
          </cell>
          <cell r="AQ93">
            <v>-0.03</v>
          </cell>
          <cell r="AS93">
            <v>593.35</v>
          </cell>
          <cell r="AT93">
            <v>415.27</v>
          </cell>
          <cell r="AV93">
            <v>885.64</v>
          </cell>
          <cell r="AW93">
            <v>700.56</v>
          </cell>
          <cell r="AY93">
            <v>34</v>
          </cell>
          <cell r="AZ93">
            <v>30.61</v>
          </cell>
          <cell r="BB93">
            <v>3498.25</v>
          </cell>
          <cell r="BC93">
            <v>-64.91</v>
          </cell>
          <cell r="BE93">
            <v>1336.68</v>
          </cell>
          <cell r="BF93">
            <v>156.13</v>
          </cell>
          <cell r="BH93">
            <v>1495.32</v>
          </cell>
          <cell r="BI93">
            <v>4547.17</v>
          </cell>
        </row>
        <row r="94">
          <cell r="B94" t="str">
            <v>BBVA SEGUROS VIDA</v>
          </cell>
          <cell r="C94">
            <v>17993.57</v>
          </cell>
          <cell r="D94">
            <v>20108.73</v>
          </cell>
          <cell r="F94">
            <v>17993.57</v>
          </cell>
          <cell r="G94">
            <v>20108.73</v>
          </cell>
          <cell r="I94">
            <v>3479.49</v>
          </cell>
          <cell r="J94">
            <v>1633.76</v>
          </cell>
          <cell r="L94">
            <v>14514.08</v>
          </cell>
          <cell r="M94">
            <v>18474.97</v>
          </cell>
          <cell r="O94">
            <v>1717.46</v>
          </cell>
          <cell r="P94">
            <v>3407.43</v>
          </cell>
          <cell r="R94">
            <v>12796.62</v>
          </cell>
          <cell r="S94">
            <v>15067.54</v>
          </cell>
          <cell r="U94">
            <v>589.98</v>
          </cell>
          <cell r="V94">
            <v>1076.54</v>
          </cell>
          <cell r="X94">
            <v>589.98</v>
          </cell>
          <cell r="Y94">
            <v>1076.54</v>
          </cell>
          <cell r="AA94">
            <v>82.75</v>
          </cell>
          <cell r="AB94">
            <v>-20.04</v>
          </cell>
          <cell r="AD94">
            <v>672.73</v>
          </cell>
          <cell r="AE94">
            <v>1056.5</v>
          </cell>
          <cell r="AG94">
            <v>672.73</v>
          </cell>
          <cell r="AH94">
            <v>1056.5</v>
          </cell>
          <cell r="AJ94">
            <v>4332.3</v>
          </cell>
          <cell r="AK94">
            <v>3833.66</v>
          </cell>
          <cell r="AM94">
            <v>4332.3</v>
          </cell>
          <cell r="AN94">
            <v>3833.66</v>
          </cell>
          <cell r="AP94">
            <v>0</v>
          </cell>
          <cell r="AQ94">
            <v>0</v>
          </cell>
          <cell r="AS94">
            <v>763.97</v>
          </cell>
          <cell r="AT94">
            <v>889.69</v>
          </cell>
          <cell r="AV94">
            <v>1329.51</v>
          </cell>
          <cell r="AW94">
            <v>3007.93</v>
          </cell>
          <cell r="AY94">
            <v>322.95</v>
          </cell>
          <cell r="AZ94">
            <v>511.36</v>
          </cell>
          <cell r="BB94">
            <v>5375.15</v>
          </cell>
          <cell r="BC94">
            <v>5768.39</v>
          </cell>
          <cell r="BE94">
            <v>6447.25</v>
          </cell>
          <cell r="BF94">
            <v>6684.45</v>
          </cell>
          <cell r="BH94">
            <v>7421.47</v>
          </cell>
          <cell r="BI94">
            <v>9299.15</v>
          </cell>
        </row>
        <row r="95">
          <cell r="B95" t="str">
            <v>BOLIVAR VIDA</v>
          </cell>
          <cell r="C95">
            <v>21061.09</v>
          </cell>
          <cell r="D95">
            <v>21529.19</v>
          </cell>
          <cell r="F95">
            <v>11433.46</v>
          </cell>
          <cell r="G95">
            <v>11456.98</v>
          </cell>
          <cell r="I95">
            <v>195.79</v>
          </cell>
          <cell r="J95">
            <v>240.67</v>
          </cell>
          <cell r="L95">
            <v>11237.67</v>
          </cell>
          <cell r="M95">
            <v>11216.31</v>
          </cell>
          <cell r="O95">
            <v>24.98</v>
          </cell>
          <cell r="P95">
            <v>28.51</v>
          </cell>
          <cell r="R95">
            <v>11212.68</v>
          </cell>
          <cell r="S95">
            <v>11187.8</v>
          </cell>
          <cell r="U95">
            <v>4150.59</v>
          </cell>
          <cell r="V95">
            <v>4273.0200000000004</v>
          </cell>
          <cell r="X95">
            <v>3744.14</v>
          </cell>
          <cell r="Y95">
            <v>3921.32</v>
          </cell>
          <cell r="AA95">
            <v>145.49</v>
          </cell>
          <cell r="AB95">
            <v>514.84</v>
          </cell>
          <cell r="AD95">
            <v>3889.63</v>
          </cell>
          <cell r="AE95">
            <v>4436.16</v>
          </cell>
          <cell r="AG95">
            <v>3889.63</v>
          </cell>
          <cell r="AH95">
            <v>4436.16</v>
          </cell>
          <cell r="AJ95">
            <v>1889.31</v>
          </cell>
          <cell r="AK95">
            <v>4223.4799999999996</v>
          </cell>
          <cell r="AM95">
            <v>-122.33</v>
          </cell>
          <cell r="AN95">
            <v>1922.65</v>
          </cell>
          <cell r="AP95">
            <v>0</v>
          </cell>
          <cell r="AQ95">
            <v>0</v>
          </cell>
          <cell r="AS95">
            <v>3914.26</v>
          </cell>
          <cell r="AT95">
            <v>2793.77</v>
          </cell>
          <cell r="AV95">
            <v>6023.1</v>
          </cell>
          <cell r="AW95">
            <v>3614.43</v>
          </cell>
          <cell r="AY95">
            <v>848.6</v>
          </cell>
          <cell r="AZ95">
            <v>86.88</v>
          </cell>
          <cell r="BB95">
            <v>-3340.57</v>
          </cell>
          <cell r="BC95">
            <v>-1666.08</v>
          </cell>
          <cell r="BE95">
            <v>-2597.48</v>
          </cell>
          <cell r="BF95">
            <v>-831.46</v>
          </cell>
          <cell r="BH95">
            <v>14553.25</v>
          </cell>
          <cell r="BI95">
            <v>12853.88</v>
          </cell>
        </row>
        <row r="96">
          <cell r="B96" t="str">
            <v>CARDIF</v>
          </cell>
          <cell r="C96">
            <v>145785.60999999999</v>
          </cell>
          <cell r="D96">
            <v>152627.32</v>
          </cell>
          <cell r="F96">
            <v>211754.58</v>
          </cell>
          <cell r="G96">
            <v>218350.01</v>
          </cell>
          <cell r="I96">
            <v>62281.71</v>
          </cell>
          <cell r="J96">
            <v>44685.77</v>
          </cell>
          <cell r="L96">
            <v>149472.87</v>
          </cell>
          <cell r="M96">
            <v>173664.24</v>
          </cell>
          <cell r="O96">
            <v>22.52</v>
          </cell>
          <cell r="P96">
            <v>29.89</v>
          </cell>
          <cell r="R96">
            <v>149450.35</v>
          </cell>
          <cell r="S96">
            <v>173634.35</v>
          </cell>
          <cell r="U96">
            <v>7091.04</v>
          </cell>
          <cell r="V96">
            <v>11385.77</v>
          </cell>
          <cell r="X96">
            <v>13116.97</v>
          </cell>
          <cell r="Y96">
            <v>20554.53</v>
          </cell>
          <cell r="AA96">
            <v>4251.8100000000004</v>
          </cell>
          <cell r="AB96">
            <v>1663.41</v>
          </cell>
          <cell r="AD96">
            <v>17368.78</v>
          </cell>
          <cell r="AE96">
            <v>22217.93</v>
          </cell>
          <cell r="AG96">
            <v>17366.36</v>
          </cell>
          <cell r="AH96">
            <v>22208.53</v>
          </cell>
          <cell r="AJ96">
            <v>78263.320000000007</v>
          </cell>
          <cell r="AK96">
            <v>95251.73</v>
          </cell>
          <cell r="AM96">
            <v>109218.08</v>
          </cell>
          <cell r="AN96">
            <v>127001.67</v>
          </cell>
          <cell r="AP96">
            <v>0</v>
          </cell>
          <cell r="AQ96">
            <v>0</v>
          </cell>
          <cell r="AS96">
            <v>4637.54</v>
          </cell>
          <cell r="AT96">
            <v>5089.95</v>
          </cell>
          <cell r="AV96">
            <v>19971.54</v>
          </cell>
          <cell r="AW96">
            <v>22285.91</v>
          </cell>
          <cell r="AY96">
            <v>331.99</v>
          </cell>
          <cell r="AZ96">
            <v>382.21</v>
          </cell>
          <cell r="BB96">
            <v>-2075.17</v>
          </cell>
          <cell r="BC96">
            <v>-3333.93</v>
          </cell>
          <cell r="BE96">
            <v>12871.09</v>
          </cell>
          <cell r="BF96">
            <v>21247.01</v>
          </cell>
          <cell r="BH96">
            <v>151525.51</v>
          </cell>
          <cell r="BI96">
            <v>176968.28</v>
          </cell>
        </row>
        <row r="97">
          <cell r="B97" t="str">
            <v>CHUBB</v>
          </cell>
          <cell r="C97">
            <v>156015.35999999999</v>
          </cell>
          <cell r="D97">
            <v>143363.06</v>
          </cell>
          <cell r="F97">
            <v>94454.89</v>
          </cell>
          <cell r="G97">
            <v>72099.259999999995</v>
          </cell>
          <cell r="I97">
            <v>21685.08</v>
          </cell>
          <cell r="J97">
            <v>-13493.42</v>
          </cell>
          <cell r="L97">
            <v>72769.81</v>
          </cell>
          <cell r="M97">
            <v>85592.68</v>
          </cell>
          <cell r="O97">
            <v>4247.59</v>
          </cell>
          <cell r="P97">
            <v>3066.31</v>
          </cell>
          <cell r="R97">
            <v>68522.22</v>
          </cell>
          <cell r="S97">
            <v>82526.37</v>
          </cell>
          <cell r="U97">
            <v>23940.02</v>
          </cell>
          <cell r="V97">
            <v>25169.1</v>
          </cell>
          <cell r="X97">
            <v>15385.49</v>
          </cell>
          <cell r="Y97">
            <v>12641.29</v>
          </cell>
          <cell r="AA97">
            <v>571.29</v>
          </cell>
          <cell r="AB97">
            <v>-4.6100000000000003</v>
          </cell>
          <cell r="AD97">
            <v>15956.78</v>
          </cell>
          <cell r="AE97">
            <v>12636.68</v>
          </cell>
          <cell r="AG97">
            <v>12600.1</v>
          </cell>
          <cell r="AH97">
            <v>11931.31</v>
          </cell>
          <cell r="AJ97">
            <v>75384.570000000007</v>
          </cell>
          <cell r="AK97">
            <v>72619.039999999994</v>
          </cell>
          <cell r="AM97">
            <v>34250.699999999997</v>
          </cell>
          <cell r="AN97">
            <v>24393.81</v>
          </cell>
          <cell r="AP97">
            <v>676.15</v>
          </cell>
          <cell r="AQ97">
            <v>1168.01</v>
          </cell>
          <cell r="AS97">
            <v>8800.0300000000007</v>
          </cell>
          <cell r="AT97">
            <v>8674.27</v>
          </cell>
          <cell r="AV97">
            <v>21863.62</v>
          </cell>
          <cell r="AW97">
            <v>16654.82</v>
          </cell>
          <cell r="AY97">
            <v>748.49</v>
          </cell>
          <cell r="AZ97">
            <v>136.53</v>
          </cell>
          <cell r="BB97">
            <v>-10416.870000000001</v>
          </cell>
          <cell r="BC97">
            <v>19567.62</v>
          </cell>
          <cell r="BE97">
            <v>-8979.7099999999991</v>
          </cell>
          <cell r="BF97">
            <v>19647.12</v>
          </cell>
          <cell r="BH97">
            <v>78939.09</v>
          </cell>
          <cell r="BI97">
            <v>62958.76</v>
          </cell>
        </row>
        <row r="98">
          <cell r="B98" t="str">
            <v>COLMENA</v>
          </cell>
          <cell r="C98">
            <v>1138.0899999999999</v>
          </cell>
          <cell r="D98">
            <v>1350.27</v>
          </cell>
          <cell r="F98">
            <v>896.54</v>
          </cell>
          <cell r="G98">
            <v>1053.3499999999999</v>
          </cell>
          <cell r="I98">
            <v>0.09</v>
          </cell>
          <cell r="J98">
            <v>62.66</v>
          </cell>
          <cell r="L98">
            <v>896.46</v>
          </cell>
          <cell r="M98">
            <v>990.69</v>
          </cell>
          <cell r="O98">
            <v>4.33</v>
          </cell>
          <cell r="P98">
            <v>6.2</v>
          </cell>
          <cell r="R98">
            <v>892.13</v>
          </cell>
          <cell r="S98">
            <v>984.49</v>
          </cell>
          <cell r="U98">
            <v>132.68</v>
          </cell>
          <cell r="V98">
            <v>66.39</v>
          </cell>
          <cell r="X98">
            <v>101.28</v>
          </cell>
          <cell r="Y98">
            <v>54.71</v>
          </cell>
          <cell r="AA98">
            <v>283.44</v>
          </cell>
          <cell r="AB98">
            <v>95.12</v>
          </cell>
          <cell r="AD98">
            <v>384.71</v>
          </cell>
          <cell r="AE98">
            <v>149.83000000000001</v>
          </cell>
          <cell r="AG98">
            <v>384.71</v>
          </cell>
          <cell r="AH98">
            <v>149.83000000000001</v>
          </cell>
          <cell r="AJ98">
            <v>225.76</v>
          </cell>
          <cell r="AK98">
            <v>304.74</v>
          </cell>
          <cell r="AM98">
            <v>103.98</v>
          </cell>
          <cell r="AN98">
            <v>165.78</v>
          </cell>
          <cell r="AP98">
            <v>0</v>
          </cell>
          <cell r="AQ98">
            <v>0.04</v>
          </cell>
          <cell r="AS98">
            <v>96.34</v>
          </cell>
          <cell r="AT98">
            <v>118.66</v>
          </cell>
          <cell r="AV98">
            <v>465.96</v>
          </cell>
          <cell r="AW98">
            <v>702.73</v>
          </cell>
          <cell r="AY98">
            <v>3.45</v>
          </cell>
          <cell r="AZ98">
            <v>0.53</v>
          </cell>
          <cell r="BB98">
            <v>-162.32</v>
          </cell>
          <cell r="BC98">
            <v>-153.09</v>
          </cell>
          <cell r="BE98">
            <v>27.7</v>
          </cell>
          <cell r="BF98">
            <v>168.07</v>
          </cell>
          <cell r="BH98">
            <v>1054.45</v>
          </cell>
          <cell r="BI98">
            <v>1137.57</v>
          </cell>
        </row>
        <row r="99">
          <cell r="B99" t="str">
            <v>EQUIDAD</v>
          </cell>
          <cell r="C99">
            <v>13205.67</v>
          </cell>
          <cell r="D99">
            <v>13925.97</v>
          </cell>
          <cell r="F99">
            <v>6031.94</v>
          </cell>
          <cell r="G99">
            <v>4870.83</v>
          </cell>
          <cell r="I99">
            <v>1253.3599999999999</v>
          </cell>
          <cell r="J99">
            <v>0.1</v>
          </cell>
          <cell r="L99">
            <v>4778.58</v>
          </cell>
          <cell r="M99">
            <v>4870.7299999999996</v>
          </cell>
          <cell r="O99">
            <v>0</v>
          </cell>
          <cell r="P99">
            <v>0</v>
          </cell>
          <cell r="R99">
            <v>4778.58</v>
          </cell>
          <cell r="S99">
            <v>4870.7299999999996</v>
          </cell>
          <cell r="U99">
            <v>976.55</v>
          </cell>
          <cell r="V99">
            <v>1536.9</v>
          </cell>
          <cell r="X99">
            <v>976.55</v>
          </cell>
          <cell r="Y99">
            <v>1536.9</v>
          </cell>
          <cell r="AA99">
            <v>238.64</v>
          </cell>
          <cell r="AB99">
            <v>-167.76</v>
          </cell>
          <cell r="AD99">
            <v>1215.18</v>
          </cell>
          <cell r="AE99">
            <v>1369.15</v>
          </cell>
          <cell r="AG99">
            <v>1215.18</v>
          </cell>
          <cell r="AH99">
            <v>1369.15</v>
          </cell>
          <cell r="AJ99">
            <v>1131.8900000000001</v>
          </cell>
          <cell r="AK99">
            <v>1429.93</v>
          </cell>
          <cell r="AM99">
            <v>916.68</v>
          </cell>
          <cell r="AN99">
            <v>892.01</v>
          </cell>
          <cell r="AP99">
            <v>-18.52</v>
          </cell>
          <cell r="AQ99">
            <v>-10.02</v>
          </cell>
          <cell r="AS99">
            <v>2133.69</v>
          </cell>
          <cell r="AT99">
            <v>2228.92</v>
          </cell>
          <cell r="AV99">
            <v>2269.5300000000002</v>
          </cell>
          <cell r="AW99">
            <v>2106.56</v>
          </cell>
          <cell r="AY99">
            <v>88.54</v>
          </cell>
          <cell r="AZ99">
            <v>170.93</v>
          </cell>
          <cell r="BB99">
            <v>-1826.53</v>
          </cell>
          <cell r="BC99">
            <v>-1886.82</v>
          </cell>
          <cell r="BE99">
            <v>-1401.61</v>
          </cell>
          <cell r="BF99">
            <v>-1322.77</v>
          </cell>
          <cell r="BH99">
            <v>6605.11</v>
          </cell>
          <cell r="BI99">
            <v>6757.55</v>
          </cell>
        </row>
        <row r="100">
          <cell r="B100" t="str">
            <v>ESTADO VIDA</v>
          </cell>
          <cell r="C100">
            <v>31528.7</v>
          </cell>
          <cell r="D100">
            <v>33028.910000000003</v>
          </cell>
          <cell r="F100">
            <v>31528.7</v>
          </cell>
          <cell r="G100">
            <v>33028.910000000003</v>
          </cell>
          <cell r="I100">
            <v>661.82</v>
          </cell>
          <cell r="J100">
            <v>133.71</v>
          </cell>
          <cell r="L100">
            <v>30866.880000000001</v>
          </cell>
          <cell r="M100">
            <v>32895.199999999997</v>
          </cell>
          <cell r="O100">
            <v>105.17</v>
          </cell>
          <cell r="P100">
            <v>102.05</v>
          </cell>
          <cell r="R100">
            <v>30761.71</v>
          </cell>
          <cell r="S100">
            <v>32793.160000000003</v>
          </cell>
          <cell r="U100">
            <v>13558.37</v>
          </cell>
          <cell r="V100">
            <v>13515.1</v>
          </cell>
          <cell r="X100">
            <v>13558.37</v>
          </cell>
          <cell r="Y100">
            <v>13515.1</v>
          </cell>
          <cell r="AA100">
            <v>1220.1600000000001</v>
          </cell>
          <cell r="AB100">
            <v>-1375.35</v>
          </cell>
          <cell r="AD100">
            <v>14778.53</v>
          </cell>
          <cell r="AE100">
            <v>12139.75</v>
          </cell>
          <cell r="AG100">
            <v>14752.36</v>
          </cell>
          <cell r="AH100">
            <v>12139.75</v>
          </cell>
          <cell r="AJ100">
            <v>8770.66</v>
          </cell>
          <cell r="AK100">
            <v>9693</v>
          </cell>
          <cell r="AM100">
            <v>8770.66</v>
          </cell>
          <cell r="AN100">
            <v>9693</v>
          </cell>
          <cell r="AP100">
            <v>-150.46</v>
          </cell>
          <cell r="AQ100">
            <v>-75.11</v>
          </cell>
          <cell r="AS100">
            <v>962.95</v>
          </cell>
          <cell r="AT100">
            <v>961.14</v>
          </cell>
          <cell r="AV100">
            <v>7388.28</v>
          </cell>
          <cell r="AW100">
            <v>7881.64</v>
          </cell>
          <cell r="AY100">
            <v>251.91</v>
          </cell>
          <cell r="AZ100">
            <v>250.52</v>
          </cell>
          <cell r="BB100">
            <v>-1213.99</v>
          </cell>
          <cell r="BC100">
            <v>1942.21</v>
          </cell>
          <cell r="BE100">
            <v>494.02</v>
          </cell>
          <cell r="BF100">
            <v>3075.55</v>
          </cell>
          <cell r="BH100">
            <v>31975.7</v>
          </cell>
          <cell r="BI100">
            <v>30850.94</v>
          </cell>
        </row>
        <row r="101">
          <cell r="B101" t="str">
            <v>GENERALI</v>
          </cell>
          <cell r="C101">
            <v>4960.45</v>
          </cell>
          <cell r="D101">
            <v>4612.8</v>
          </cell>
          <cell r="F101">
            <v>4740.32</v>
          </cell>
          <cell r="G101">
            <v>4344.92</v>
          </cell>
          <cell r="I101">
            <v>-353.58</v>
          </cell>
          <cell r="J101">
            <v>-66.540000000000006</v>
          </cell>
          <cell r="L101">
            <v>5093.8900000000003</v>
          </cell>
          <cell r="M101">
            <v>4411.46</v>
          </cell>
          <cell r="O101">
            <v>257.44</v>
          </cell>
          <cell r="P101">
            <v>302.87</v>
          </cell>
          <cell r="R101">
            <v>4836.46</v>
          </cell>
          <cell r="S101">
            <v>4108.59</v>
          </cell>
          <cell r="U101">
            <v>2140.1</v>
          </cell>
          <cell r="V101">
            <v>2011.3</v>
          </cell>
          <cell r="X101">
            <v>2128.59</v>
          </cell>
          <cell r="Y101">
            <v>2000.76</v>
          </cell>
          <cell r="AA101">
            <v>-13.94</v>
          </cell>
          <cell r="AB101">
            <v>184.57</v>
          </cell>
          <cell r="AD101">
            <v>2114.65</v>
          </cell>
          <cell r="AE101">
            <v>2185.33</v>
          </cell>
          <cell r="AG101">
            <v>2089.6</v>
          </cell>
          <cell r="AH101">
            <v>1995.27</v>
          </cell>
          <cell r="AJ101">
            <v>1385.05</v>
          </cell>
          <cell r="AK101">
            <v>1802.11</v>
          </cell>
          <cell r="AM101">
            <v>1323.11</v>
          </cell>
          <cell r="AN101">
            <v>1733.5</v>
          </cell>
          <cell r="AP101">
            <v>0</v>
          </cell>
          <cell r="AQ101">
            <v>0</v>
          </cell>
          <cell r="AS101">
            <v>1167.17</v>
          </cell>
          <cell r="AT101">
            <v>987.14</v>
          </cell>
          <cell r="AV101">
            <v>845.15</v>
          </cell>
          <cell r="AW101">
            <v>995.02</v>
          </cell>
          <cell r="AY101">
            <v>7.07</v>
          </cell>
          <cell r="AZ101">
            <v>9.81</v>
          </cell>
          <cell r="BB101">
            <v>-595.64</v>
          </cell>
          <cell r="BC101">
            <v>-1612.15</v>
          </cell>
          <cell r="BE101">
            <v>-433.24</v>
          </cell>
          <cell r="BF101">
            <v>-1578.63</v>
          </cell>
          <cell r="BH101">
            <v>5432.1</v>
          </cell>
          <cell r="BI101">
            <v>5720.74</v>
          </cell>
        </row>
        <row r="102">
          <cell r="B102" t="str">
            <v>LIBERTY</v>
          </cell>
          <cell r="C102">
            <v>11868.31</v>
          </cell>
          <cell r="D102">
            <v>10858.55</v>
          </cell>
          <cell r="F102">
            <v>11868.31</v>
          </cell>
          <cell r="G102">
            <v>10858.55</v>
          </cell>
          <cell r="I102">
            <v>10.76</v>
          </cell>
          <cell r="J102">
            <v>-229.8</v>
          </cell>
          <cell r="L102">
            <v>11857.54</v>
          </cell>
          <cell r="M102">
            <v>11088.35</v>
          </cell>
          <cell r="O102">
            <v>106.4</v>
          </cell>
          <cell r="P102">
            <v>96.59</v>
          </cell>
          <cell r="R102">
            <v>11751.14</v>
          </cell>
          <cell r="S102">
            <v>10991.76</v>
          </cell>
          <cell r="U102">
            <v>3655.09</v>
          </cell>
          <cell r="V102">
            <v>4539.25</v>
          </cell>
          <cell r="X102">
            <v>3655.09</v>
          </cell>
          <cell r="Y102">
            <v>4539.25</v>
          </cell>
          <cell r="AA102">
            <v>-52.56</v>
          </cell>
          <cell r="AB102">
            <v>-44.73</v>
          </cell>
          <cell r="AD102">
            <v>3602.53</v>
          </cell>
          <cell r="AE102">
            <v>4494.5200000000004</v>
          </cell>
          <cell r="AG102">
            <v>3602.53</v>
          </cell>
          <cell r="AH102">
            <v>4494.5200000000004</v>
          </cell>
          <cell r="AJ102">
            <v>2759.67</v>
          </cell>
          <cell r="AK102">
            <v>2738.48</v>
          </cell>
          <cell r="AM102">
            <v>2759.67</v>
          </cell>
          <cell r="AN102">
            <v>2738.48</v>
          </cell>
          <cell r="AP102">
            <v>-16.68</v>
          </cell>
          <cell r="AQ102">
            <v>-9.2799999999999994</v>
          </cell>
          <cell r="AS102">
            <v>2163.4699999999998</v>
          </cell>
          <cell r="AT102">
            <v>1173.53</v>
          </cell>
          <cell r="AV102">
            <v>3553.65</v>
          </cell>
          <cell r="AW102">
            <v>2793.7</v>
          </cell>
          <cell r="AY102">
            <v>0.14000000000000001</v>
          </cell>
          <cell r="AZ102">
            <v>24.18</v>
          </cell>
          <cell r="BB102">
            <v>-311.64</v>
          </cell>
          <cell r="BC102">
            <v>-223.38</v>
          </cell>
          <cell r="BE102">
            <v>-622.55999999999995</v>
          </cell>
          <cell r="BF102">
            <v>1114.67</v>
          </cell>
          <cell r="BH102">
            <v>12062.78</v>
          </cell>
          <cell r="BI102">
            <v>11215.13</v>
          </cell>
        </row>
        <row r="103">
          <cell r="B103" t="str">
            <v>MAPFRE</v>
          </cell>
          <cell r="C103">
            <v>36739.51</v>
          </cell>
          <cell r="D103">
            <v>44651.99</v>
          </cell>
          <cell r="F103">
            <v>33067.660000000003</v>
          </cell>
          <cell r="G103">
            <v>42129.84</v>
          </cell>
          <cell r="I103">
            <v>2193.64</v>
          </cell>
          <cell r="J103">
            <v>1060.4000000000001</v>
          </cell>
          <cell r="L103">
            <v>30874.03</v>
          </cell>
          <cell r="M103">
            <v>41069.440000000002</v>
          </cell>
          <cell r="O103">
            <v>465.88</v>
          </cell>
          <cell r="P103">
            <v>271.32</v>
          </cell>
          <cell r="R103">
            <v>30408.14</v>
          </cell>
          <cell r="S103">
            <v>40798.120000000003</v>
          </cell>
          <cell r="U103">
            <v>7527.66</v>
          </cell>
          <cell r="V103">
            <v>10072.450000000001</v>
          </cell>
          <cell r="X103">
            <v>6499.14</v>
          </cell>
          <cell r="Y103">
            <v>8448.14</v>
          </cell>
          <cell r="AA103">
            <v>2064.2399999999998</v>
          </cell>
          <cell r="AB103">
            <v>207.97</v>
          </cell>
          <cell r="AD103">
            <v>8563.3799999999992</v>
          </cell>
          <cell r="AE103">
            <v>8656.11</v>
          </cell>
          <cell r="AG103">
            <v>8563.3799999999992</v>
          </cell>
          <cell r="AH103">
            <v>8656.11</v>
          </cell>
          <cell r="AJ103">
            <v>11403.37</v>
          </cell>
          <cell r="AK103">
            <v>19659.22</v>
          </cell>
          <cell r="AM103">
            <v>11160.8</v>
          </cell>
          <cell r="AN103">
            <v>19404.07</v>
          </cell>
          <cell r="AP103">
            <v>0</v>
          </cell>
          <cell r="AQ103">
            <v>-3.78</v>
          </cell>
          <cell r="AS103">
            <v>2929.27</v>
          </cell>
          <cell r="AT103">
            <v>2732.46</v>
          </cell>
          <cell r="AV103">
            <v>4676.79</v>
          </cell>
          <cell r="AW103">
            <v>3478.37</v>
          </cell>
          <cell r="AY103">
            <v>480.87</v>
          </cell>
          <cell r="AZ103">
            <v>240.63</v>
          </cell>
          <cell r="BB103">
            <v>2597.04</v>
          </cell>
          <cell r="BC103">
            <v>6290.26</v>
          </cell>
          <cell r="BE103">
            <v>3903.21</v>
          </cell>
          <cell r="BF103">
            <v>7014.83</v>
          </cell>
          <cell r="BH103">
            <v>27811.11</v>
          </cell>
          <cell r="BI103">
            <v>34507.870000000003</v>
          </cell>
        </row>
        <row r="104">
          <cell r="B104" t="str">
            <v>METLIFE</v>
          </cell>
          <cell r="C104">
            <v>57936.58</v>
          </cell>
          <cell r="D104">
            <v>67877.94</v>
          </cell>
          <cell r="F104">
            <v>57148.25</v>
          </cell>
          <cell r="G104">
            <v>67247.740000000005</v>
          </cell>
          <cell r="I104">
            <v>397.53</v>
          </cell>
          <cell r="J104">
            <v>1656.82</v>
          </cell>
          <cell r="L104">
            <v>56750.73</v>
          </cell>
          <cell r="M104">
            <v>65590.92</v>
          </cell>
          <cell r="O104">
            <v>433.3</v>
          </cell>
          <cell r="P104">
            <v>538.37</v>
          </cell>
          <cell r="R104">
            <v>56317.43</v>
          </cell>
          <cell r="S104">
            <v>65052.55</v>
          </cell>
          <cell r="U104">
            <v>6350.99</v>
          </cell>
          <cell r="V104">
            <v>5374.18</v>
          </cell>
          <cell r="X104">
            <v>5359.4</v>
          </cell>
          <cell r="Y104">
            <v>5337.96</v>
          </cell>
          <cell r="AA104">
            <v>139.37</v>
          </cell>
          <cell r="AB104">
            <v>868.32</v>
          </cell>
          <cell r="AD104">
            <v>5498.77</v>
          </cell>
          <cell r="AE104">
            <v>6206.28</v>
          </cell>
          <cell r="AG104">
            <v>5498.77</v>
          </cell>
          <cell r="AH104">
            <v>6206.28</v>
          </cell>
          <cell r="AJ104">
            <v>9937.4699999999993</v>
          </cell>
          <cell r="AK104">
            <v>11808.86</v>
          </cell>
          <cell r="AM104">
            <v>9731.2800000000007</v>
          </cell>
          <cell r="AN104">
            <v>11592.17</v>
          </cell>
          <cell r="AP104">
            <v>0</v>
          </cell>
          <cell r="AQ104">
            <v>-1.4</v>
          </cell>
          <cell r="AS104">
            <v>11910.57</v>
          </cell>
          <cell r="AT104">
            <v>13449.79</v>
          </cell>
          <cell r="AV104">
            <v>26903.97</v>
          </cell>
          <cell r="AW104">
            <v>30111.06</v>
          </cell>
          <cell r="AY104">
            <v>23.64</v>
          </cell>
          <cell r="AZ104">
            <v>36.729999999999997</v>
          </cell>
          <cell r="BB104">
            <v>2249.1999999999998</v>
          </cell>
          <cell r="BC104">
            <v>3657.92</v>
          </cell>
          <cell r="BE104">
            <v>3119.39</v>
          </cell>
          <cell r="BF104">
            <v>5405.45</v>
          </cell>
          <cell r="BH104">
            <v>54068.23</v>
          </cell>
          <cell r="BI104">
            <v>61394.63</v>
          </cell>
        </row>
        <row r="105">
          <cell r="B105" t="str">
            <v>MUNDIAL</v>
          </cell>
          <cell r="C105">
            <v>1543.21</v>
          </cell>
          <cell r="D105">
            <v>5807.37</v>
          </cell>
          <cell r="F105">
            <v>447.92</v>
          </cell>
          <cell r="G105">
            <v>1950.09</v>
          </cell>
          <cell r="I105">
            <v>21.55</v>
          </cell>
          <cell r="J105">
            <v>153.47</v>
          </cell>
          <cell r="L105">
            <v>426.37</v>
          </cell>
          <cell r="M105">
            <v>1796.61</v>
          </cell>
          <cell r="O105">
            <v>0</v>
          </cell>
          <cell r="P105">
            <v>0</v>
          </cell>
          <cell r="R105">
            <v>426.37</v>
          </cell>
          <cell r="S105">
            <v>1796.61</v>
          </cell>
          <cell r="U105">
            <v>39.82</v>
          </cell>
          <cell r="V105">
            <v>159.27000000000001</v>
          </cell>
          <cell r="X105">
            <v>16.239999999999998</v>
          </cell>
          <cell r="Y105">
            <v>72.91</v>
          </cell>
          <cell r="AA105">
            <v>8.8000000000000007</v>
          </cell>
          <cell r="AB105">
            <v>38.090000000000003</v>
          </cell>
          <cell r="AD105">
            <v>25.05</v>
          </cell>
          <cell r="AE105">
            <v>111</v>
          </cell>
          <cell r="AG105">
            <v>25.05</v>
          </cell>
          <cell r="AH105">
            <v>111</v>
          </cell>
          <cell r="AJ105">
            <v>141.88999999999999</v>
          </cell>
          <cell r="AK105">
            <v>541.45000000000005</v>
          </cell>
          <cell r="AM105">
            <v>-185.5</v>
          </cell>
          <cell r="AN105">
            <v>-8.09</v>
          </cell>
          <cell r="AP105">
            <v>0</v>
          </cell>
          <cell r="AQ105">
            <v>0</v>
          </cell>
          <cell r="AS105">
            <v>68.47</v>
          </cell>
          <cell r="AT105">
            <v>143.66999999999999</v>
          </cell>
          <cell r="AV105">
            <v>72.040000000000006</v>
          </cell>
          <cell r="AW105">
            <v>785.76</v>
          </cell>
          <cell r="AY105">
            <v>0</v>
          </cell>
          <cell r="AZ105">
            <v>1.73</v>
          </cell>
          <cell r="BB105">
            <v>446.31</v>
          </cell>
          <cell r="BC105">
            <v>762.53</v>
          </cell>
          <cell r="BE105">
            <v>526.04</v>
          </cell>
          <cell r="BF105">
            <v>810.89</v>
          </cell>
          <cell r="BH105">
            <v>-19.940000000000001</v>
          </cell>
          <cell r="BI105">
            <v>1034.08</v>
          </cell>
        </row>
        <row r="106">
          <cell r="B106" t="str">
            <v>PANAMERICAN</v>
          </cell>
          <cell r="C106">
            <v>924.66</v>
          </cell>
          <cell r="D106">
            <v>1708.66</v>
          </cell>
          <cell r="F106">
            <v>924.66</v>
          </cell>
          <cell r="G106">
            <v>1708.66</v>
          </cell>
          <cell r="I106">
            <v>33.44</v>
          </cell>
          <cell r="J106">
            <v>27.46</v>
          </cell>
          <cell r="L106">
            <v>891.22</v>
          </cell>
          <cell r="M106">
            <v>1681.2</v>
          </cell>
          <cell r="O106">
            <v>0</v>
          </cell>
          <cell r="P106">
            <v>21.34</v>
          </cell>
          <cell r="R106">
            <v>891.22</v>
          </cell>
          <cell r="S106">
            <v>1659.86</v>
          </cell>
          <cell r="U106">
            <v>75.540000000000006</v>
          </cell>
          <cell r="V106">
            <v>61.31</v>
          </cell>
          <cell r="X106">
            <v>75.540000000000006</v>
          </cell>
          <cell r="Y106">
            <v>61.31</v>
          </cell>
          <cell r="AA106">
            <v>-74.099999999999994</v>
          </cell>
          <cell r="AB106">
            <v>12.23</v>
          </cell>
          <cell r="AD106">
            <v>1.44</v>
          </cell>
          <cell r="AE106">
            <v>73.540000000000006</v>
          </cell>
          <cell r="AG106">
            <v>1.44</v>
          </cell>
          <cell r="AH106">
            <v>73.540000000000006</v>
          </cell>
          <cell r="AJ106">
            <v>48.4</v>
          </cell>
          <cell r="AK106">
            <v>350.83</v>
          </cell>
          <cell r="AM106">
            <v>48.4</v>
          </cell>
          <cell r="AN106">
            <v>350.83</v>
          </cell>
          <cell r="AP106">
            <v>-19.809999999999999</v>
          </cell>
          <cell r="AQ106">
            <v>-33.72</v>
          </cell>
          <cell r="AS106">
            <v>70.8</v>
          </cell>
          <cell r="AT106">
            <v>28.82</v>
          </cell>
          <cell r="AV106">
            <v>119.77</v>
          </cell>
          <cell r="AW106">
            <v>38.67</v>
          </cell>
          <cell r="AY106">
            <v>0.67</v>
          </cell>
          <cell r="AZ106">
            <v>0.16</v>
          </cell>
          <cell r="BB106">
            <v>669.95</v>
          </cell>
          <cell r="BC106">
            <v>1201.56</v>
          </cell>
          <cell r="BE106">
            <v>690.92</v>
          </cell>
          <cell r="BF106">
            <v>1223.54</v>
          </cell>
          <cell r="BH106">
            <v>221.27</v>
          </cell>
          <cell r="BI106">
            <v>458.29</v>
          </cell>
        </row>
        <row r="107">
          <cell r="B107" t="str">
            <v>POSITIVA</v>
          </cell>
          <cell r="C107">
            <v>18637.169999999998</v>
          </cell>
          <cell r="D107">
            <v>19779.28</v>
          </cell>
          <cell r="F107">
            <v>18637.169999999998</v>
          </cell>
          <cell r="G107">
            <v>19779.28</v>
          </cell>
          <cell r="I107">
            <v>1382.62</v>
          </cell>
          <cell r="J107">
            <v>1873.87</v>
          </cell>
          <cell r="L107">
            <v>17254.55</v>
          </cell>
          <cell r="M107">
            <v>17905.41</v>
          </cell>
          <cell r="O107">
            <v>316.38</v>
          </cell>
          <cell r="P107">
            <v>220.1</v>
          </cell>
          <cell r="R107">
            <v>16938.169999999998</v>
          </cell>
          <cell r="S107">
            <v>17685.310000000001</v>
          </cell>
          <cell r="U107">
            <v>7486.74</v>
          </cell>
          <cell r="V107">
            <v>9710.81</v>
          </cell>
          <cell r="X107">
            <v>7486.74</v>
          </cell>
          <cell r="Y107">
            <v>9710.81</v>
          </cell>
          <cell r="AA107">
            <v>-381.17</v>
          </cell>
          <cell r="AB107">
            <v>1008.78</v>
          </cell>
          <cell r="AD107">
            <v>7105.58</v>
          </cell>
          <cell r="AE107">
            <v>10719.59</v>
          </cell>
          <cell r="AG107">
            <v>7105.58</v>
          </cell>
          <cell r="AH107">
            <v>10719.59</v>
          </cell>
          <cell r="AJ107">
            <v>5206.82</v>
          </cell>
          <cell r="AK107">
            <v>7513.1</v>
          </cell>
          <cell r="AM107">
            <v>5206.82</v>
          </cell>
          <cell r="AN107">
            <v>7513.1</v>
          </cell>
          <cell r="AP107">
            <v>0</v>
          </cell>
          <cell r="AQ107">
            <v>0</v>
          </cell>
          <cell r="AS107">
            <v>4408.1000000000004</v>
          </cell>
          <cell r="AT107">
            <v>3069.54</v>
          </cell>
          <cell r="AV107">
            <v>6143.81</v>
          </cell>
          <cell r="AW107">
            <v>6696.85</v>
          </cell>
          <cell r="AY107">
            <v>3016.83</v>
          </cell>
          <cell r="AZ107">
            <v>1695.81</v>
          </cell>
          <cell r="BB107">
            <v>-8942.9699999999993</v>
          </cell>
          <cell r="BC107">
            <v>-12009.58</v>
          </cell>
          <cell r="BE107">
            <v>-1561.5</v>
          </cell>
          <cell r="BF107">
            <v>-13521.81</v>
          </cell>
          <cell r="BH107">
            <v>25881.14</v>
          </cell>
          <cell r="BI107">
            <v>29694.89</v>
          </cell>
        </row>
        <row r="108">
          <cell r="B108" t="str">
            <v>PREVISORA</v>
          </cell>
          <cell r="C108">
            <v>6837.94</v>
          </cell>
          <cell r="D108">
            <v>6588.35</v>
          </cell>
          <cell r="F108">
            <v>6837.94</v>
          </cell>
          <cell r="G108">
            <v>6588.35</v>
          </cell>
          <cell r="I108">
            <v>490.03</v>
          </cell>
          <cell r="J108">
            <v>163.62</v>
          </cell>
          <cell r="L108">
            <v>6347.91</v>
          </cell>
          <cell r="M108">
            <v>6424.73</v>
          </cell>
          <cell r="O108">
            <v>0</v>
          </cell>
          <cell r="P108">
            <v>0</v>
          </cell>
          <cell r="R108">
            <v>6347.91</v>
          </cell>
          <cell r="S108">
            <v>6424.73</v>
          </cell>
          <cell r="U108">
            <v>3655.76</v>
          </cell>
          <cell r="V108">
            <v>2409.88</v>
          </cell>
          <cell r="X108">
            <v>3655.76</v>
          </cell>
          <cell r="Y108">
            <v>2409.88</v>
          </cell>
          <cell r="AA108">
            <v>-1598.1</v>
          </cell>
          <cell r="AB108">
            <v>-409.19</v>
          </cell>
          <cell r="AD108">
            <v>2057.65</v>
          </cell>
          <cell r="AE108">
            <v>2000.69</v>
          </cell>
          <cell r="AG108">
            <v>2057.65</v>
          </cell>
          <cell r="AH108">
            <v>2000.69</v>
          </cell>
          <cell r="AJ108">
            <v>1854.88</v>
          </cell>
          <cell r="AK108">
            <v>1940.91</v>
          </cell>
          <cell r="AM108">
            <v>1854.88</v>
          </cell>
          <cell r="AN108">
            <v>1940.91</v>
          </cell>
          <cell r="AP108">
            <v>0</v>
          </cell>
          <cell r="AQ108">
            <v>0</v>
          </cell>
          <cell r="AS108">
            <v>1161.48</v>
          </cell>
          <cell r="AT108">
            <v>1330.7</v>
          </cell>
          <cell r="AV108">
            <v>1994.27</v>
          </cell>
          <cell r="AW108">
            <v>1542.45</v>
          </cell>
          <cell r="AY108">
            <v>96.24</v>
          </cell>
          <cell r="AZ108">
            <v>22.67</v>
          </cell>
          <cell r="BB108">
            <v>-816.61</v>
          </cell>
          <cell r="BC108">
            <v>-412.69</v>
          </cell>
          <cell r="BE108">
            <v>179.46</v>
          </cell>
          <cell r="BF108">
            <v>93.85</v>
          </cell>
          <cell r="BH108">
            <v>7164.52</v>
          </cell>
          <cell r="BI108">
            <v>6837.41</v>
          </cell>
        </row>
        <row r="109">
          <cell r="B109" t="str">
            <v>QBE</v>
          </cell>
          <cell r="C109">
            <v>4627.6400000000003</v>
          </cell>
          <cell r="D109">
            <v>8654.08</v>
          </cell>
          <cell r="F109">
            <v>4627.6400000000003</v>
          </cell>
          <cell r="G109">
            <v>8654.08</v>
          </cell>
          <cell r="I109">
            <v>-6.37</v>
          </cell>
          <cell r="J109">
            <v>69.34</v>
          </cell>
          <cell r="L109">
            <v>4634.0200000000004</v>
          </cell>
          <cell r="M109">
            <v>8584.74</v>
          </cell>
          <cell r="O109">
            <v>0</v>
          </cell>
          <cell r="P109">
            <v>0</v>
          </cell>
          <cell r="R109">
            <v>4634.0200000000004</v>
          </cell>
          <cell r="S109">
            <v>8584.74</v>
          </cell>
          <cell r="U109">
            <v>3930.49</v>
          </cell>
          <cell r="V109">
            <v>4609.47</v>
          </cell>
          <cell r="X109">
            <v>3930.49</v>
          </cell>
          <cell r="Y109">
            <v>4609.47</v>
          </cell>
          <cell r="AA109">
            <v>-1979.2</v>
          </cell>
          <cell r="AB109">
            <v>4141.6899999999996</v>
          </cell>
          <cell r="AD109">
            <v>1951.29</v>
          </cell>
          <cell r="AE109">
            <v>8751.16</v>
          </cell>
          <cell r="AG109">
            <v>1951.29</v>
          </cell>
          <cell r="AH109">
            <v>8751.16</v>
          </cell>
          <cell r="AJ109">
            <v>320.95999999999998</v>
          </cell>
          <cell r="AK109">
            <v>706.08</v>
          </cell>
          <cell r="AM109">
            <v>320.95999999999998</v>
          </cell>
          <cell r="AN109">
            <v>706.08</v>
          </cell>
          <cell r="AP109">
            <v>0</v>
          </cell>
          <cell r="AQ109">
            <v>0</v>
          </cell>
          <cell r="AS109">
            <v>259.64999999999998</v>
          </cell>
          <cell r="AT109">
            <v>166.52</v>
          </cell>
          <cell r="AV109">
            <v>2335.4899999999998</v>
          </cell>
          <cell r="AW109">
            <v>2852</v>
          </cell>
          <cell r="AY109">
            <v>22.87</v>
          </cell>
          <cell r="AZ109">
            <v>0.9</v>
          </cell>
          <cell r="BB109">
            <v>-256.24</v>
          </cell>
          <cell r="BC109">
            <v>-3891.91</v>
          </cell>
          <cell r="BE109">
            <v>-174.72</v>
          </cell>
          <cell r="BF109">
            <v>-3578.99</v>
          </cell>
          <cell r="BH109">
            <v>4890.26</v>
          </cell>
          <cell r="BI109">
            <v>12476.65</v>
          </cell>
        </row>
        <row r="110">
          <cell r="B110" t="str">
            <v>SBS SEGUROS</v>
          </cell>
          <cell r="C110">
            <v>22208.23</v>
          </cell>
          <cell r="D110">
            <v>18843.77</v>
          </cell>
          <cell r="F110">
            <v>20021.57</v>
          </cell>
          <cell r="G110">
            <v>16556.16</v>
          </cell>
          <cell r="I110">
            <v>375.1</v>
          </cell>
          <cell r="J110">
            <v>160.79</v>
          </cell>
          <cell r="L110">
            <v>19646.47</v>
          </cell>
          <cell r="M110">
            <v>16395.36</v>
          </cell>
          <cell r="O110">
            <v>747.72</v>
          </cell>
          <cell r="P110">
            <v>536.37</v>
          </cell>
          <cell r="R110">
            <v>18898.75</v>
          </cell>
          <cell r="S110">
            <v>15858.99</v>
          </cell>
          <cell r="U110">
            <v>9885.2199999999993</v>
          </cell>
          <cell r="V110">
            <v>3169.74</v>
          </cell>
          <cell r="X110">
            <v>7720.06</v>
          </cell>
          <cell r="Y110">
            <v>2652.79</v>
          </cell>
          <cell r="AA110">
            <v>-27.65</v>
          </cell>
          <cell r="AB110">
            <v>-1932.66</v>
          </cell>
          <cell r="AD110">
            <v>7692.41</v>
          </cell>
          <cell r="AE110">
            <v>720.12</v>
          </cell>
          <cell r="AG110">
            <v>7692.41</v>
          </cell>
          <cell r="AH110">
            <v>720.12</v>
          </cell>
          <cell r="AJ110">
            <v>1491.1</v>
          </cell>
          <cell r="AK110">
            <v>1467.44</v>
          </cell>
          <cell r="AM110">
            <v>1165.4100000000001</v>
          </cell>
          <cell r="AN110">
            <v>1199.67</v>
          </cell>
          <cell r="AP110">
            <v>-2448.71</v>
          </cell>
          <cell r="AQ110">
            <v>-1286.18</v>
          </cell>
          <cell r="AS110">
            <v>5156.8900000000003</v>
          </cell>
          <cell r="AT110">
            <v>3490.94</v>
          </cell>
          <cell r="AV110">
            <v>13913.07</v>
          </cell>
          <cell r="AW110">
            <v>12040.44</v>
          </cell>
          <cell r="AY110">
            <v>536.29</v>
          </cell>
          <cell r="AZ110">
            <v>131.43</v>
          </cell>
          <cell r="BB110">
            <v>-7116.61</v>
          </cell>
          <cell r="BC110">
            <v>-437.42</v>
          </cell>
          <cell r="BE110">
            <v>-5404.45</v>
          </cell>
          <cell r="BF110">
            <v>1042.92</v>
          </cell>
          <cell r="BH110">
            <v>26015.37</v>
          </cell>
          <cell r="BI110">
            <v>16296.41</v>
          </cell>
        </row>
        <row r="111">
          <cell r="B111" t="str">
            <v>SOLIDARIA</v>
          </cell>
          <cell r="C111">
            <v>24444.06</v>
          </cell>
          <cell r="D111">
            <v>25190.85</v>
          </cell>
          <cell r="F111">
            <v>24444.06</v>
          </cell>
          <cell r="G111">
            <v>25190.85</v>
          </cell>
          <cell r="I111">
            <v>1575.94</v>
          </cell>
          <cell r="J111">
            <v>1164</v>
          </cell>
          <cell r="L111">
            <v>22868.12</v>
          </cell>
          <cell r="M111">
            <v>24026.85</v>
          </cell>
          <cell r="O111">
            <v>139.94</v>
          </cell>
          <cell r="P111">
            <v>25.67</v>
          </cell>
          <cell r="R111">
            <v>22728.18</v>
          </cell>
          <cell r="S111">
            <v>24001.18</v>
          </cell>
          <cell r="U111">
            <v>10712.85</v>
          </cell>
          <cell r="V111">
            <v>8917.23</v>
          </cell>
          <cell r="X111">
            <v>10709.99</v>
          </cell>
          <cell r="Y111">
            <v>8915.65</v>
          </cell>
          <cell r="AA111">
            <v>1363.27</v>
          </cell>
          <cell r="AB111">
            <v>-0.28000000000000003</v>
          </cell>
          <cell r="AD111">
            <v>12073.26</v>
          </cell>
          <cell r="AE111">
            <v>8915.36</v>
          </cell>
          <cell r="AG111">
            <v>12073.26</v>
          </cell>
          <cell r="AH111">
            <v>8909.26</v>
          </cell>
          <cell r="AJ111">
            <v>7543.49</v>
          </cell>
          <cell r="AK111">
            <v>7958.19</v>
          </cell>
          <cell r="AM111">
            <v>7542.42</v>
          </cell>
          <cell r="AN111">
            <v>7958.19</v>
          </cell>
          <cell r="AP111">
            <v>-260.33999999999997</v>
          </cell>
          <cell r="AQ111">
            <v>0</v>
          </cell>
          <cell r="AS111">
            <v>3128.33</v>
          </cell>
          <cell r="AT111">
            <v>3581.82</v>
          </cell>
          <cell r="AV111">
            <v>2778.1</v>
          </cell>
          <cell r="AW111">
            <v>3211.62</v>
          </cell>
          <cell r="AY111">
            <v>34.159999999999997</v>
          </cell>
          <cell r="AZ111">
            <v>24.28</v>
          </cell>
          <cell r="BB111">
            <v>-2567.75</v>
          </cell>
          <cell r="BC111">
            <v>316.01</v>
          </cell>
          <cell r="BE111">
            <v>-1779.92</v>
          </cell>
          <cell r="BF111">
            <v>1513.58</v>
          </cell>
          <cell r="BH111">
            <v>25295.919999999998</v>
          </cell>
          <cell r="BI111">
            <v>23685.18</v>
          </cell>
        </row>
        <row r="112">
          <cell r="B112" t="str">
            <v>SURAMERICANA</v>
          </cell>
          <cell r="C112">
            <v>6291.72</v>
          </cell>
          <cell r="D112">
            <v>4205.99</v>
          </cell>
          <cell r="F112">
            <v>6291.72</v>
          </cell>
          <cell r="G112">
            <v>4205.99</v>
          </cell>
          <cell r="I112">
            <v>-3836.75</v>
          </cell>
          <cell r="J112">
            <v>-1749.72</v>
          </cell>
          <cell r="L112">
            <v>10128.48</v>
          </cell>
          <cell r="M112">
            <v>5955.71</v>
          </cell>
          <cell r="O112">
            <v>323.73</v>
          </cell>
          <cell r="P112">
            <v>252.53</v>
          </cell>
          <cell r="R112">
            <v>9804.74</v>
          </cell>
          <cell r="S112">
            <v>5703.18</v>
          </cell>
          <cell r="U112">
            <v>951.93</v>
          </cell>
          <cell r="V112">
            <v>553.67999999999995</v>
          </cell>
          <cell r="X112">
            <v>951.93</v>
          </cell>
          <cell r="Y112">
            <v>553.94000000000005</v>
          </cell>
          <cell r="AA112">
            <v>-102.47</v>
          </cell>
          <cell r="AB112">
            <v>-66.66</v>
          </cell>
          <cell r="AD112">
            <v>849.46</v>
          </cell>
          <cell r="AE112">
            <v>487.27</v>
          </cell>
          <cell r="AG112">
            <v>849.46</v>
          </cell>
          <cell r="AH112">
            <v>487.27</v>
          </cell>
          <cell r="AJ112">
            <v>3864.51</v>
          </cell>
          <cell r="AK112">
            <v>508.7</v>
          </cell>
          <cell r="AM112">
            <v>3864.51</v>
          </cell>
          <cell r="AN112">
            <v>508.7</v>
          </cell>
          <cell r="AP112">
            <v>-178.1</v>
          </cell>
          <cell r="AQ112">
            <v>-817.2</v>
          </cell>
          <cell r="AS112">
            <v>888.94</v>
          </cell>
          <cell r="AT112">
            <v>50.29</v>
          </cell>
          <cell r="AV112">
            <v>2706.68</v>
          </cell>
          <cell r="AW112">
            <v>713.51</v>
          </cell>
          <cell r="AY112">
            <v>355.17</v>
          </cell>
          <cell r="AZ112">
            <v>3.69</v>
          </cell>
          <cell r="BB112">
            <v>1318.11</v>
          </cell>
          <cell r="BC112">
            <v>4756.92</v>
          </cell>
          <cell r="BE112">
            <v>1559.66</v>
          </cell>
          <cell r="BF112">
            <v>5524.71</v>
          </cell>
          <cell r="BH112">
            <v>8486.64</v>
          </cell>
          <cell r="BI112">
            <v>946.26</v>
          </cell>
        </row>
        <row r="113">
          <cell r="B113" t="str">
            <v>SURAMERICANA VIDA</v>
          </cell>
          <cell r="C113">
            <v>252717.48</v>
          </cell>
          <cell r="D113">
            <v>276187.17</v>
          </cell>
          <cell r="F113">
            <v>213022.85</v>
          </cell>
          <cell r="G113">
            <v>232163.71</v>
          </cell>
          <cell r="I113">
            <v>9040.9500000000007</v>
          </cell>
          <cell r="J113">
            <v>918.13</v>
          </cell>
          <cell r="L113">
            <v>203981.9</v>
          </cell>
          <cell r="M113">
            <v>231245.58</v>
          </cell>
          <cell r="O113">
            <v>0.38</v>
          </cell>
          <cell r="P113">
            <v>15.42</v>
          </cell>
          <cell r="R113">
            <v>203981.52</v>
          </cell>
          <cell r="S113">
            <v>231230.15</v>
          </cell>
          <cell r="U113">
            <v>86260.93</v>
          </cell>
          <cell r="V113">
            <v>108255.95</v>
          </cell>
          <cell r="X113">
            <v>65745.429999999993</v>
          </cell>
          <cell r="Y113">
            <v>81700.710000000006</v>
          </cell>
          <cell r="AA113">
            <v>6047.79</v>
          </cell>
          <cell r="AB113">
            <v>13343.26</v>
          </cell>
          <cell r="AD113">
            <v>71793.22</v>
          </cell>
          <cell r="AE113">
            <v>95043.97</v>
          </cell>
          <cell r="AG113">
            <v>71793.22</v>
          </cell>
          <cell r="AH113">
            <v>95043.97</v>
          </cell>
          <cell r="AJ113">
            <v>45811.69</v>
          </cell>
          <cell r="AK113">
            <v>50700.71</v>
          </cell>
          <cell r="AM113">
            <v>42942.18</v>
          </cell>
          <cell r="AN113">
            <v>40845.89</v>
          </cell>
          <cell r="AP113">
            <v>-88.22</v>
          </cell>
          <cell r="AQ113">
            <v>-238.99</v>
          </cell>
          <cell r="AS113">
            <v>5383.25</v>
          </cell>
          <cell r="AT113">
            <v>5244.47</v>
          </cell>
          <cell r="AV113">
            <v>8617.1299999999992</v>
          </cell>
          <cell r="AW113">
            <v>13785.43</v>
          </cell>
          <cell r="AY113">
            <v>6.3</v>
          </cell>
          <cell r="AZ113">
            <v>116.38</v>
          </cell>
          <cell r="BB113">
            <v>75327.649999999994</v>
          </cell>
          <cell r="BC113">
            <v>76433</v>
          </cell>
          <cell r="BE113">
            <v>92499.43</v>
          </cell>
          <cell r="BF113">
            <v>90811.04</v>
          </cell>
          <cell r="BH113">
            <v>128653.87</v>
          </cell>
          <cell r="BI113">
            <v>154797.16</v>
          </cell>
        </row>
        <row r="114">
          <cell r="B114" t="str">
            <v>ZURICH</v>
          </cell>
          <cell r="C114">
            <v>0</v>
          </cell>
          <cell r="D114">
            <v>51.73</v>
          </cell>
          <cell r="E114">
            <v>0.1153</v>
          </cell>
          <cell r="F114">
            <v>0</v>
          </cell>
          <cell r="G114">
            <v>2.59</v>
          </cell>
          <cell r="H114">
            <v>0.1134</v>
          </cell>
          <cell r="I114">
            <v>0</v>
          </cell>
          <cell r="J114">
            <v>1.03</v>
          </cell>
          <cell r="K114">
            <v>-7.0777000000000001</v>
          </cell>
          <cell r="L114">
            <v>0</v>
          </cell>
          <cell r="M114">
            <v>1.56</v>
          </cell>
          <cell r="N114">
            <v>0.15529999999999999</v>
          </cell>
          <cell r="O114">
            <v>0</v>
          </cell>
          <cell r="P114">
            <v>0</v>
          </cell>
          <cell r="Q114">
            <v>90.000500000000002</v>
          </cell>
          <cell r="R114">
            <v>0</v>
          </cell>
          <cell r="S114">
            <v>1.56</v>
          </cell>
          <cell r="T114">
            <v>0.15509999999999999</v>
          </cell>
          <cell r="U114">
            <v>0</v>
          </cell>
          <cell r="V114">
            <v>0</v>
          </cell>
          <cell r="W114">
            <v>0.2392</v>
          </cell>
          <cell r="X114">
            <v>0</v>
          </cell>
          <cell r="Y114">
            <v>0</v>
          </cell>
          <cell r="Z114">
            <v>0.1804</v>
          </cell>
          <cell r="AA114">
            <v>0</v>
          </cell>
          <cell r="AB114">
            <v>0.28999999999999998</v>
          </cell>
          <cell r="AC114">
            <v>-2.4901</v>
          </cell>
          <cell r="AD114">
            <v>0</v>
          </cell>
          <cell r="AE114">
            <v>0.28999999999999998</v>
          </cell>
          <cell r="AF114">
            <v>7.1300000000000002E-2</v>
          </cell>
          <cell r="AG114">
            <v>0</v>
          </cell>
          <cell r="AH114">
            <v>0.28999999999999998</v>
          </cell>
          <cell r="AI114">
            <v>7.1300000000000002E-2</v>
          </cell>
          <cell r="AJ114">
            <v>0</v>
          </cell>
          <cell r="AK114">
            <v>13.18</v>
          </cell>
          <cell r="AL114">
            <v>9.64E-2</v>
          </cell>
          <cell r="AM114">
            <v>0</v>
          </cell>
          <cell r="AN114">
            <v>-8.93</v>
          </cell>
          <cell r="AO114">
            <v>-0.2016</v>
          </cell>
          <cell r="AP114">
            <v>0</v>
          </cell>
          <cell r="AQ114">
            <v>0</v>
          </cell>
          <cell r="AR114">
            <v>-1.2194</v>
          </cell>
          <cell r="AS114">
            <v>0</v>
          </cell>
          <cell r="AT114">
            <v>0</v>
          </cell>
          <cell r="AU114">
            <v>0.58260000000000001</v>
          </cell>
          <cell r="AV114">
            <v>0</v>
          </cell>
          <cell r="AW114">
            <v>49.28</v>
          </cell>
          <cell r="AX114">
            <v>1.0919000000000001</v>
          </cell>
          <cell r="AY114">
            <v>0</v>
          </cell>
          <cell r="AZ114">
            <v>0</v>
          </cell>
          <cell r="BA114" t="str">
            <v>/0</v>
          </cell>
          <cell r="BB114">
            <v>0</v>
          </cell>
          <cell r="BC114">
            <v>-39.08</v>
          </cell>
          <cell r="BD114">
            <v>0.31080000000000002</v>
          </cell>
          <cell r="BE114">
            <v>0</v>
          </cell>
          <cell r="BF114">
            <v>-27.27</v>
          </cell>
          <cell r="BG114">
            <v>0.18859999999999999</v>
          </cell>
          <cell r="BH114">
            <v>0</v>
          </cell>
          <cell r="BI114">
            <v>40.64</v>
          </cell>
        </row>
        <row r="123">
          <cell r="B123" t="str">
            <v>AXA COLPATRIA</v>
          </cell>
          <cell r="C123">
            <v>97.64</v>
          </cell>
          <cell r="D123">
            <v>184.18</v>
          </cell>
          <cell r="F123">
            <v>97.64</v>
          </cell>
          <cell r="G123">
            <v>184.18</v>
          </cell>
          <cell r="I123">
            <v>1225.5899999999999</v>
          </cell>
          <cell r="J123">
            <v>-19.809999999999999</v>
          </cell>
          <cell r="L123">
            <v>-1127.94</v>
          </cell>
          <cell r="M123">
            <v>203.99</v>
          </cell>
          <cell r="O123">
            <v>0</v>
          </cell>
          <cell r="P123">
            <v>0</v>
          </cell>
          <cell r="R123">
            <v>-1127.94</v>
          </cell>
          <cell r="S123">
            <v>203.99</v>
          </cell>
          <cell r="U123">
            <v>11712.1</v>
          </cell>
          <cell r="V123">
            <v>10162.950000000001</v>
          </cell>
          <cell r="X123">
            <v>11712.1</v>
          </cell>
          <cell r="Y123">
            <v>10162.950000000001</v>
          </cell>
          <cell r="AA123">
            <v>-1259.6500000000001</v>
          </cell>
          <cell r="AB123">
            <v>1001.21</v>
          </cell>
          <cell r="AD123">
            <v>10452.450000000001</v>
          </cell>
          <cell r="AE123">
            <v>11164.16</v>
          </cell>
          <cell r="AG123">
            <v>10452.450000000001</v>
          </cell>
          <cell r="AH123">
            <v>11164.16</v>
          </cell>
          <cell r="AJ123">
            <v>45.34</v>
          </cell>
          <cell r="AK123">
            <v>36.61</v>
          </cell>
          <cell r="AM123">
            <v>45.34</v>
          </cell>
          <cell r="AN123">
            <v>36.61</v>
          </cell>
          <cell r="AP123">
            <v>0</v>
          </cell>
          <cell r="AQ123">
            <v>0</v>
          </cell>
          <cell r="AS123">
            <v>51.65</v>
          </cell>
          <cell r="AT123">
            <v>176.82</v>
          </cell>
          <cell r="AV123">
            <v>384.99</v>
          </cell>
          <cell r="AW123">
            <v>704.22</v>
          </cell>
          <cell r="AY123">
            <v>5.27</v>
          </cell>
          <cell r="AZ123">
            <v>0.54</v>
          </cell>
          <cell r="BB123">
            <v>-12067.65</v>
          </cell>
          <cell r="BC123">
            <v>-11878.36</v>
          </cell>
          <cell r="BE123">
            <v>4277.34</v>
          </cell>
          <cell r="BF123">
            <v>4433.1099999999997</v>
          </cell>
          <cell r="BH123">
            <v>10939.7</v>
          </cell>
          <cell r="BI123">
            <v>12082.35</v>
          </cell>
        </row>
        <row r="124">
          <cell r="B124" t="str">
            <v>AXA COLPATRIA</v>
          </cell>
          <cell r="C124">
            <v>129.06</v>
          </cell>
          <cell r="D124">
            <v>184.18</v>
          </cell>
          <cell r="F124">
            <v>129.06</v>
          </cell>
          <cell r="G124">
            <v>184.18</v>
          </cell>
          <cell r="I124">
            <v>817.06</v>
          </cell>
          <cell r="J124">
            <v>-1691.06</v>
          </cell>
          <cell r="L124">
            <v>-688</v>
          </cell>
          <cell r="M124">
            <v>1875.24</v>
          </cell>
          <cell r="O124">
            <v>0</v>
          </cell>
          <cell r="P124">
            <v>0</v>
          </cell>
          <cell r="R124">
            <v>-688</v>
          </cell>
          <cell r="S124">
            <v>1875.24</v>
          </cell>
          <cell r="U124">
            <v>16600.13</v>
          </cell>
          <cell r="V124">
            <v>17500.169999999998</v>
          </cell>
          <cell r="X124">
            <v>16600.13</v>
          </cell>
          <cell r="Y124">
            <v>17500.169999999998</v>
          </cell>
          <cell r="AA124">
            <v>5406.85</v>
          </cell>
          <cell r="AB124">
            <v>5993.52</v>
          </cell>
          <cell r="AD124">
            <v>22006.97</v>
          </cell>
          <cell r="AE124">
            <v>23493.69</v>
          </cell>
          <cell r="AG124">
            <v>22006.97</v>
          </cell>
          <cell r="AH124">
            <v>23493.69</v>
          </cell>
          <cell r="AJ124">
            <v>128.38999999999999</v>
          </cell>
          <cell r="AK124">
            <v>64.14</v>
          </cell>
          <cell r="AM124">
            <v>128.38999999999999</v>
          </cell>
          <cell r="AN124">
            <v>64.14</v>
          </cell>
          <cell r="AP124">
            <v>0</v>
          </cell>
          <cell r="AQ124">
            <v>0</v>
          </cell>
          <cell r="AS124">
            <v>125.75</v>
          </cell>
          <cell r="AT124">
            <v>329.85</v>
          </cell>
          <cell r="AV124">
            <v>923.45</v>
          </cell>
          <cell r="AW124">
            <v>1138.02</v>
          </cell>
          <cell r="AY124">
            <v>0.09</v>
          </cell>
          <cell r="AZ124">
            <v>28.79</v>
          </cell>
          <cell r="BB124">
            <v>-23872.639999999999</v>
          </cell>
          <cell r="BC124">
            <v>-23179.25</v>
          </cell>
          <cell r="BE124">
            <v>6893.21</v>
          </cell>
          <cell r="BF124">
            <v>2524.83</v>
          </cell>
          <cell r="BH124">
            <v>23184.639999999999</v>
          </cell>
          <cell r="BI124">
            <v>25054.48</v>
          </cell>
        </row>
        <row r="125">
          <cell r="B125" t="str">
            <v>BOLIVAR VIDA</v>
          </cell>
          <cell r="C125">
            <v>0</v>
          </cell>
          <cell r="D125">
            <v>0</v>
          </cell>
          <cell r="F125">
            <v>0</v>
          </cell>
          <cell r="G125">
            <v>0</v>
          </cell>
          <cell r="I125">
            <v>-5.29</v>
          </cell>
          <cell r="J125">
            <v>0</v>
          </cell>
          <cell r="L125">
            <v>5.29</v>
          </cell>
          <cell r="M125">
            <v>0</v>
          </cell>
          <cell r="O125">
            <v>0</v>
          </cell>
          <cell r="P125">
            <v>0</v>
          </cell>
          <cell r="R125">
            <v>5.29</v>
          </cell>
          <cell r="S125">
            <v>0</v>
          </cell>
          <cell r="U125">
            <v>0</v>
          </cell>
          <cell r="V125">
            <v>0</v>
          </cell>
          <cell r="X125">
            <v>0</v>
          </cell>
          <cell r="Y125">
            <v>0</v>
          </cell>
          <cell r="AA125">
            <v>0</v>
          </cell>
          <cell r="AB125">
            <v>0</v>
          </cell>
          <cell r="AD125">
            <v>0</v>
          </cell>
          <cell r="AE125">
            <v>0</v>
          </cell>
          <cell r="AG125">
            <v>0</v>
          </cell>
          <cell r="AH125">
            <v>0</v>
          </cell>
          <cell r="AJ125">
            <v>0</v>
          </cell>
          <cell r="AK125">
            <v>0</v>
          </cell>
          <cell r="AM125">
            <v>0</v>
          </cell>
          <cell r="AN125">
            <v>0</v>
          </cell>
          <cell r="AP125">
            <v>0</v>
          </cell>
          <cell r="AQ125">
            <v>0</v>
          </cell>
          <cell r="AS125">
            <v>0</v>
          </cell>
          <cell r="AT125">
            <v>0</v>
          </cell>
          <cell r="AV125">
            <v>1.1100000000000001</v>
          </cell>
          <cell r="AW125">
            <v>0</v>
          </cell>
          <cell r="AY125">
            <v>0</v>
          </cell>
          <cell r="AZ125">
            <v>0</v>
          </cell>
          <cell r="BB125">
            <v>4.18</v>
          </cell>
          <cell r="BC125">
            <v>0</v>
          </cell>
          <cell r="BE125">
            <v>4.18</v>
          </cell>
          <cell r="BF125">
            <v>0</v>
          </cell>
          <cell r="BH125">
            <v>1.1100000000000001</v>
          </cell>
          <cell r="BI125">
            <v>0</v>
          </cell>
        </row>
        <row r="126">
          <cell r="B126" t="str">
            <v>GLOBAL</v>
          </cell>
          <cell r="C126">
            <v>132464.10999999999</v>
          </cell>
          <cell r="D126">
            <v>113355.75</v>
          </cell>
          <cell r="F126">
            <v>132464.10999999999</v>
          </cell>
          <cell r="G126">
            <v>113355.75</v>
          </cell>
          <cell r="I126">
            <v>186442.95</v>
          </cell>
          <cell r="J126">
            <v>147782.60999999999</v>
          </cell>
          <cell r="L126">
            <v>-53978.84</v>
          </cell>
          <cell r="M126">
            <v>-34426.86</v>
          </cell>
          <cell r="O126">
            <v>0</v>
          </cell>
          <cell r="P126">
            <v>0</v>
          </cell>
          <cell r="R126">
            <v>-53978.84</v>
          </cell>
          <cell r="S126">
            <v>-34426.86</v>
          </cell>
          <cell r="U126">
            <v>49785.29</v>
          </cell>
          <cell r="V126">
            <v>56759.89</v>
          </cell>
          <cell r="X126">
            <v>49785.29</v>
          </cell>
          <cell r="Y126">
            <v>56759.89</v>
          </cell>
          <cell r="AA126">
            <v>43315.86</v>
          </cell>
          <cell r="AB126">
            <v>42607.85</v>
          </cell>
          <cell r="AD126">
            <v>93101.15</v>
          </cell>
          <cell r="AE126">
            <v>99367.74</v>
          </cell>
          <cell r="AG126">
            <v>93101.15</v>
          </cell>
          <cell r="AH126">
            <v>99367.74</v>
          </cell>
          <cell r="AJ126">
            <v>6126.2</v>
          </cell>
          <cell r="AK126">
            <v>5471.23</v>
          </cell>
          <cell r="AM126">
            <v>6126.2</v>
          </cell>
          <cell r="AN126">
            <v>5471.23</v>
          </cell>
          <cell r="AP126">
            <v>245.98</v>
          </cell>
          <cell r="AQ126">
            <v>0</v>
          </cell>
          <cell r="AS126">
            <v>4168.53</v>
          </cell>
          <cell r="AT126">
            <v>5321.35</v>
          </cell>
          <cell r="AV126">
            <v>6232.11</v>
          </cell>
          <cell r="AW126">
            <v>7585.61</v>
          </cell>
          <cell r="AY126">
            <v>0</v>
          </cell>
          <cell r="AZ126">
            <v>2.17</v>
          </cell>
          <cell r="BB126">
            <v>-163852.81</v>
          </cell>
          <cell r="BC126">
            <v>-152174.96</v>
          </cell>
          <cell r="BE126">
            <v>-10760.57</v>
          </cell>
          <cell r="BF126">
            <v>-7143.12</v>
          </cell>
          <cell r="BH126">
            <v>109873.97</v>
          </cell>
          <cell r="BI126">
            <v>117748.1</v>
          </cell>
        </row>
        <row r="127">
          <cell r="B127" t="str">
            <v>MAPFRE</v>
          </cell>
          <cell r="C127">
            <v>27876.799999999999</v>
          </cell>
          <cell r="D127">
            <v>20402.22</v>
          </cell>
          <cell r="F127">
            <v>23777.200000000001</v>
          </cell>
          <cell r="G127">
            <v>20522.55</v>
          </cell>
          <cell r="I127">
            <v>33239.35</v>
          </cell>
          <cell r="J127">
            <v>20786.09</v>
          </cell>
          <cell r="L127">
            <v>-9462.15</v>
          </cell>
          <cell r="M127">
            <v>-263.54000000000002</v>
          </cell>
          <cell r="O127">
            <v>0</v>
          </cell>
          <cell r="P127">
            <v>0</v>
          </cell>
          <cell r="R127">
            <v>-9462.15</v>
          </cell>
          <cell r="S127">
            <v>-263.54000000000002</v>
          </cell>
          <cell r="U127">
            <v>17931.18</v>
          </cell>
          <cell r="V127">
            <v>21963.39</v>
          </cell>
          <cell r="X127">
            <v>11666.76</v>
          </cell>
          <cell r="Y127">
            <v>15371.82</v>
          </cell>
          <cell r="AA127">
            <v>10292.64</v>
          </cell>
          <cell r="AB127">
            <v>5160.22</v>
          </cell>
          <cell r="AD127">
            <v>21959.41</v>
          </cell>
          <cell r="AE127">
            <v>20532.03</v>
          </cell>
          <cell r="AG127">
            <v>21959.41</v>
          </cell>
          <cell r="AH127">
            <v>20532.03</v>
          </cell>
          <cell r="AJ127">
            <v>1251.51</v>
          </cell>
          <cell r="AK127">
            <v>2116.9699999999998</v>
          </cell>
          <cell r="AM127">
            <v>878.1</v>
          </cell>
          <cell r="AN127">
            <v>2161.8000000000002</v>
          </cell>
          <cell r="AP127">
            <v>-6.88</v>
          </cell>
          <cell r="AQ127">
            <v>0</v>
          </cell>
          <cell r="AS127">
            <v>2249.58</v>
          </cell>
          <cell r="AT127">
            <v>2285.4</v>
          </cell>
          <cell r="AV127">
            <v>2689.15</v>
          </cell>
          <cell r="AW127">
            <v>1704.1</v>
          </cell>
          <cell r="AY127">
            <v>7.39</v>
          </cell>
          <cell r="AZ127">
            <v>350.98</v>
          </cell>
          <cell r="BB127">
            <v>-37238.910000000003</v>
          </cell>
          <cell r="BC127">
            <v>-27297.85</v>
          </cell>
          <cell r="BE127">
            <v>9793.01</v>
          </cell>
          <cell r="BF127">
            <v>13793.31</v>
          </cell>
          <cell r="BH127">
            <v>27776.76</v>
          </cell>
          <cell r="BI127">
            <v>27034.31</v>
          </cell>
        </row>
        <row r="128">
          <cell r="B128" t="str">
            <v>TOTAL</v>
          </cell>
          <cell r="C128">
            <v>160469.98000000001</v>
          </cell>
          <cell r="D128">
            <v>133942.14000000001</v>
          </cell>
          <cell r="F128">
            <v>156370.37</v>
          </cell>
          <cell r="G128">
            <v>134062.47</v>
          </cell>
          <cell r="I128">
            <v>220494.07</v>
          </cell>
          <cell r="J128">
            <v>166877.64000000001</v>
          </cell>
          <cell r="L128">
            <v>-64123.7</v>
          </cell>
          <cell r="M128">
            <v>-32815.160000000003</v>
          </cell>
          <cell r="O128">
            <v>0</v>
          </cell>
          <cell r="P128">
            <v>0</v>
          </cell>
          <cell r="R128">
            <v>-64123.7</v>
          </cell>
          <cell r="S128">
            <v>-32815.160000000003</v>
          </cell>
          <cell r="U128">
            <v>84316.6</v>
          </cell>
          <cell r="V128">
            <v>96223.45</v>
          </cell>
          <cell r="X128">
            <v>78052.179999999993</v>
          </cell>
          <cell r="Y128">
            <v>89631.88</v>
          </cell>
          <cell r="AA128">
            <v>59015.35</v>
          </cell>
          <cell r="AB128">
            <v>53761.58</v>
          </cell>
          <cell r="AD128">
            <v>137067.53</v>
          </cell>
          <cell r="AE128">
            <v>143393.46</v>
          </cell>
          <cell r="AG128">
            <v>137067.53</v>
          </cell>
          <cell r="AH128">
            <v>143393.46</v>
          </cell>
          <cell r="AJ128">
            <v>7506.1</v>
          </cell>
          <cell r="AK128">
            <v>7652.33</v>
          </cell>
          <cell r="AM128">
            <v>7132.69</v>
          </cell>
          <cell r="AN128">
            <v>7697.16</v>
          </cell>
          <cell r="AP128">
            <v>239.11</v>
          </cell>
          <cell r="AQ128">
            <v>0</v>
          </cell>
          <cell r="AS128">
            <v>6543.85</v>
          </cell>
          <cell r="AT128">
            <v>7936.6</v>
          </cell>
          <cell r="AV128">
            <v>9845.82</v>
          </cell>
          <cell r="AW128">
            <v>10427.73</v>
          </cell>
          <cell r="AY128">
            <v>7.48</v>
          </cell>
          <cell r="AZ128">
            <v>381.94</v>
          </cell>
          <cell r="BB128">
            <v>-224960.19</v>
          </cell>
          <cell r="BC128">
            <v>-202652.06</v>
          </cell>
          <cell r="BE128">
            <v>5929.83</v>
          </cell>
          <cell r="BF128">
            <v>9175.02</v>
          </cell>
          <cell r="BH128">
            <v>160836.48000000001</v>
          </cell>
          <cell r="BI128">
            <v>169836.89</v>
          </cell>
        </row>
        <row r="135">
          <cell r="B135" t="str">
            <v>ALFA VIDA</v>
          </cell>
          <cell r="C135">
            <v>236.32</v>
          </cell>
          <cell r="D135">
            <v>213.17</v>
          </cell>
          <cell r="F135">
            <v>236.32</v>
          </cell>
          <cell r="G135">
            <v>213.17</v>
          </cell>
          <cell r="I135">
            <v>31.59</v>
          </cell>
          <cell r="J135">
            <v>38.29</v>
          </cell>
          <cell r="L135">
            <v>204.73</v>
          </cell>
          <cell r="M135">
            <v>174.88</v>
          </cell>
          <cell r="O135">
            <v>2.35</v>
          </cell>
          <cell r="P135">
            <v>2.3199999999999998</v>
          </cell>
          <cell r="R135">
            <v>202.37</v>
          </cell>
          <cell r="S135">
            <v>172.56</v>
          </cell>
          <cell r="U135">
            <v>165.39</v>
          </cell>
          <cell r="V135">
            <v>143.96</v>
          </cell>
          <cell r="X135">
            <v>165.39</v>
          </cell>
          <cell r="Y135">
            <v>143.96</v>
          </cell>
          <cell r="AA135">
            <v>-82.57</v>
          </cell>
          <cell r="AB135">
            <v>-73.67</v>
          </cell>
          <cell r="AD135">
            <v>82.83</v>
          </cell>
          <cell r="AE135">
            <v>70.290000000000006</v>
          </cell>
          <cell r="AG135">
            <v>82.83</v>
          </cell>
          <cell r="AH135">
            <v>70.290000000000006</v>
          </cell>
          <cell r="AJ135">
            <v>108.79</v>
          </cell>
          <cell r="AK135">
            <v>77.19</v>
          </cell>
          <cell r="AM135">
            <v>108.79</v>
          </cell>
          <cell r="AN135">
            <v>77.19</v>
          </cell>
          <cell r="AP135">
            <v>0</v>
          </cell>
          <cell r="AQ135">
            <v>0</v>
          </cell>
          <cell r="AS135">
            <v>1.39</v>
          </cell>
          <cell r="AT135">
            <v>1.74</v>
          </cell>
          <cell r="AV135">
            <v>-0.41</v>
          </cell>
          <cell r="AW135">
            <v>1.87</v>
          </cell>
          <cell r="AY135">
            <v>0</v>
          </cell>
          <cell r="AZ135">
            <v>0</v>
          </cell>
          <cell r="BB135">
            <v>9.77</v>
          </cell>
          <cell r="BC135">
            <v>21.47</v>
          </cell>
          <cell r="BE135">
            <v>20.399999999999999</v>
          </cell>
          <cell r="BF135">
            <v>31.73</v>
          </cell>
          <cell r="BH135">
            <v>192.6</v>
          </cell>
          <cell r="BI135">
            <v>151.09</v>
          </cell>
        </row>
        <row r="136">
          <cell r="B136" t="str">
            <v>ALFA VIDA</v>
          </cell>
          <cell r="C136">
            <v>380.83</v>
          </cell>
          <cell r="D136">
            <v>334.95</v>
          </cell>
          <cell r="F136">
            <v>380.83</v>
          </cell>
          <cell r="G136">
            <v>334.95</v>
          </cell>
          <cell r="I136">
            <v>22.97</v>
          </cell>
          <cell r="J136">
            <v>24.35</v>
          </cell>
          <cell r="L136">
            <v>357.86</v>
          </cell>
          <cell r="M136">
            <v>310.61</v>
          </cell>
          <cell r="O136">
            <v>3.92</v>
          </cell>
          <cell r="P136">
            <v>9.7799999999999994</v>
          </cell>
          <cell r="R136">
            <v>353.94</v>
          </cell>
          <cell r="S136">
            <v>300.83</v>
          </cell>
          <cell r="U136">
            <v>262.68</v>
          </cell>
          <cell r="V136">
            <v>222.59</v>
          </cell>
          <cell r="X136">
            <v>262.68</v>
          </cell>
          <cell r="Y136">
            <v>222.59</v>
          </cell>
          <cell r="AA136">
            <v>-35</v>
          </cell>
          <cell r="AB136">
            <v>-51.72</v>
          </cell>
          <cell r="AD136">
            <v>227.68</v>
          </cell>
          <cell r="AE136">
            <v>170.87</v>
          </cell>
          <cell r="AG136">
            <v>227.68</v>
          </cell>
          <cell r="AH136">
            <v>170.87</v>
          </cell>
          <cell r="AJ136">
            <v>171.03</v>
          </cell>
          <cell r="AK136">
            <v>129.43</v>
          </cell>
          <cell r="AM136">
            <v>171.03</v>
          </cell>
          <cell r="AN136">
            <v>129.43</v>
          </cell>
          <cell r="AP136">
            <v>0</v>
          </cell>
          <cell r="AQ136">
            <v>0</v>
          </cell>
          <cell r="AS136">
            <v>2.85</v>
          </cell>
          <cell r="AT136">
            <v>3.52</v>
          </cell>
          <cell r="AV136">
            <v>-0.16</v>
          </cell>
          <cell r="AW136">
            <v>126.31</v>
          </cell>
          <cell r="AY136">
            <v>0.04</v>
          </cell>
          <cell r="AZ136">
            <v>0.04</v>
          </cell>
          <cell r="BB136">
            <v>-47.51</v>
          </cell>
          <cell r="BC136">
            <v>-129.35</v>
          </cell>
          <cell r="BE136">
            <v>-29.59</v>
          </cell>
          <cell r="BF136">
            <v>-111.52</v>
          </cell>
          <cell r="BH136">
            <v>401.44</v>
          </cell>
          <cell r="BI136">
            <v>430.18</v>
          </cell>
        </row>
        <row r="137">
          <cell r="B137" t="str">
            <v>AXA COLPATRIA</v>
          </cell>
          <cell r="C137">
            <v>0</v>
          </cell>
          <cell r="D137">
            <v>0</v>
          </cell>
          <cell r="F137">
            <v>0</v>
          </cell>
          <cell r="G137">
            <v>0</v>
          </cell>
          <cell r="I137">
            <v>0</v>
          </cell>
          <cell r="J137">
            <v>0</v>
          </cell>
          <cell r="L137">
            <v>0</v>
          </cell>
          <cell r="M137">
            <v>0</v>
          </cell>
          <cell r="O137">
            <v>0</v>
          </cell>
          <cell r="P137">
            <v>0</v>
          </cell>
          <cell r="R137">
            <v>0</v>
          </cell>
          <cell r="S137">
            <v>0</v>
          </cell>
          <cell r="U137">
            <v>0</v>
          </cell>
          <cell r="V137">
            <v>0</v>
          </cell>
          <cell r="X137">
            <v>0</v>
          </cell>
          <cell r="Y137">
            <v>0</v>
          </cell>
          <cell r="AA137">
            <v>0</v>
          </cell>
          <cell r="AB137">
            <v>0</v>
          </cell>
          <cell r="AD137">
            <v>0</v>
          </cell>
          <cell r="AE137">
            <v>0</v>
          </cell>
          <cell r="AG137">
            <v>0</v>
          </cell>
          <cell r="AH137">
            <v>0</v>
          </cell>
          <cell r="AJ137">
            <v>0</v>
          </cell>
          <cell r="AK137">
            <v>0</v>
          </cell>
          <cell r="AM137">
            <v>0</v>
          </cell>
          <cell r="AN137">
            <v>0</v>
          </cell>
          <cell r="AP137">
            <v>0</v>
          </cell>
          <cell r="AQ137">
            <v>0</v>
          </cell>
          <cell r="AS137">
            <v>0</v>
          </cell>
          <cell r="AT137">
            <v>0</v>
          </cell>
          <cell r="AV137">
            <v>0</v>
          </cell>
          <cell r="AW137">
            <v>0</v>
          </cell>
          <cell r="AY137">
            <v>0</v>
          </cell>
          <cell r="AZ137">
            <v>0</v>
          </cell>
          <cell r="BB137">
            <v>0</v>
          </cell>
          <cell r="BC137">
            <v>0</v>
          </cell>
          <cell r="BE137">
            <v>-0.05</v>
          </cell>
          <cell r="BF137">
            <v>0</v>
          </cell>
          <cell r="BH137">
            <v>0</v>
          </cell>
          <cell r="BI137">
            <v>0</v>
          </cell>
        </row>
        <row r="138">
          <cell r="B138" t="str">
            <v>BBVA SEGUROS VIDA</v>
          </cell>
          <cell r="C138">
            <v>151.53</v>
          </cell>
          <cell r="D138">
            <v>171.46</v>
          </cell>
          <cell r="F138">
            <v>151.53</v>
          </cell>
          <cell r="G138">
            <v>171.46</v>
          </cell>
          <cell r="I138">
            <v>0</v>
          </cell>
          <cell r="J138">
            <v>7.27</v>
          </cell>
          <cell r="L138">
            <v>151.53</v>
          </cell>
          <cell r="M138">
            <v>164.19</v>
          </cell>
          <cell r="O138">
            <v>0</v>
          </cell>
          <cell r="P138">
            <v>0.32</v>
          </cell>
          <cell r="R138">
            <v>151.53</v>
          </cell>
          <cell r="S138">
            <v>163.87</v>
          </cell>
          <cell r="U138">
            <v>37.46</v>
          </cell>
          <cell r="V138">
            <v>60.03</v>
          </cell>
          <cell r="X138">
            <v>37.46</v>
          </cell>
          <cell r="Y138">
            <v>60.03</v>
          </cell>
          <cell r="AA138">
            <v>19.72</v>
          </cell>
          <cell r="AB138">
            <v>-34.42</v>
          </cell>
          <cell r="AD138">
            <v>57.18</v>
          </cell>
          <cell r="AE138">
            <v>25.61</v>
          </cell>
          <cell r="AG138">
            <v>57.18</v>
          </cell>
          <cell r="AH138">
            <v>25.61</v>
          </cell>
          <cell r="AJ138">
            <v>82.3</v>
          </cell>
          <cell r="AK138">
            <v>93.5</v>
          </cell>
          <cell r="AM138">
            <v>82.3</v>
          </cell>
          <cell r="AN138">
            <v>93.5</v>
          </cell>
          <cell r="AP138">
            <v>0</v>
          </cell>
          <cell r="AQ138">
            <v>0</v>
          </cell>
          <cell r="AS138">
            <v>4.55</v>
          </cell>
          <cell r="AT138">
            <v>8.98</v>
          </cell>
          <cell r="AV138">
            <v>8.5399999999999991</v>
          </cell>
          <cell r="AW138">
            <v>14.44</v>
          </cell>
          <cell r="AY138">
            <v>0</v>
          </cell>
          <cell r="AZ138">
            <v>18.63</v>
          </cell>
          <cell r="BB138">
            <v>-1.05</v>
          </cell>
          <cell r="BC138">
            <v>2.71</v>
          </cell>
          <cell r="BE138">
            <v>27.63</v>
          </cell>
          <cell r="BF138">
            <v>49.79</v>
          </cell>
          <cell r="BH138">
            <v>152.58000000000001</v>
          </cell>
          <cell r="BI138">
            <v>161.16</v>
          </cell>
        </row>
        <row r="139">
          <cell r="B139" t="str">
            <v>BOLIVAR VIDA</v>
          </cell>
          <cell r="C139">
            <v>136.46</v>
          </cell>
          <cell r="D139">
            <v>134.66</v>
          </cell>
          <cell r="F139">
            <v>136.46</v>
          </cell>
          <cell r="G139">
            <v>134.66</v>
          </cell>
          <cell r="I139">
            <v>0</v>
          </cell>
          <cell r="J139">
            <v>0</v>
          </cell>
          <cell r="L139">
            <v>136.46</v>
          </cell>
          <cell r="M139">
            <v>134.66</v>
          </cell>
          <cell r="O139">
            <v>0</v>
          </cell>
          <cell r="P139">
            <v>0</v>
          </cell>
          <cell r="R139">
            <v>136.46</v>
          </cell>
          <cell r="S139">
            <v>134.66</v>
          </cell>
          <cell r="U139">
            <v>67.87</v>
          </cell>
          <cell r="V139">
            <v>72.59</v>
          </cell>
          <cell r="X139">
            <v>67.87</v>
          </cell>
          <cell r="Y139">
            <v>72.59</v>
          </cell>
          <cell r="AA139">
            <v>34.93</v>
          </cell>
          <cell r="AB139">
            <v>-16.16</v>
          </cell>
          <cell r="AD139">
            <v>102.8</v>
          </cell>
          <cell r="AE139">
            <v>56.43</v>
          </cell>
          <cell r="AG139">
            <v>102.8</v>
          </cell>
          <cell r="AH139">
            <v>56.43</v>
          </cell>
          <cell r="AJ139">
            <v>2.21</v>
          </cell>
          <cell r="AK139">
            <v>0.03</v>
          </cell>
          <cell r="AM139">
            <v>2.21</v>
          </cell>
          <cell r="AN139">
            <v>0.03</v>
          </cell>
          <cell r="AP139">
            <v>0</v>
          </cell>
          <cell r="AQ139">
            <v>0</v>
          </cell>
          <cell r="AS139">
            <v>97.01</v>
          </cell>
          <cell r="AT139">
            <v>0.01</v>
          </cell>
          <cell r="AV139">
            <v>175.44</v>
          </cell>
          <cell r="AW139">
            <v>0.21</v>
          </cell>
          <cell r="AY139">
            <v>29.69</v>
          </cell>
          <cell r="AZ139">
            <v>0.02</v>
          </cell>
          <cell r="BB139">
            <v>-270.70999999999998</v>
          </cell>
          <cell r="BC139">
            <v>77.959999999999994</v>
          </cell>
          <cell r="BE139">
            <v>-270.70999999999998</v>
          </cell>
          <cell r="BF139">
            <v>77.959999999999994</v>
          </cell>
          <cell r="BH139">
            <v>407.17</v>
          </cell>
          <cell r="BI139">
            <v>56.7</v>
          </cell>
        </row>
        <row r="140">
          <cell r="B140" t="str">
            <v>CHUBB</v>
          </cell>
          <cell r="C140">
            <v>980.61</v>
          </cell>
          <cell r="D140">
            <v>775.01</v>
          </cell>
          <cell r="F140">
            <v>980.61</v>
          </cell>
          <cell r="G140">
            <v>775.01</v>
          </cell>
          <cell r="I140">
            <v>-150.38999999999999</v>
          </cell>
          <cell r="J140">
            <v>-271.83</v>
          </cell>
          <cell r="L140">
            <v>1131.01</v>
          </cell>
          <cell r="M140">
            <v>1046.8399999999999</v>
          </cell>
          <cell r="O140">
            <v>0</v>
          </cell>
          <cell r="P140">
            <v>0</v>
          </cell>
          <cell r="R140">
            <v>1131.01</v>
          </cell>
          <cell r="S140">
            <v>1046.8399999999999</v>
          </cell>
          <cell r="U140">
            <v>1007.54</v>
          </cell>
          <cell r="V140">
            <v>781.55</v>
          </cell>
          <cell r="X140">
            <v>1007.54</v>
          </cell>
          <cell r="Y140">
            <v>781.55</v>
          </cell>
          <cell r="AA140">
            <v>33.26</v>
          </cell>
          <cell r="AB140">
            <v>-132.47</v>
          </cell>
          <cell r="AD140">
            <v>1040.8</v>
          </cell>
          <cell r="AE140">
            <v>649.08000000000004</v>
          </cell>
          <cell r="AG140">
            <v>1040.8</v>
          </cell>
          <cell r="AH140">
            <v>649.08000000000004</v>
          </cell>
          <cell r="AJ140">
            <v>273.12</v>
          </cell>
          <cell r="AK140">
            <v>177.16</v>
          </cell>
          <cell r="AM140">
            <v>273.12</v>
          </cell>
          <cell r="AN140">
            <v>177.16</v>
          </cell>
          <cell r="AP140">
            <v>0</v>
          </cell>
          <cell r="AQ140">
            <v>0</v>
          </cell>
          <cell r="AS140">
            <v>111.52</v>
          </cell>
          <cell r="AT140">
            <v>60.83</v>
          </cell>
          <cell r="AV140">
            <v>339.48</v>
          </cell>
          <cell r="AW140">
            <v>203.64</v>
          </cell>
          <cell r="AY140">
            <v>18.739999999999998</v>
          </cell>
          <cell r="AZ140">
            <v>14.51</v>
          </cell>
          <cell r="BB140">
            <v>-652.65</v>
          </cell>
          <cell r="BC140">
            <v>-58.37</v>
          </cell>
          <cell r="BE140">
            <v>-609.6</v>
          </cell>
          <cell r="BF140">
            <v>-31.21</v>
          </cell>
          <cell r="BH140">
            <v>1783.65</v>
          </cell>
          <cell r="BI140">
            <v>1105.21</v>
          </cell>
        </row>
        <row r="141">
          <cell r="B141" t="str">
            <v>COLMENA</v>
          </cell>
          <cell r="C141">
            <v>2421.66</v>
          </cell>
          <cell r="D141">
            <v>2868.55</v>
          </cell>
          <cell r="F141">
            <v>2421.66</v>
          </cell>
          <cell r="G141">
            <v>2868.55</v>
          </cell>
          <cell r="I141">
            <v>67.67</v>
          </cell>
          <cell r="J141">
            <v>84.23</v>
          </cell>
          <cell r="L141">
            <v>2354</v>
          </cell>
          <cell r="M141">
            <v>2784.32</v>
          </cell>
          <cell r="O141">
            <v>0</v>
          </cell>
          <cell r="P141">
            <v>0</v>
          </cell>
          <cell r="R141">
            <v>2354</v>
          </cell>
          <cell r="S141">
            <v>2784.32</v>
          </cell>
          <cell r="U141">
            <v>1012.26</v>
          </cell>
          <cell r="V141">
            <v>904.43</v>
          </cell>
          <cell r="X141">
            <v>1012.26</v>
          </cell>
          <cell r="Y141">
            <v>904.43</v>
          </cell>
          <cell r="AA141">
            <v>231.23</v>
          </cell>
          <cell r="AB141">
            <v>18.95</v>
          </cell>
          <cell r="AD141">
            <v>1243.5</v>
          </cell>
          <cell r="AE141">
            <v>923.38</v>
          </cell>
          <cell r="AG141">
            <v>1243.5</v>
          </cell>
          <cell r="AH141">
            <v>923.38</v>
          </cell>
          <cell r="AJ141">
            <v>581.16999999999996</v>
          </cell>
          <cell r="AK141">
            <v>534.69000000000005</v>
          </cell>
          <cell r="AM141">
            <v>581.16999999999996</v>
          </cell>
          <cell r="AN141">
            <v>534.69000000000005</v>
          </cell>
          <cell r="AP141">
            <v>0</v>
          </cell>
          <cell r="AQ141">
            <v>0.08</v>
          </cell>
          <cell r="AS141">
            <v>254.69</v>
          </cell>
          <cell r="AT141">
            <v>610.36</v>
          </cell>
          <cell r="AV141">
            <v>1385.41</v>
          </cell>
          <cell r="AW141">
            <v>1923.86</v>
          </cell>
          <cell r="AY141">
            <v>153.34</v>
          </cell>
          <cell r="AZ141">
            <v>183.87</v>
          </cell>
          <cell r="BB141">
            <v>-1264.1199999999999</v>
          </cell>
          <cell r="BC141">
            <v>-1391.92</v>
          </cell>
          <cell r="BE141">
            <v>-625.21</v>
          </cell>
          <cell r="BF141">
            <v>-612.57000000000005</v>
          </cell>
          <cell r="BH141">
            <v>3618.11</v>
          </cell>
          <cell r="BI141">
            <v>4176.24</v>
          </cell>
        </row>
        <row r="142">
          <cell r="B142" t="str">
            <v>LIBERTY</v>
          </cell>
          <cell r="C142">
            <v>15008.23</v>
          </cell>
          <cell r="D142">
            <v>15147.79</v>
          </cell>
          <cell r="F142">
            <v>15008.23</v>
          </cell>
          <cell r="G142">
            <v>15147.79</v>
          </cell>
          <cell r="I142">
            <v>2520.3200000000002</v>
          </cell>
          <cell r="J142">
            <v>972.23</v>
          </cell>
          <cell r="L142">
            <v>12487.91</v>
          </cell>
          <cell r="M142">
            <v>14175.56</v>
          </cell>
          <cell r="O142">
            <v>103.9</v>
          </cell>
          <cell r="P142">
            <v>39.229999999999997</v>
          </cell>
          <cell r="R142">
            <v>12384.01</v>
          </cell>
          <cell r="S142">
            <v>14136.33</v>
          </cell>
          <cell r="U142">
            <v>5888.61</v>
          </cell>
          <cell r="V142">
            <v>5837.63</v>
          </cell>
          <cell r="X142">
            <v>5888.61</v>
          </cell>
          <cell r="Y142">
            <v>5837.63</v>
          </cell>
          <cell r="AA142">
            <v>-415.8</v>
          </cell>
          <cell r="AB142">
            <v>321.94</v>
          </cell>
          <cell r="AD142">
            <v>5472.81</v>
          </cell>
          <cell r="AE142">
            <v>6159.57</v>
          </cell>
          <cell r="AG142">
            <v>5472.81</v>
          </cell>
          <cell r="AH142">
            <v>6159.57</v>
          </cell>
          <cell r="AJ142">
            <v>3154.44</v>
          </cell>
          <cell r="AK142">
            <v>3372.71</v>
          </cell>
          <cell r="AM142">
            <v>3154.44</v>
          </cell>
          <cell r="AN142">
            <v>3372.71</v>
          </cell>
          <cell r="AP142">
            <v>-0.18</v>
          </cell>
          <cell r="AQ142">
            <v>-7.0000000000000007E-2</v>
          </cell>
          <cell r="AS142">
            <v>1031.76</v>
          </cell>
          <cell r="AT142">
            <v>706.73</v>
          </cell>
          <cell r="AV142">
            <v>3182.83</v>
          </cell>
          <cell r="AW142">
            <v>5901.14</v>
          </cell>
          <cell r="AY142">
            <v>13.33</v>
          </cell>
          <cell r="AZ142">
            <v>56.68</v>
          </cell>
          <cell r="BB142">
            <v>-470.97</v>
          </cell>
          <cell r="BC142">
            <v>-2060.4299999999998</v>
          </cell>
          <cell r="BE142">
            <v>-967.54</v>
          </cell>
          <cell r="BF142">
            <v>-388.33</v>
          </cell>
          <cell r="BH142">
            <v>12854.99</v>
          </cell>
          <cell r="BI142">
            <v>16196.76</v>
          </cell>
        </row>
        <row r="143">
          <cell r="B143" t="str">
            <v>MAPFRE</v>
          </cell>
          <cell r="C143">
            <v>5006.67</v>
          </cell>
          <cell r="D143">
            <v>8783.2800000000007</v>
          </cell>
          <cell r="E143">
            <v>-1</v>
          </cell>
          <cell r="F143">
            <v>5006.67</v>
          </cell>
          <cell r="G143">
            <v>8783.2800000000007</v>
          </cell>
          <cell r="H143">
            <v>-1</v>
          </cell>
          <cell r="I143">
            <v>138.94</v>
          </cell>
          <cell r="J143">
            <v>1484.91</v>
          </cell>
          <cell r="K143">
            <v>-1</v>
          </cell>
          <cell r="L143">
            <v>4867.7299999999996</v>
          </cell>
          <cell r="M143">
            <v>7298.37</v>
          </cell>
          <cell r="N143">
            <v>-1</v>
          </cell>
          <cell r="O143">
            <v>0</v>
          </cell>
          <cell r="P143">
            <v>0</v>
          </cell>
          <cell r="Q143" t="str">
            <v>/0</v>
          </cell>
          <cell r="R143">
            <v>4867.7299999999996</v>
          </cell>
          <cell r="S143">
            <v>7298.37</v>
          </cell>
          <cell r="T143">
            <v>-1</v>
          </cell>
          <cell r="U143">
            <v>2134.64</v>
          </cell>
          <cell r="V143">
            <v>2940.27</v>
          </cell>
          <cell r="W143">
            <v>-1</v>
          </cell>
          <cell r="X143">
            <v>2134.64</v>
          </cell>
          <cell r="Y143">
            <v>2940.27</v>
          </cell>
          <cell r="Z143">
            <v>-1</v>
          </cell>
          <cell r="AA143">
            <v>-597.38</v>
          </cell>
          <cell r="AB143">
            <v>-165.06</v>
          </cell>
          <cell r="AC143">
            <v>-1</v>
          </cell>
          <cell r="AD143">
            <v>1537.26</v>
          </cell>
          <cell r="AE143">
            <v>2775.21</v>
          </cell>
          <cell r="AF143">
            <v>-1</v>
          </cell>
          <cell r="AG143">
            <v>1537.26</v>
          </cell>
          <cell r="AH143">
            <v>2775.21</v>
          </cell>
          <cell r="AI143">
            <v>-1</v>
          </cell>
          <cell r="AJ143">
            <v>1082.83</v>
          </cell>
          <cell r="AK143">
            <v>1984.79</v>
          </cell>
          <cell r="AL143">
            <v>-1</v>
          </cell>
          <cell r="AM143">
            <v>1082.83</v>
          </cell>
          <cell r="AN143">
            <v>1984.79</v>
          </cell>
          <cell r="AO143">
            <v>-1</v>
          </cell>
          <cell r="AP143">
            <v>0</v>
          </cell>
          <cell r="AQ143">
            <v>0</v>
          </cell>
          <cell r="AR143" t="str">
            <v>/0</v>
          </cell>
          <cell r="AS143">
            <v>1775.82</v>
          </cell>
          <cell r="AT143">
            <v>3075.95</v>
          </cell>
          <cell r="AU143">
            <v>-1</v>
          </cell>
          <cell r="AV143">
            <v>1571.33</v>
          </cell>
          <cell r="AW143">
            <v>2186.6799999999998</v>
          </cell>
          <cell r="AX143">
            <v>-1</v>
          </cell>
          <cell r="AY143">
            <v>712.32</v>
          </cell>
          <cell r="AZ143">
            <v>392.93</v>
          </cell>
          <cell r="BA143">
            <v>-1</v>
          </cell>
          <cell r="BB143">
            <v>-1811.83</v>
          </cell>
          <cell r="BC143">
            <v>-3117.2</v>
          </cell>
          <cell r="BD143">
            <v>-1</v>
          </cell>
          <cell r="BE143">
            <v>-1538.76</v>
          </cell>
          <cell r="BF143">
            <v>-2962.59</v>
          </cell>
          <cell r="BG143">
            <v>1</v>
          </cell>
          <cell r="BH143">
            <v>6679.57</v>
          </cell>
          <cell r="BI143">
            <v>10415.57</v>
          </cell>
        </row>
        <row r="144">
          <cell r="B144" t="str">
            <v>POSITIVA</v>
          </cell>
          <cell r="C144">
            <v>89.59</v>
          </cell>
          <cell r="D144">
            <v>99.58</v>
          </cell>
          <cell r="E144">
            <v>0.1115</v>
          </cell>
          <cell r="F144">
            <v>89.59</v>
          </cell>
          <cell r="G144">
            <v>99.58</v>
          </cell>
          <cell r="H144">
            <v>0.1115</v>
          </cell>
          <cell r="I144">
            <v>32.64</v>
          </cell>
          <cell r="J144">
            <v>42.06</v>
          </cell>
          <cell r="K144">
            <v>0.28849999999999998</v>
          </cell>
          <cell r="L144">
            <v>56.95</v>
          </cell>
          <cell r="M144">
            <v>57.53</v>
          </cell>
          <cell r="N144">
            <v>1.01E-2</v>
          </cell>
          <cell r="O144">
            <v>0</v>
          </cell>
          <cell r="P144">
            <v>0</v>
          </cell>
          <cell r="Q144" t="str">
            <v>/0</v>
          </cell>
          <cell r="R144">
            <v>56.95</v>
          </cell>
          <cell r="S144">
            <v>57.53</v>
          </cell>
          <cell r="T144">
            <v>1.01E-2</v>
          </cell>
          <cell r="U144">
            <v>22.08</v>
          </cell>
          <cell r="V144">
            <v>20.11</v>
          </cell>
          <cell r="W144">
            <v>-8.9399999999999993E-2</v>
          </cell>
          <cell r="X144">
            <v>22.08</v>
          </cell>
          <cell r="Y144">
            <v>20.11</v>
          </cell>
          <cell r="Z144">
            <v>-8.9399999999999993E-2</v>
          </cell>
          <cell r="AA144">
            <v>-5.96</v>
          </cell>
          <cell r="AB144">
            <v>2.12</v>
          </cell>
          <cell r="AC144">
            <v>1.3557999999999999</v>
          </cell>
          <cell r="AD144">
            <v>16.12</v>
          </cell>
          <cell r="AE144">
            <v>22.23</v>
          </cell>
          <cell r="AF144">
            <v>0.379</v>
          </cell>
          <cell r="AG144">
            <v>16.12</v>
          </cell>
          <cell r="AH144">
            <v>22.23</v>
          </cell>
          <cell r="AI144">
            <v>0.379</v>
          </cell>
          <cell r="AJ144">
            <v>0.04</v>
          </cell>
          <cell r="AK144">
            <v>0.04</v>
          </cell>
          <cell r="AL144">
            <v>-7.2900000000000006E-2</v>
          </cell>
          <cell r="AM144">
            <v>0.04</v>
          </cell>
          <cell r="AN144">
            <v>0.04</v>
          </cell>
          <cell r="AO144">
            <v>-7.2900000000000006E-2</v>
          </cell>
          <cell r="AP144">
            <v>0</v>
          </cell>
          <cell r="AQ144">
            <v>0</v>
          </cell>
          <cell r="AR144" t="str">
            <v>/0</v>
          </cell>
          <cell r="AS144">
            <v>401.71</v>
          </cell>
          <cell r="AT144">
            <v>123.25</v>
          </cell>
          <cell r="AU144">
            <v>-0.69320000000000004</v>
          </cell>
          <cell r="AV144">
            <v>0.56999999999999995</v>
          </cell>
          <cell r="AW144">
            <v>39.06</v>
          </cell>
          <cell r="AX144">
            <v>67.044600000000003</v>
          </cell>
          <cell r="AY144">
            <v>51.88</v>
          </cell>
          <cell r="AZ144">
            <v>0.68</v>
          </cell>
          <cell r="BA144">
            <v>-0.9869</v>
          </cell>
          <cell r="BB144">
            <v>-413.38</v>
          </cell>
          <cell r="BC144">
            <v>-127.73</v>
          </cell>
          <cell r="BD144">
            <v>0.69099999999999995</v>
          </cell>
          <cell r="BE144">
            <v>-184.34</v>
          </cell>
          <cell r="BF144">
            <v>-100.07</v>
          </cell>
          <cell r="BG144">
            <v>0.45710000000000001</v>
          </cell>
          <cell r="BH144">
            <v>470.33</v>
          </cell>
          <cell r="BI144">
            <v>185.26</v>
          </cell>
        </row>
        <row r="145">
          <cell r="B145" t="str">
            <v>SOLIDARIA</v>
          </cell>
          <cell r="C145">
            <v>2.95</v>
          </cell>
          <cell r="D145">
            <v>3.32</v>
          </cell>
          <cell r="E145">
            <v>0.12759999999999999</v>
          </cell>
          <cell r="F145">
            <v>2.95</v>
          </cell>
          <cell r="G145">
            <v>3.32</v>
          </cell>
          <cell r="H145">
            <v>0.12759999999999999</v>
          </cell>
          <cell r="I145">
            <v>1.68</v>
          </cell>
          <cell r="J145">
            <v>-0.68</v>
          </cell>
          <cell r="K145">
            <v>-1.4028</v>
          </cell>
          <cell r="L145">
            <v>1.27</v>
          </cell>
          <cell r="M145">
            <v>4</v>
          </cell>
          <cell r="N145">
            <v>2.1530999999999998</v>
          </cell>
          <cell r="O145">
            <v>0</v>
          </cell>
          <cell r="P145">
            <v>0</v>
          </cell>
          <cell r="Q145" t="str">
            <v>/0</v>
          </cell>
          <cell r="R145">
            <v>1.27</v>
          </cell>
          <cell r="S145">
            <v>4</v>
          </cell>
          <cell r="T145">
            <v>2.1530999999999998</v>
          </cell>
          <cell r="U145">
            <v>0</v>
          </cell>
          <cell r="V145">
            <v>0</v>
          </cell>
          <cell r="W145" t="str">
            <v>/0</v>
          </cell>
          <cell r="X145">
            <v>0</v>
          </cell>
          <cell r="Y145">
            <v>-0.1</v>
          </cell>
          <cell r="Z145" t="str">
            <v>/0</v>
          </cell>
          <cell r="AA145">
            <v>0</v>
          </cell>
          <cell r="AB145">
            <v>0</v>
          </cell>
          <cell r="AC145" t="str">
            <v>/0</v>
          </cell>
          <cell r="AD145">
            <v>0</v>
          </cell>
          <cell r="AE145">
            <v>-0.1</v>
          </cell>
          <cell r="AF145" t="str">
            <v>/0</v>
          </cell>
          <cell r="AG145">
            <v>0</v>
          </cell>
          <cell r="AH145">
            <v>-0.1</v>
          </cell>
          <cell r="AI145" t="str">
            <v>/0</v>
          </cell>
          <cell r="AJ145">
            <v>1.76</v>
          </cell>
          <cell r="AK145">
            <v>1.1100000000000001</v>
          </cell>
          <cell r="AL145">
            <v>-0.36930000000000002</v>
          </cell>
          <cell r="AM145">
            <v>1.76</v>
          </cell>
          <cell r="AN145">
            <v>1.1100000000000001</v>
          </cell>
          <cell r="AO145">
            <v>-0.36930000000000002</v>
          </cell>
          <cell r="AP145">
            <v>-0.02</v>
          </cell>
          <cell r="AQ145">
            <v>0</v>
          </cell>
          <cell r="AR145">
            <v>1</v>
          </cell>
          <cell r="AS145">
            <v>39.049999999999997</v>
          </cell>
          <cell r="AT145">
            <v>0</v>
          </cell>
          <cell r="AU145">
            <v>-1</v>
          </cell>
          <cell r="AV145">
            <v>0</v>
          </cell>
          <cell r="AW145">
            <v>0</v>
          </cell>
          <cell r="AX145" t="str">
            <v>/0</v>
          </cell>
          <cell r="AY145">
            <v>0</v>
          </cell>
          <cell r="AZ145">
            <v>0.51</v>
          </cell>
          <cell r="BA145" t="str">
            <v>/0</v>
          </cell>
          <cell r="BB145">
            <v>-39.51</v>
          </cell>
          <cell r="BC145">
            <v>2.48</v>
          </cell>
          <cell r="BD145">
            <v>1.0628</v>
          </cell>
          <cell r="BE145">
            <v>-39.51</v>
          </cell>
          <cell r="BF145">
            <v>2.48</v>
          </cell>
          <cell r="BG145">
            <v>1.0627</v>
          </cell>
          <cell r="BH145">
            <v>40.78</v>
          </cell>
          <cell r="BI145">
            <v>1.52</v>
          </cell>
        </row>
        <row r="146">
          <cell r="B146" t="str">
            <v>SURAMERICANA</v>
          </cell>
          <cell r="C146">
            <v>374.57</v>
          </cell>
          <cell r="D146">
            <v>85.35</v>
          </cell>
          <cell r="F146">
            <v>365.39</v>
          </cell>
          <cell r="G146">
            <v>85.35</v>
          </cell>
          <cell r="I146">
            <v>6.38</v>
          </cell>
          <cell r="J146">
            <v>-69.92</v>
          </cell>
          <cell r="L146">
            <v>359.01</v>
          </cell>
          <cell r="M146">
            <v>155.27000000000001</v>
          </cell>
          <cell r="O146">
            <v>0</v>
          </cell>
          <cell r="P146">
            <v>0</v>
          </cell>
          <cell r="R146">
            <v>359.01</v>
          </cell>
          <cell r="S146">
            <v>155.27000000000001</v>
          </cell>
          <cell r="U146">
            <v>56.5</v>
          </cell>
          <cell r="V146">
            <v>14.34</v>
          </cell>
          <cell r="X146">
            <v>56.5</v>
          </cell>
          <cell r="Y146">
            <v>14.34</v>
          </cell>
          <cell r="AA146">
            <v>0.28000000000000003</v>
          </cell>
          <cell r="AB146">
            <v>0.84</v>
          </cell>
          <cell r="AD146">
            <v>56.78</v>
          </cell>
          <cell r="AE146">
            <v>15.18</v>
          </cell>
          <cell r="AG146">
            <v>56.78</v>
          </cell>
          <cell r="AH146">
            <v>15.18</v>
          </cell>
          <cell r="AJ146">
            <v>205.84</v>
          </cell>
          <cell r="AK146">
            <v>10.59</v>
          </cell>
          <cell r="AM146">
            <v>204.34</v>
          </cell>
          <cell r="AN146">
            <v>10.44</v>
          </cell>
          <cell r="AP146">
            <v>-0.04</v>
          </cell>
          <cell r="AQ146">
            <v>-0.19</v>
          </cell>
          <cell r="AS146">
            <v>29.98</v>
          </cell>
          <cell r="AT146">
            <v>2.59</v>
          </cell>
          <cell r="AV146">
            <v>120.52</v>
          </cell>
          <cell r="AW146">
            <v>30.26</v>
          </cell>
          <cell r="AY146">
            <v>6.67</v>
          </cell>
          <cell r="AZ146">
            <v>3.78</v>
          </cell>
          <cell r="BB146">
            <v>-59.25</v>
          </cell>
          <cell r="BC146">
            <v>93.2</v>
          </cell>
          <cell r="BE146">
            <v>-43.79</v>
          </cell>
          <cell r="BF146">
            <v>132.19</v>
          </cell>
          <cell r="BH146">
            <v>418.26</v>
          </cell>
          <cell r="BI146">
            <v>62.07</v>
          </cell>
        </row>
        <row r="147">
          <cell r="B147" t="str">
            <v>SURAMERICANA VIDA</v>
          </cell>
          <cell r="C147">
            <v>4361.6400000000003</v>
          </cell>
          <cell r="D147">
            <v>5061.68</v>
          </cell>
          <cell r="F147">
            <v>4361.6400000000003</v>
          </cell>
          <cell r="G147">
            <v>5061.68</v>
          </cell>
          <cell r="I147">
            <v>387.27</v>
          </cell>
          <cell r="J147">
            <v>-5.32</v>
          </cell>
          <cell r="L147">
            <v>3974.37</v>
          </cell>
          <cell r="M147">
            <v>5067</v>
          </cell>
          <cell r="O147">
            <v>0</v>
          </cell>
          <cell r="P147">
            <v>0</v>
          </cell>
          <cell r="R147">
            <v>3974.37</v>
          </cell>
          <cell r="S147">
            <v>5067</v>
          </cell>
          <cell r="U147">
            <v>1594.77</v>
          </cell>
          <cell r="V147">
            <v>1889.14</v>
          </cell>
          <cell r="X147">
            <v>1594.77</v>
          </cell>
          <cell r="Y147">
            <v>1889.14</v>
          </cell>
          <cell r="AA147">
            <v>191.46</v>
          </cell>
          <cell r="AB147">
            <v>-91.53</v>
          </cell>
          <cell r="AD147">
            <v>1786.23</v>
          </cell>
          <cell r="AE147">
            <v>1797.61</v>
          </cell>
          <cell r="AG147">
            <v>1786.23</v>
          </cell>
          <cell r="AH147">
            <v>1797.61</v>
          </cell>
          <cell r="AJ147">
            <v>958.48</v>
          </cell>
          <cell r="AK147">
            <v>877.82</v>
          </cell>
          <cell r="AM147">
            <v>958.48</v>
          </cell>
          <cell r="AN147">
            <v>877.82</v>
          </cell>
          <cell r="AP147">
            <v>-0.61</v>
          </cell>
          <cell r="AQ147">
            <v>-34.22</v>
          </cell>
          <cell r="AS147">
            <v>437.03</v>
          </cell>
          <cell r="AT147">
            <v>500.03</v>
          </cell>
          <cell r="AV147">
            <v>626.5</v>
          </cell>
          <cell r="AW147">
            <v>2229.91</v>
          </cell>
          <cell r="AY147">
            <v>24</v>
          </cell>
          <cell r="AZ147">
            <v>3.41</v>
          </cell>
          <cell r="BB147">
            <v>142.74</v>
          </cell>
          <cell r="BC147">
            <v>-307.56</v>
          </cell>
          <cell r="BE147">
            <v>2167.04</v>
          </cell>
          <cell r="BF147">
            <v>1191.31</v>
          </cell>
          <cell r="BH147">
            <v>3831.63</v>
          </cell>
          <cell r="BI147">
            <v>5374.56</v>
          </cell>
        </row>
        <row r="155">
          <cell r="B155" t="str">
            <v>ALLIANZ VIDA</v>
          </cell>
          <cell r="C155">
            <v>0</v>
          </cell>
          <cell r="D155">
            <v>0</v>
          </cell>
          <cell r="F155">
            <v>0</v>
          </cell>
          <cell r="G155">
            <v>0</v>
          </cell>
          <cell r="I155">
            <v>0</v>
          </cell>
          <cell r="J155">
            <v>0</v>
          </cell>
          <cell r="L155">
            <v>0</v>
          </cell>
          <cell r="M155">
            <v>0</v>
          </cell>
          <cell r="O155">
            <v>0</v>
          </cell>
          <cell r="P155">
            <v>0</v>
          </cell>
          <cell r="R155">
            <v>0</v>
          </cell>
          <cell r="S155">
            <v>0</v>
          </cell>
          <cell r="U155">
            <v>0</v>
          </cell>
          <cell r="V155">
            <v>0</v>
          </cell>
          <cell r="X155">
            <v>0</v>
          </cell>
          <cell r="Y155">
            <v>0</v>
          </cell>
          <cell r="AA155">
            <v>0</v>
          </cell>
          <cell r="AB155">
            <v>0</v>
          </cell>
          <cell r="AD155">
            <v>0</v>
          </cell>
          <cell r="AE155">
            <v>0</v>
          </cell>
          <cell r="AG155">
            <v>0</v>
          </cell>
          <cell r="AH155">
            <v>0</v>
          </cell>
          <cell r="AJ155">
            <v>0</v>
          </cell>
          <cell r="AK155">
            <v>0</v>
          </cell>
          <cell r="AM155">
            <v>0</v>
          </cell>
          <cell r="AN155">
            <v>0</v>
          </cell>
          <cell r="AP155">
            <v>0</v>
          </cell>
          <cell r="AQ155">
            <v>0</v>
          </cell>
          <cell r="AS155">
            <v>0</v>
          </cell>
          <cell r="AT155">
            <v>0</v>
          </cell>
          <cell r="AV155">
            <v>0</v>
          </cell>
          <cell r="AW155">
            <v>0</v>
          </cell>
          <cell r="AY155">
            <v>0</v>
          </cell>
          <cell r="AZ155">
            <v>0</v>
          </cell>
          <cell r="BB155">
            <v>0</v>
          </cell>
          <cell r="BC155">
            <v>0</v>
          </cell>
          <cell r="BE155">
            <v>131.97</v>
          </cell>
          <cell r="BF155">
            <v>124.23</v>
          </cell>
          <cell r="BH155">
            <v>0</v>
          </cell>
          <cell r="BI155">
            <v>0</v>
          </cell>
        </row>
        <row r="156">
          <cell r="B156" t="str">
            <v>ALLIANZ VIDA</v>
          </cell>
          <cell r="C156">
            <v>0</v>
          </cell>
          <cell r="D156">
            <v>0</v>
          </cell>
          <cell r="F156">
            <v>0</v>
          </cell>
          <cell r="G156">
            <v>0</v>
          </cell>
          <cell r="I156">
            <v>0</v>
          </cell>
          <cell r="J156">
            <v>0</v>
          </cell>
          <cell r="L156">
            <v>0</v>
          </cell>
          <cell r="M156">
            <v>0</v>
          </cell>
          <cell r="O156">
            <v>0</v>
          </cell>
          <cell r="P156">
            <v>0</v>
          </cell>
          <cell r="R156">
            <v>0</v>
          </cell>
          <cell r="S156">
            <v>0</v>
          </cell>
          <cell r="U156">
            <v>58</v>
          </cell>
          <cell r="V156">
            <v>0</v>
          </cell>
          <cell r="X156">
            <v>58</v>
          </cell>
          <cell r="Y156">
            <v>0</v>
          </cell>
          <cell r="AA156">
            <v>-100</v>
          </cell>
          <cell r="AB156">
            <v>0</v>
          </cell>
          <cell r="AD156">
            <v>-42</v>
          </cell>
          <cell r="AE156">
            <v>0</v>
          </cell>
          <cell r="AG156">
            <v>-42</v>
          </cell>
          <cell r="AH156">
            <v>0</v>
          </cell>
          <cell r="AJ156">
            <v>0</v>
          </cell>
          <cell r="AK156">
            <v>0</v>
          </cell>
          <cell r="AM156">
            <v>0</v>
          </cell>
          <cell r="AN156">
            <v>0</v>
          </cell>
          <cell r="AP156">
            <v>0</v>
          </cell>
          <cell r="AQ156">
            <v>0</v>
          </cell>
          <cell r="AS156">
            <v>0</v>
          </cell>
          <cell r="AT156">
            <v>0</v>
          </cell>
          <cell r="AV156">
            <v>0</v>
          </cell>
          <cell r="AW156">
            <v>0</v>
          </cell>
          <cell r="AY156">
            <v>0</v>
          </cell>
          <cell r="AZ156">
            <v>0</v>
          </cell>
          <cell r="BB156">
            <v>42</v>
          </cell>
          <cell r="BC156">
            <v>0</v>
          </cell>
          <cell r="BE156">
            <v>155.86000000000001</v>
          </cell>
          <cell r="BF156">
            <v>198.6</v>
          </cell>
          <cell r="BH156">
            <v>-42</v>
          </cell>
          <cell r="BI156">
            <v>0</v>
          </cell>
        </row>
        <row r="157">
          <cell r="B157" t="str">
            <v>AURORA</v>
          </cell>
          <cell r="C157">
            <v>8423.8799999999992</v>
          </cell>
          <cell r="D157">
            <v>5398.34</v>
          </cell>
          <cell r="F157">
            <v>8423.8799999999992</v>
          </cell>
          <cell r="G157">
            <v>5398.34</v>
          </cell>
          <cell r="I157">
            <v>-7.51</v>
          </cell>
          <cell r="J157">
            <v>-16.5</v>
          </cell>
          <cell r="L157">
            <v>8431.39</v>
          </cell>
          <cell r="M157">
            <v>5414.84</v>
          </cell>
          <cell r="O157">
            <v>0</v>
          </cell>
          <cell r="P157">
            <v>0</v>
          </cell>
          <cell r="R157">
            <v>8431.39</v>
          </cell>
          <cell r="S157">
            <v>5414.84</v>
          </cell>
          <cell r="U157">
            <v>8807.7199999999993</v>
          </cell>
          <cell r="V157">
            <v>2163.69</v>
          </cell>
          <cell r="X157">
            <v>8807.7199999999993</v>
          </cell>
          <cell r="Y157">
            <v>2163.69</v>
          </cell>
          <cell r="AA157">
            <v>-6096.66</v>
          </cell>
          <cell r="AB157">
            <v>-3078.89</v>
          </cell>
          <cell r="AD157">
            <v>2711.07</v>
          </cell>
          <cell r="AE157">
            <v>-915.2</v>
          </cell>
          <cell r="AG157">
            <v>2711.07</v>
          </cell>
          <cell r="AH157">
            <v>-915.2</v>
          </cell>
          <cell r="AJ157">
            <v>1617.98</v>
          </cell>
          <cell r="AK157">
            <v>937.91</v>
          </cell>
          <cell r="AM157">
            <v>1617.98</v>
          </cell>
          <cell r="AN157">
            <v>937.91</v>
          </cell>
          <cell r="AP157">
            <v>0</v>
          </cell>
          <cell r="AQ157">
            <v>0</v>
          </cell>
          <cell r="AS157">
            <v>1702.65</v>
          </cell>
          <cell r="AT157">
            <v>1502.9</v>
          </cell>
          <cell r="AV157">
            <v>3173.6</v>
          </cell>
          <cell r="AW157">
            <v>2783.31</v>
          </cell>
          <cell r="AY157">
            <v>79.38</v>
          </cell>
          <cell r="AZ157">
            <v>320.56</v>
          </cell>
          <cell r="BB157">
            <v>-853.28</v>
          </cell>
          <cell r="BC157">
            <v>785.37</v>
          </cell>
          <cell r="BE157">
            <v>2113.3200000000002</v>
          </cell>
          <cell r="BF157">
            <v>4051.75</v>
          </cell>
          <cell r="BH157">
            <v>9284.66</v>
          </cell>
          <cell r="BI157">
            <v>4629.4799999999996</v>
          </cell>
        </row>
        <row r="158">
          <cell r="B158" t="str">
            <v>EQUIDAD</v>
          </cell>
          <cell r="C158">
            <v>0</v>
          </cell>
          <cell r="D158">
            <v>0</v>
          </cell>
          <cell r="F158">
            <v>0</v>
          </cell>
          <cell r="G158">
            <v>0</v>
          </cell>
          <cell r="I158">
            <v>0</v>
          </cell>
          <cell r="J158">
            <v>0</v>
          </cell>
          <cell r="L158">
            <v>0</v>
          </cell>
          <cell r="M158">
            <v>0</v>
          </cell>
          <cell r="O158">
            <v>0</v>
          </cell>
          <cell r="P158">
            <v>0</v>
          </cell>
          <cell r="R158">
            <v>0</v>
          </cell>
          <cell r="S158">
            <v>0</v>
          </cell>
          <cell r="U158">
            <v>0</v>
          </cell>
          <cell r="V158">
            <v>0</v>
          </cell>
          <cell r="X158">
            <v>0</v>
          </cell>
          <cell r="Y158">
            <v>0</v>
          </cell>
          <cell r="AA158">
            <v>0</v>
          </cell>
          <cell r="AB158">
            <v>0</v>
          </cell>
          <cell r="AD158">
            <v>0</v>
          </cell>
          <cell r="AE158">
            <v>0</v>
          </cell>
          <cell r="AG158">
            <v>0</v>
          </cell>
          <cell r="AH158">
            <v>0</v>
          </cell>
          <cell r="AJ158">
            <v>0</v>
          </cell>
          <cell r="AK158">
            <v>0</v>
          </cell>
          <cell r="AM158">
            <v>0</v>
          </cell>
          <cell r="AN158">
            <v>0</v>
          </cell>
          <cell r="AP158">
            <v>0</v>
          </cell>
          <cell r="AQ158">
            <v>0</v>
          </cell>
          <cell r="AS158">
            <v>0</v>
          </cell>
          <cell r="AT158">
            <v>0</v>
          </cell>
          <cell r="AV158">
            <v>0</v>
          </cell>
          <cell r="AW158">
            <v>0</v>
          </cell>
          <cell r="AY158">
            <v>0</v>
          </cell>
          <cell r="AZ158">
            <v>0</v>
          </cell>
          <cell r="BB158">
            <v>0</v>
          </cell>
          <cell r="BC158">
            <v>0</v>
          </cell>
          <cell r="BE158">
            <v>5.58</v>
          </cell>
          <cell r="BF158">
            <v>0</v>
          </cell>
          <cell r="BH158">
            <v>0</v>
          </cell>
          <cell r="BI158">
            <v>0</v>
          </cell>
        </row>
        <row r="159">
          <cell r="B159" t="str">
            <v>LIBERTY</v>
          </cell>
          <cell r="C159">
            <v>2186.0700000000002</v>
          </cell>
          <cell r="D159">
            <v>2432.91</v>
          </cell>
          <cell r="F159">
            <v>2186.0700000000002</v>
          </cell>
          <cell r="G159">
            <v>2432.91</v>
          </cell>
          <cell r="I159">
            <v>-6.95</v>
          </cell>
          <cell r="J159">
            <v>44.33</v>
          </cell>
          <cell r="L159">
            <v>2193.0100000000002</v>
          </cell>
          <cell r="M159">
            <v>2388.58</v>
          </cell>
          <cell r="O159">
            <v>0</v>
          </cell>
          <cell r="P159">
            <v>0</v>
          </cell>
          <cell r="R159">
            <v>2193.0100000000002</v>
          </cell>
          <cell r="S159">
            <v>2388.58</v>
          </cell>
          <cell r="U159">
            <v>138.08000000000001</v>
          </cell>
          <cell r="V159">
            <v>48.01</v>
          </cell>
          <cell r="X159">
            <v>138.08000000000001</v>
          </cell>
          <cell r="Y159">
            <v>48.01</v>
          </cell>
          <cell r="AA159">
            <v>40.31</v>
          </cell>
          <cell r="AB159">
            <v>104.32</v>
          </cell>
          <cell r="AD159">
            <v>178.39</v>
          </cell>
          <cell r="AE159">
            <v>152.34</v>
          </cell>
          <cell r="AG159">
            <v>178.39</v>
          </cell>
          <cell r="AH159">
            <v>152.34</v>
          </cell>
          <cell r="AJ159">
            <v>601.24</v>
          </cell>
          <cell r="AK159">
            <v>643.77</v>
          </cell>
          <cell r="AM159">
            <v>601.24</v>
          </cell>
          <cell r="AN159">
            <v>643.77</v>
          </cell>
          <cell r="AP159">
            <v>0</v>
          </cell>
          <cell r="AQ159">
            <v>0</v>
          </cell>
          <cell r="AS159">
            <v>84.24</v>
          </cell>
          <cell r="AT159">
            <v>86.08</v>
          </cell>
          <cell r="AV159">
            <v>122.59</v>
          </cell>
          <cell r="AW159">
            <v>125.32</v>
          </cell>
          <cell r="AY159">
            <v>2.13</v>
          </cell>
          <cell r="AZ159">
            <v>3.33</v>
          </cell>
          <cell r="BB159">
            <v>1204.42</v>
          </cell>
          <cell r="BC159">
            <v>1377.74</v>
          </cell>
          <cell r="BE159">
            <v>1209.5999999999999</v>
          </cell>
          <cell r="BF159">
            <v>1475.67</v>
          </cell>
          <cell r="BH159">
            <v>988.6</v>
          </cell>
          <cell r="BI159">
            <v>1010.84</v>
          </cell>
        </row>
        <row r="160">
          <cell r="B160" t="str">
            <v>QBE</v>
          </cell>
          <cell r="C160">
            <v>11673.72</v>
          </cell>
          <cell r="D160">
            <v>493</v>
          </cell>
          <cell r="F160">
            <v>11673.72</v>
          </cell>
          <cell r="G160">
            <v>493</v>
          </cell>
          <cell r="I160">
            <v>981.5</v>
          </cell>
          <cell r="J160">
            <v>-1581.37</v>
          </cell>
          <cell r="L160">
            <v>10692.22</v>
          </cell>
          <cell r="M160">
            <v>2074.37</v>
          </cell>
          <cell r="O160">
            <v>0</v>
          </cell>
          <cell r="P160">
            <v>0</v>
          </cell>
          <cell r="R160">
            <v>10692.22</v>
          </cell>
          <cell r="S160">
            <v>2074.37</v>
          </cell>
          <cell r="U160">
            <v>4872.6099999999997</v>
          </cell>
          <cell r="V160">
            <v>3254.63</v>
          </cell>
          <cell r="X160">
            <v>4872.6099999999997</v>
          </cell>
          <cell r="Y160">
            <v>3254.63</v>
          </cell>
          <cell r="AA160">
            <v>-1270.46</v>
          </cell>
          <cell r="AB160">
            <v>347.75</v>
          </cell>
          <cell r="AD160">
            <v>3602.15</v>
          </cell>
          <cell r="AE160">
            <v>3602.38</v>
          </cell>
          <cell r="AG160">
            <v>3602.15</v>
          </cell>
          <cell r="AH160">
            <v>3602.38</v>
          </cell>
          <cell r="AJ160">
            <v>1427.23</v>
          </cell>
          <cell r="AK160">
            <v>456.17</v>
          </cell>
          <cell r="AM160">
            <v>1427.23</v>
          </cell>
          <cell r="AN160">
            <v>456.17</v>
          </cell>
          <cell r="AP160">
            <v>0</v>
          </cell>
          <cell r="AQ160">
            <v>0</v>
          </cell>
          <cell r="AS160">
            <v>246.18</v>
          </cell>
          <cell r="AT160">
            <v>7.57</v>
          </cell>
          <cell r="AV160">
            <v>1531.06</v>
          </cell>
          <cell r="AW160">
            <v>53.23</v>
          </cell>
          <cell r="AY160">
            <v>120.12</v>
          </cell>
          <cell r="AZ160">
            <v>24.68</v>
          </cell>
          <cell r="BB160">
            <v>3765.48</v>
          </cell>
          <cell r="BC160">
            <v>-2069.65</v>
          </cell>
          <cell r="BE160">
            <v>8657.8799999999992</v>
          </cell>
          <cell r="BF160">
            <v>-1935.33</v>
          </cell>
          <cell r="BH160">
            <v>6926.74</v>
          </cell>
          <cell r="BI160">
            <v>4144.0200000000004</v>
          </cell>
        </row>
        <row r="161">
          <cell r="B161" t="str">
            <v>SURAMERICANA VIDA</v>
          </cell>
          <cell r="C161">
            <v>441.87</v>
          </cell>
          <cell r="D161">
            <v>2378.9699999999998</v>
          </cell>
          <cell r="F161">
            <v>441.87</v>
          </cell>
          <cell r="G161">
            <v>2378.9699999999998</v>
          </cell>
          <cell r="I161">
            <v>-1.89</v>
          </cell>
          <cell r="J161">
            <v>214.53</v>
          </cell>
          <cell r="L161">
            <v>443.76</v>
          </cell>
          <cell r="M161">
            <v>2164.44</v>
          </cell>
          <cell r="O161">
            <v>405</v>
          </cell>
          <cell r="P161">
            <v>365.83</v>
          </cell>
          <cell r="R161">
            <v>38.76</v>
          </cell>
          <cell r="S161">
            <v>1798.6</v>
          </cell>
          <cell r="U161">
            <v>85.92</v>
          </cell>
          <cell r="V161">
            <v>2159.21</v>
          </cell>
          <cell r="X161">
            <v>85.92</v>
          </cell>
          <cell r="Y161">
            <v>331.31</v>
          </cell>
          <cell r="AA161">
            <v>0</v>
          </cell>
          <cell r="AB161">
            <v>0</v>
          </cell>
          <cell r="AD161">
            <v>85.92</v>
          </cell>
          <cell r="AE161">
            <v>331.31</v>
          </cell>
          <cell r="AG161">
            <v>0</v>
          </cell>
          <cell r="AH161">
            <v>0</v>
          </cell>
          <cell r="AJ161">
            <v>0</v>
          </cell>
          <cell r="AK161">
            <v>7.0000000000000007E-2</v>
          </cell>
          <cell r="AM161">
            <v>0</v>
          </cell>
          <cell r="AN161">
            <v>7.0000000000000007E-2</v>
          </cell>
          <cell r="AP161">
            <v>-3.37</v>
          </cell>
          <cell r="AQ161">
            <v>-38.17</v>
          </cell>
          <cell r="AS161">
            <v>43.58</v>
          </cell>
          <cell r="AT161">
            <v>18.64</v>
          </cell>
          <cell r="AV161">
            <v>59.13</v>
          </cell>
          <cell r="AW161">
            <v>46.71</v>
          </cell>
          <cell r="AY161">
            <v>254.79</v>
          </cell>
          <cell r="AZ161">
            <v>40</v>
          </cell>
          <cell r="BB161">
            <v>-315.37</v>
          </cell>
          <cell r="BC161">
            <v>1731.36</v>
          </cell>
          <cell r="BE161">
            <v>1496.07</v>
          </cell>
          <cell r="BF161">
            <v>2643.03</v>
          </cell>
          <cell r="BH161">
            <v>354.13</v>
          </cell>
          <cell r="BI161">
            <v>67.25</v>
          </cell>
        </row>
        <row r="162">
          <cell r="B162" t="str">
            <v>TOTAL</v>
          </cell>
          <cell r="C162">
            <v>22725.53</v>
          </cell>
          <cell r="D162">
            <v>10703.22</v>
          </cell>
          <cell r="F162">
            <v>22725.53</v>
          </cell>
          <cell r="G162">
            <v>10703.22</v>
          </cell>
          <cell r="I162">
            <v>965.15</v>
          </cell>
          <cell r="J162">
            <v>-1339</v>
          </cell>
          <cell r="L162">
            <v>21760.38</v>
          </cell>
          <cell r="M162">
            <v>12042.23</v>
          </cell>
          <cell r="O162">
            <v>405</v>
          </cell>
          <cell r="P162">
            <v>365.83</v>
          </cell>
          <cell r="R162">
            <v>21355.38</v>
          </cell>
          <cell r="S162">
            <v>11676.4</v>
          </cell>
          <cell r="U162">
            <v>13962.33</v>
          </cell>
          <cell r="V162">
            <v>7625.54</v>
          </cell>
          <cell r="X162">
            <v>13962.33</v>
          </cell>
          <cell r="Y162">
            <v>5797.64</v>
          </cell>
          <cell r="AA162">
            <v>-7426.81</v>
          </cell>
          <cell r="AB162">
            <v>-2626.82</v>
          </cell>
          <cell r="AD162">
            <v>6535.52</v>
          </cell>
          <cell r="AE162">
            <v>3170.83</v>
          </cell>
          <cell r="AG162">
            <v>6449.6</v>
          </cell>
          <cell r="AH162">
            <v>2839.52</v>
          </cell>
          <cell r="AJ162">
            <v>3646.45</v>
          </cell>
          <cell r="AK162">
            <v>2037.92</v>
          </cell>
          <cell r="AM162">
            <v>3646.45</v>
          </cell>
          <cell r="AN162">
            <v>2037.92</v>
          </cell>
          <cell r="AP162">
            <v>-3.36</v>
          </cell>
          <cell r="AQ162">
            <v>-38.17</v>
          </cell>
          <cell r="AS162">
            <v>2076.64</v>
          </cell>
          <cell r="AT162">
            <v>1615.18</v>
          </cell>
          <cell r="AV162">
            <v>4886.38</v>
          </cell>
          <cell r="AW162">
            <v>3008.56</v>
          </cell>
          <cell r="AY162">
            <v>456.42</v>
          </cell>
          <cell r="AZ162">
            <v>388.57</v>
          </cell>
          <cell r="BB162">
            <v>3843.25</v>
          </cell>
          <cell r="BC162">
            <v>1824.81</v>
          </cell>
          <cell r="BE162">
            <v>13638.3</v>
          </cell>
          <cell r="BF162">
            <v>6433.72</v>
          </cell>
          <cell r="BH162">
            <v>17512.12</v>
          </cell>
          <cell r="BI162">
            <v>9851.58</v>
          </cell>
        </row>
        <row r="163">
          <cell r="B163">
            <v>0</v>
          </cell>
          <cell r="C163">
            <v>0</v>
          </cell>
          <cell r="D163">
            <v>0</v>
          </cell>
          <cell r="F163">
            <v>0</v>
          </cell>
          <cell r="G163">
            <v>0</v>
          </cell>
          <cell r="I163">
            <v>0</v>
          </cell>
          <cell r="J163">
            <v>0</v>
          </cell>
          <cell r="L163">
            <v>0</v>
          </cell>
          <cell r="M163">
            <v>0</v>
          </cell>
          <cell r="O163">
            <v>0</v>
          </cell>
          <cell r="P163">
            <v>0</v>
          </cell>
          <cell r="R163">
            <v>0</v>
          </cell>
          <cell r="S163">
            <v>0</v>
          </cell>
          <cell r="U163">
            <v>0</v>
          </cell>
          <cell r="V163">
            <v>0</v>
          </cell>
          <cell r="X163">
            <v>0</v>
          </cell>
          <cell r="Y163">
            <v>0</v>
          </cell>
          <cell r="AA163">
            <v>0</v>
          </cell>
          <cell r="AB163">
            <v>0</v>
          </cell>
          <cell r="AD163">
            <v>0</v>
          </cell>
          <cell r="AE163">
            <v>0</v>
          </cell>
          <cell r="AG163">
            <v>0</v>
          </cell>
          <cell r="AH163">
            <v>0</v>
          </cell>
          <cell r="AJ163">
            <v>0</v>
          </cell>
          <cell r="AK163">
            <v>0</v>
          </cell>
          <cell r="AM163">
            <v>0</v>
          </cell>
          <cell r="AN163">
            <v>0</v>
          </cell>
          <cell r="AP163">
            <v>0</v>
          </cell>
          <cell r="AQ163">
            <v>0</v>
          </cell>
          <cell r="AS163">
            <v>0</v>
          </cell>
          <cell r="AT163">
            <v>0</v>
          </cell>
          <cell r="AV163">
            <v>0</v>
          </cell>
          <cell r="AW163">
            <v>0</v>
          </cell>
          <cell r="AY163">
            <v>0</v>
          </cell>
          <cell r="AZ163">
            <v>0</v>
          </cell>
          <cell r="BB163">
            <v>0</v>
          </cell>
          <cell r="BC163">
            <v>0</v>
          </cell>
          <cell r="BE163">
            <v>0</v>
          </cell>
          <cell r="BF163">
            <v>0</v>
          </cell>
          <cell r="BH163">
            <v>0</v>
          </cell>
          <cell r="BI163">
            <v>0</v>
          </cell>
        </row>
        <row r="170">
          <cell r="B170" t="str">
            <v>ALLIANZ VIDA</v>
          </cell>
          <cell r="C170">
            <v>1683.33</v>
          </cell>
          <cell r="D170">
            <v>1082.47</v>
          </cell>
          <cell r="F170">
            <v>1683.33</v>
          </cell>
          <cell r="G170">
            <v>1082.47</v>
          </cell>
          <cell r="I170">
            <v>16629.849999999999</v>
          </cell>
          <cell r="J170">
            <v>5879.28</v>
          </cell>
          <cell r="L170">
            <v>-14946.52</v>
          </cell>
          <cell r="M170">
            <v>-4796.8100000000004</v>
          </cell>
          <cell r="O170">
            <v>0</v>
          </cell>
          <cell r="P170">
            <v>0</v>
          </cell>
          <cell r="R170">
            <v>-14946.52</v>
          </cell>
          <cell r="S170">
            <v>-4796.8100000000004</v>
          </cell>
          <cell r="U170">
            <v>23449.81</v>
          </cell>
          <cell r="V170">
            <v>23781.81</v>
          </cell>
          <cell r="X170">
            <v>23449.81</v>
          </cell>
          <cell r="Y170">
            <v>23781.81</v>
          </cell>
          <cell r="AA170">
            <v>0</v>
          </cell>
          <cell r="AB170">
            <v>0</v>
          </cell>
          <cell r="AD170">
            <v>23449.81</v>
          </cell>
          <cell r="AE170">
            <v>23781.81</v>
          </cell>
          <cell r="AG170">
            <v>23449.81</v>
          </cell>
          <cell r="AH170">
            <v>23781.81</v>
          </cell>
          <cell r="AJ170">
            <v>0</v>
          </cell>
          <cell r="AK170">
            <v>62.99</v>
          </cell>
          <cell r="AM170">
            <v>0</v>
          </cell>
          <cell r="AN170">
            <v>62.99</v>
          </cell>
          <cell r="AP170">
            <v>0</v>
          </cell>
          <cell r="AQ170">
            <v>0</v>
          </cell>
          <cell r="AS170">
            <v>335.16</v>
          </cell>
          <cell r="AT170">
            <v>336.62</v>
          </cell>
          <cell r="AV170">
            <v>686.53</v>
          </cell>
          <cell r="AW170">
            <v>1386.49</v>
          </cell>
          <cell r="AY170">
            <v>0</v>
          </cell>
          <cell r="AZ170">
            <v>0</v>
          </cell>
          <cell r="BB170">
            <v>-39418.03</v>
          </cell>
          <cell r="BC170">
            <v>-30364.720000000001</v>
          </cell>
          <cell r="BE170">
            <v>6605.76</v>
          </cell>
          <cell r="BF170">
            <v>12921.48</v>
          </cell>
          <cell r="BH170">
            <v>24471.5</v>
          </cell>
          <cell r="BI170">
            <v>25567.91</v>
          </cell>
        </row>
        <row r="171">
          <cell r="B171" t="str">
            <v>ALLIANZ VIDA</v>
          </cell>
          <cell r="C171">
            <v>3747.02</v>
          </cell>
          <cell r="D171">
            <v>1082.47</v>
          </cell>
          <cell r="F171">
            <v>3747.02</v>
          </cell>
          <cell r="G171">
            <v>1082.47</v>
          </cell>
          <cell r="I171">
            <v>19763.45</v>
          </cell>
          <cell r="J171">
            <v>8065.14</v>
          </cell>
          <cell r="L171">
            <v>-16016.43</v>
          </cell>
          <cell r="M171">
            <v>-6982.67</v>
          </cell>
          <cell r="O171">
            <v>0</v>
          </cell>
          <cell r="P171">
            <v>0</v>
          </cell>
          <cell r="R171">
            <v>-16016.43</v>
          </cell>
          <cell r="S171">
            <v>-6982.67</v>
          </cell>
          <cell r="U171">
            <v>40090.54</v>
          </cell>
          <cell r="V171">
            <v>40901.43</v>
          </cell>
          <cell r="X171">
            <v>40090.54</v>
          </cell>
          <cell r="Y171">
            <v>40901.43</v>
          </cell>
          <cell r="AA171">
            <v>0</v>
          </cell>
          <cell r="AB171">
            <v>0</v>
          </cell>
          <cell r="AD171">
            <v>40090.54</v>
          </cell>
          <cell r="AE171">
            <v>40901.43</v>
          </cell>
          <cell r="AG171">
            <v>40090.54</v>
          </cell>
          <cell r="AH171">
            <v>40901.43</v>
          </cell>
          <cell r="AJ171">
            <v>56.27</v>
          </cell>
          <cell r="AK171">
            <v>56.24</v>
          </cell>
          <cell r="AM171">
            <v>56.27</v>
          </cell>
          <cell r="AN171">
            <v>56.24</v>
          </cell>
          <cell r="AP171">
            <v>0</v>
          </cell>
          <cell r="AQ171">
            <v>0</v>
          </cell>
          <cell r="AS171">
            <v>376.11</v>
          </cell>
          <cell r="AT171">
            <v>539.83000000000004</v>
          </cell>
          <cell r="AV171">
            <v>1465.18</v>
          </cell>
          <cell r="AW171">
            <v>1526.73</v>
          </cell>
          <cell r="AY171">
            <v>0</v>
          </cell>
          <cell r="AZ171">
            <v>0</v>
          </cell>
          <cell r="BB171">
            <v>-58004.53</v>
          </cell>
          <cell r="BC171">
            <v>-50006.9</v>
          </cell>
          <cell r="BE171">
            <v>14677.38</v>
          </cell>
          <cell r="BF171">
            <v>14776.32</v>
          </cell>
          <cell r="BH171">
            <v>41988.1</v>
          </cell>
          <cell r="BI171">
            <v>43024.22</v>
          </cell>
        </row>
        <row r="172">
          <cell r="B172" t="str">
            <v>BOLIVAR VIDA</v>
          </cell>
          <cell r="C172">
            <v>0</v>
          </cell>
          <cell r="D172">
            <v>0</v>
          </cell>
          <cell r="F172">
            <v>0</v>
          </cell>
          <cell r="G172">
            <v>0</v>
          </cell>
          <cell r="I172">
            <v>203.66</v>
          </cell>
          <cell r="J172">
            <v>62.99</v>
          </cell>
          <cell r="L172">
            <v>-203.66</v>
          </cell>
          <cell r="M172">
            <v>-62.99</v>
          </cell>
          <cell r="O172">
            <v>0</v>
          </cell>
          <cell r="P172">
            <v>0</v>
          </cell>
          <cell r="R172">
            <v>-203.66</v>
          </cell>
          <cell r="S172">
            <v>-62.99</v>
          </cell>
          <cell r="U172">
            <v>88.42</v>
          </cell>
          <cell r="V172">
            <v>91.3</v>
          </cell>
          <cell r="X172">
            <v>88.42</v>
          </cell>
          <cell r="Y172">
            <v>91.3</v>
          </cell>
          <cell r="AA172">
            <v>0</v>
          </cell>
          <cell r="AB172">
            <v>0</v>
          </cell>
          <cell r="AD172">
            <v>88.42</v>
          </cell>
          <cell r="AE172">
            <v>91.3</v>
          </cell>
          <cell r="AG172">
            <v>88.42</v>
          </cell>
          <cell r="AH172">
            <v>91.3</v>
          </cell>
          <cell r="AJ172">
            <v>0</v>
          </cell>
          <cell r="AK172">
            <v>0</v>
          </cell>
          <cell r="AM172">
            <v>0</v>
          </cell>
          <cell r="AN172">
            <v>0</v>
          </cell>
          <cell r="AP172">
            <v>0</v>
          </cell>
          <cell r="AQ172">
            <v>0</v>
          </cell>
          <cell r="AS172">
            <v>92.57</v>
          </cell>
          <cell r="AT172">
            <v>2.69</v>
          </cell>
          <cell r="AV172">
            <v>172.65</v>
          </cell>
          <cell r="AW172">
            <v>3.02</v>
          </cell>
          <cell r="AY172">
            <v>0</v>
          </cell>
          <cell r="AZ172">
            <v>0</v>
          </cell>
          <cell r="BB172">
            <v>-557.30999999999995</v>
          </cell>
          <cell r="BC172">
            <v>-160</v>
          </cell>
          <cell r="BE172">
            <v>-464.07</v>
          </cell>
          <cell r="BF172">
            <v>-12.89</v>
          </cell>
          <cell r="BH172">
            <v>353.65</v>
          </cell>
          <cell r="BI172">
            <v>97.01</v>
          </cell>
        </row>
        <row r="173">
          <cell r="B173" t="str">
            <v>METLIFE</v>
          </cell>
          <cell r="C173">
            <v>0</v>
          </cell>
          <cell r="D173">
            <v>0</v>
          </cell>
          <cell r="F173">
            <v>0</v>
          </cell>
          <cell r="G173">
            <v>0</v>
          </cell>
          <cell r="I173">
            <v>482.77</v>
          </cell>
          <cell r="J173">
            <v>-234.77</v>
          </cell>
          <cell r="L173">
            <v>-482.77</v>
          </cell>
          <cell r="M173">
            <v>234.77</v>
          </cell>
          <cell r="O173">
            <v>0</v>
          </cell>
          <cell r="P173">
            <v>0</v>
          </cell>
          <cell r="R173">
            <v>-482.77</v>
          </cell>
          <cell r="S173">
            <v>234.77</v>
          </cell>
          <cell r="U173">
            <v>1911.51</v>
          </cell>
          <cell r="V173">
            <v>1942.78</v>
          </cell>
          <cell r="X173">
            <v>1911.51</v>
          </cell>
          <cell r="Y173">
            <v>1942.78</v>
          </cell>
          <cell r="AA173">
            <v>0</v>
          </cell>
          <cell r="AB173">
            <v>0</v>
          </cell>
          <cell r="AD173">
            <v>1911.51</v>
          </cell>
          <cell r="AE173">
            <v>1942.78</v>
          </cell>
          <cell r="AG173">
            <v>1911.51</v>
          </cell>
          <cell r="AH173">
            <v>1942.78</v>
          </cell>
          <cell r="AJ173">
            <v>0</v>
          </cell>
          <cell r="AK173">
            <v>0</v>
          </cell>
          <cell r="AM173">
            <v>0</v>
          </cell>
          <cell r="AN173">
            <v>0</v>
          </cell>
          <cell r="AP173">
            <v>0</v>
          </cell>
          <cell r="AQ173">
            <v>0</v>
          </cell>
          <cell r="AS173">
            <v>66</v>
          </cell>
          <cell r="AT173">
            <v>87.26</v>
          </cell>
          <cell r="AV173">
            <v>57.03</v>
          </cell>
          <cell r="AW173">
            <v>95.62</v>
          </cell>
          <cell r="AY173">
            <v>0</v>
          </cell>
          <cell r="AZ173">
            <v>0</v>
          </cell>
          <cell r="BB173">
            <v>-2517.31</v>
          </cell>
          <cell r="BC173">
            <v>-1890.9</v>
          </cell>
          <cell r="BE173">
            <v>-212.52</v>
          </cell>
          <cell r="BF173">
            <v>-193.01</v>
          </cell>
          <cell r="BH173">
            <v>2034.54</v>
          </cell>
          <cell r="BI173">
            <v>2125.66</v>
          </cell>
        </row>
        <row r="174">
          <cell r="B174" t="str">
            <v>POSITIVA</v>
          </cell>
          <cell r="C174">
            <v>0</v>
          </cell>
          <cell r="D174">
            <v>0</v>
          </cell>
          <cell r="F174">
            <v>0</v>
          </cell>
          <cell r="G174">
            <v>0</v>
          </cell>
          <cell r="I174">
            <v>25579.83</v>
          </cell>
          <cell r="J174">
            <v>97.46</v>
          </cell>
          <cell r="L174">
            <v>-25579.83</v>
          </cell>
          <cell r="M174">
            <v>-97.46</v>
          </cell>
          <cell r="O174">
            <v>0</v>
          </cell>
          <cell r="P174">
            <v>0</v>
          </cell>
          <cell r="R174">
            <v>-25579.83</v>
          </cell>
          <cell r="S174">
            <v>-97.46</v>
          </cell>
          <cell r="U174">
            <v>98167.87</v>
          </cell>
          <cell r="V174">
            <v>100060.49</v>
          </cell>
          <cell r="X174">
            <v>98167.87</v>
          </cell>
          <cell r="Y174">
            <v>100060.49</v>
          </cell>
          <cell r="AA174">
            <v>-6484.51</v>
          </cell>
          <cell r="AB174">
            <v>-17.27</v>
          </cell>
          <cell r="AD174">
            <v>91683.36</v>
          </cell>
          <cell r="AE174">
            <v>100043.23</v>
          </cell>
          <cell r="AG174">
            <v>91683.36</v>
          </cell>
          <cell r="AH174">
            <v>100043.23</v>
          </cell>
          <cell r="AJ174">
            <v>0</v>
          </cell>
          <cell r="AK174">
            <v>0</v>
          </cell>
          <cell r="AM174">
            <v>0</v>
          </cell>
          <cell r="AN174">
            <v>0</v>
          </cell>
          <cell r="AP174">
            <v>0</v>
          </cell>
          <cell r="AQ174">
            <v>0</v>
          </cell>
          <cell r="AS174">
            <v>1570.27</v>
          </cell>
          <cell r="AT174">
            <v>404.45</v>
          </cell>
          <cell r="AV174">
            <v>0</v>
          </cell>
          <cell r="AW174">
            <v>63.33</v>
          </cell>
          <cell r="AY174">
            <v>0</v>
          </cell>
          <cell r="AZ174">
            <v>0</v>
          </cell>
          <cell r="BB174">
            <v>-118833.46</v>
          </cell>
          <cell r="BC174">
            <v>-100608.47</v>
          </cell>
          <cell r="BE174">
            <v>12014.45</v>
          </cell>
          <cell r="BF174">
            <v>5000.6099999999997</v>
          </cell>
          <cell r="BH174">
            <v>93253.63</v>
          </cell>
          <cell r="BI174">
            <v>100511</v>
          </cell>
        </row>
        <row r="177">
          <cell r="B177">
            <v>0</v>
          </cell>
          <cell r="C177">
            <v>19324.419999999998</v>
          </cell>
          <cell r="D177">
            <v>18551.82</v>
          </cell>
          <cell r="F177">
            <v>19324.419999999998</v>
          </cell>
          <cell r="G177">
            <v>18551.82</v>
          </cell>
          <cell r="I177">
            <v>16004.31</v>
          </cell>
          <cell r="J177">
            <v>14846.22</v>
          </cell>
          <cell r="L177">
            <v>3320.11</v>
          </cell>
          <cell r="M177">
            <v>3705.6</v>
          </cell>
          <cell r="O177">
            <v>0</v>
          </cell>
          <cell r="P177">
            <v>0</v>
          </cell>
          <cell r="R177">
            <v>3320.11</v>
          </cell>
          <cell r="S177">
            <v>3705.6</v>
          </cell>
          <cell r="U177">
            <v>6285.11</v>
          </cell>
          <cell r="V177">
            <v>6793.75</v>
          </cell>
          <cell r="X177">
            <v>6285.11</v>
          </cell>
          <cell r="Y177">
            <v>6793.75</v>
          </cell>
          <cell r="AA177">
            <v>0</v>
          </cell>
          <cell r="AB177">
            <v>0</v>
          </cell>
          <cell r="AD177">
            <v>6285.11</v>
          </cell>
          <cell r="AE177">
            <v>6793.75</v>
          </cell>
          <cell r="AG177">
            <v>6285.11</v>
          </cell>
          <cell r="AH177">
            <v>6793.75</v>
          </cell>
          <cell r="AJ177">
            <v>784.21</v>
          </cell>
          <cell r="AK177">
            <v>846.63</v>
          </cell>
          <cell r="AM177">
            <v>784.21</v>
          </cell>
          <cell r="AN177">
            <v>846.63</v>
          </cell>
          <cell r="AP177">
            <v>0</v>
          </cell>
          <cell r="AQ177">
            <v>0</v>
          </cell>
          <cell r="AS177">
            <v>0</v>
          </cell>
          <cell r="AT177">
            <v>0</v>
          </cell>
          <cell r="AV177">
            <v>0</v>
          </cell>
          <cell r="AW177">
            <v>0</v>
          </cell>
          <cell r="AY177">
            <v>0</v>
          </cell>
          <cell r="AZ177">
            <v>0</v>
          </cell>
          <cell r="BB177">
            <v>-3749.21</v>
          </cell>
          <cell r="BC177">
            <v>-3934.78</v>
          </cell>
          <cell r="BE177">
            <v>5154.3100000000004</v>
          </cell>
          <cell r="BF177">
            <v>8328.74</v>
          </cell>
          <cell r="BH177">
            <v>7069.32</v>
          </cell>
          <cell r="BI177">
            <v>7640.38</v>
          </cell>
          <cell r="BK177">
            <v>2.1292427058139638</v>
          </cell>
          <cell r="BL177">
            <v>2.0618469343696026</v>
          </cell>
        </row>
        <row r="178">
          <cell r="B178" t="str">
            <v>TOTAL</v>
          </cell>
          <cell r="C178">
            <v>19324.419999999998</v>
          </cell>
          <cell r="D178">
            <v>18551.82</v>
          </cell>
          <cell r="F178">
            <v>19324.419999999998</v>
          </cell>
          <cell r="G178">
            <v>18551.82</v>
          </cell>
          <cell r="I178">
            <v>16004.31</v>
          </cell>
          <cell r="J178">
            <v>14846.22</v>
          </cell>
          <cell r="L178">
            <v>3320.11</v>
          </cell>
          <cell r="M178">
            <v>3705.6</v>
          </cell>
          <cell r="O178">
            <v>0</v>
          </cell>
          <cell r="P178">
            <v>0</v>
          </cell>
          <cell r="R178">
            <v>3320.11</v>
          </cell>
          <cell r="S178">
            <v>3705.6</v>
          </cell>
          <cell r="U178">
            <v>6285.11</v>
          </cell>
          <cell r="V178">
            <v>6793.75</v>
          </cell>
          <cell r="X178">
            <v>6285.11</v>
          </cell>
          <cell r="Y178">
            <v>6793.75</v>
          </cell>
          <cell r="AA178">
            <v>0</v>
          </cell>
          <cell r="AB178">
            <v>0</v>
          </cell>
          <cell r="AD178">
            <v>6285.11</v>
          </cell>
          <cell r="AE178">
            <v>6793.75</v>
          </cell>
          <cell r="AG178">
            <v>6285.11</v>
          </cell>
          <cell r="AH178">
            <v>6793.75</v>
          </cell>
          <cell r="AJ178">
            <v>784.21</v>
          </cell>
          <cell r="AK178">
            <v>846.63</v>
          </cell>
          <cell r="AM178">
            <v>784.21</v>
          </cell>
          <cell r="AN178">
            <v>846.63</v>
          </cell>
          <cell r="AP178">
            <v>0</v>
          </cell>
          <cell r="AQ178">
            <v>0</v>
          </cell>
          <cell r="AS178">
            <v>0</v>
          </cell>
          <cell r="AT178">
            <v>0</v>
          </cell>
          <cell r="AV178">
            <v>0</v>
          </cell>
          <cell r="AW178">
            <v>0</v>
          </cell>
          <cell r="AY178">
            <v>0</v>
          </cell>
          <cell r="AZ178">
            <v>0</v>
          </cell>
          <cell r="BB178">
            <v>-3749.21</v>
          </cell>
          <cell r="BC178">
            <v>-3934.78</v>
          </cell>
          <cell r="BE178">
            <v>5154.3100000000004</v>
          </cell>
          <cell r="BF178">
            <v>8328.74</v>
          </cell>
          <cell r="BH178">
            <v>7069.32</v>
          </cell>
          <cell r="BI178">
            <v>7640.38</v>
          </cell>
          <cell r="BK178">
            <v>2.1292427058139638</v>
          </cell>
          <cell r="BL178">
            <v>2.0618469343696026</v>
          </cell>
        </row>
        <row r="184">
          <cell r="B184" t="str">
            <v>AXA COLPATRIA</v>
          </cell>
          <cell r="C184">
            <v>5.7</v>
          </cell>
          <cell r="D184">
            <v>4.12</v>
          </cell>
          <cell r="F184">
            <v>5.7</v>
          </cell>
          <cell r="G184">
            <v>4.12</v>
          </cell>
          <cell r="I184">
            <v>-1.68</v>
          </cell>
          <cell r="J184">
            <v>-0.87</v>
          </cell>
          <cell r="L184">
            <v>7.38</v>
          </cell>
          <cell r="M184">
            <v>4.9800000000000004</v>
          </cell>
          <cell r="O184">
            <v>0</v>
          </cell>
          <cell r="P184">
            <v>0</v>
          </cell>
          <cell r="R184">
            <v>7.38</v>
          </cell>
          <cell r="S184">
            <v>4.9800000000000004</v>
          </cell>
          <cell r="U184">
            <v>0</v>
          </cell>
          <cell r="V184">
            <v>0</v>
          </cell>
          <cell r="X184">
            <v>0</v>
          </cell>
          <cell r="Y184">
            <v>0</v>
          </cell>
          <cell r="AA184">
            <v>0</v>
          </cell>
          <cell r="AB184">
            <v>0</v>
          </cell>
          <cell r="AD184">
            <v>0</v>
          </cell>
          <cell r="AE184">
            <v>0</v>
          </cell>
          <cell r="AG184">
            <v>0</v>
          </cell>
          <cell r="AH184">
            <v>0</v>
          </cell>
          <cell r="AJ184">
            <v>0</v>
          </cell>
          <cell r="AK184">
            <v>0</v>
          </cell>
          <cell r="AM184">
            <v>0</v>
          </cell>
          <cell r="AN184">
            <v>0</v>
          </cell>
          <cell r="AP184">
            <v>0</v>
          </cell>
          <cell r="AQ184">
            <v>0</v>
          </cell>
          <cell r="AS184">
            <v>0</v>
          </cell>
          <cell r="AT184">
            <v>0</v>
          </cell>
          <cell r="AV184">
            <v>0</v>
          </cell>
          <cell r="AW184">
            <v>0</v>
          </cell>
          <cell r="AY184">
            <v>0.08</v>
          </cell>
          <cell r="AZ184">
            <v>0.05</v>
          </cell>
          <cell r="BB184">
            <v>7.3</v>
          </cell>
          <cell r="BC184">
            <v>4.93</v>
          </cell>
          <cell r="BE184">
            <v>168.28</v>
          </cell>
          <cell r="BF184">
            <v>166.82</v>
          </cell>
          <cell r="BH184">
            <v>0.08</v>
          </cell>
          <cell r="BI184">
            <v>0.05</v>
          </cell>
        </row>
        <row r="185">
          <cell r="B185" t="str">
            <v>AXA COLPATRIA</v>
          </cell>
          <cell r="C185">
            <v>9.8699999999999992</v>
          </cell>
          <cell r="D185">
            <v>7.85</v>
          </cell>
          <cell r="F185">
            <v>9.8699999999999992</v>
          </cell>
          <cell r="G185">
            <v>7.85</v>
          </cell>
          <cell r="I185">
            <v>-2.38</v>
          </cell>
          <cell r="J185">
            <v>-0.94</v>
          </cell>
          <cell r="L185">
            <v>12.25</v>
          </cell>
          <cell r="M185">
            <v>8.7899999999999991</v>
          </cell>
          <cell r="O185">
            <v>0</v>
          </cell>
          <cell r="P185">
            <v>0</v>
          </cell>
          <cell r="R185">
            <v>12.25</v>
          </cell>
          <cell r="S185">
            <v>8.7899999999999991</v>
          </cell>
          <cell r="U185">
            <v>0</v>
          </cell>
          <cell r="V185">
            <v>0</v>
          </cell>
          <cell r="X185">
            <v>0</v>
          </cell>
          <cell r="Y185">
            <v>0</v>
          </cell>
          <cell r="AA185">
            <v>0</v>
          </cell>
          <cell r="AB185">
            <v>0</v>
          </cell>
          <cell r="AD185">
            <v>0</v>
          </cell>
          <cell r="AE185">
            <v>0</v>
          </cell>
          <cell r="AG185">
            <v>0</v>
          </cell>
          <cell r="AH185">
            <v>0</v>
          </cell>
          <cell r="AJ185">
            <v>0</v>
          </cell>
          <cell r="AK185">
            <v>0</v>
          </cell>
          <cell r="AM185">
            <v>0</v>
          </cell>
          <cell r="AN185">
            <v>0</v>
          </cell>
          <cell r="AP185">
            <v>0</v>
          </cell>
          <cell r="AQ185">
            <v>0</v>
          </cell>
          <cell r="AS185">
            <v>0</v>
          </cell>
          <cell r="AT185">
            <v>0</v>
          </cell>
          <cell r="AV185">
            <v>0</v>
          </cell>
          <cell r="AW185">
            <v>0</v>
          </cell>
          <cell r="AY185">
            <v>0.13</v>
          </cell>
          <cell r="AZ185">
            <v>1.17</v>
          </cell>
          <cell r="BB185">
            <v>12.12</v>
          </cell>
          <cell r="BC185">
            <v>7.62</v>
          </cell>
          <cell r="BE185">
            <v>346.53</v>
          </cell>
          <cell r="BF185">
            <v>266.08999999999997</v>
          </cell>
          <cell r="BH185">
            <v>0.13</v>
          </cell>
          <cell r="BI185">
            <v>1.17</v>
          </cell>
        </row>
        <row r="186">
          <cell r="B186" t="str">
            <v>GLOBAL</v>
          </cell>
          <cell r="C186">
            <v>4891.46</v>
          </cell>
          <cell r="D186">
            <v>6770.85</v>
          </cell>
          <cell r="F186">
            <v>4848.7</v>
          </cell>
          <cell r="G186">
            <v>6725.29</v>
          </cell>
          <cell r="I186">
            <v>2540.63</v>
          </cell>
          <cell r="J186">
            <v>3391.61</v>
          </cell>
          <cell r="L186">
            <v>2308.0700000000002</v>
          </cell>
          <cell r="M186">
            <v>3333.68</v>
          </cell>
          <cell r="O186">
            <v>0</v>
          </cell>
          <cell r="P186">
            <v>0</v>
          </cell>
          <cell r="R186">
            <v>2308.0700000000002</v>
          </cell>
          <cell r="S186">
            <v>3333.68</v>
          </cell>
          <cell r="U186">
            <v>267.39999999999998</v>
          </cell>
          <cell r="V186">
            <v>997.57</v>
          </cell>
          <cell r="X186">
            <v>267.39999999999998</v>
          </cell>
          <cell r="Y186">
            <v>997.57</v>
          </cell>
          <cell r="AA186">
            <v>1402.93</v>
          </cell>
          <cell r="AB186">
            <v>1415.05</v>
          </cell>
          <cell r="AD186">
            <v>1670.33</v>
          </cell>
          <cell r="AE186">
            <v>2412.62</v>
          </cell>
          <cell r="AG186">
            <v>1670.33</v>
          </cell>
          <cell r="AH186">
            <v>2412.62</v>
          </cell>
          <cell r="AJ186">
            <v>127.13</v>
          </cell>
          <cell r="AK186">
            <v>172.72</v>
          </cell>
          <cell r="AM186">
            <v>127.5</v>
          </cell>
          <cell r="AN186">
            <v>173.24</v>
          </cell>
          <cell r="AP186">
            <v>8.59</v>
          </cell>
          <cell r="AQ186">
            <v>0</v>
          </cell>
          <cell r="AS186">
            <v>364.55</v>
          </cell>
          <cell r="AT186">
            <v>596.58000000000004</v>
          </cell>
          <cell r="AV186">
            <v>1413.51</v>
          </cell>
          <cell r="AW186">
            <v>1900.77</v>
          </cell>
          <cell r="AY186">
            <v>0</v>
          </cell>
          <cell r="AZ186">
            <v>0.14000000000000001</v>
          </cell>
          <cell r="BB186">
            <v>-1276.4100000000001</v>
          </cell>
          <cell r="BC186">
            <v>-1749.66</v>
          </cell>
          <cell r="BE186">
            <v>-119.71</v>
          </cell>
          <cell r="BF186">
            <v>-422.44</v>
          </cell>
          <cell r="BH186">
            <v>3584.48</v>
          </cell>
          <cell r="BI186">
            <v>5083.34</v>
          </cell>
        </row>
        <row r="187">
          <cell r="B187" t="str">
            <v>METLIFE</v>
          </cell>
          <cell r="C187">
            <v>0</v>
          </cell>
          <cell r="D187">
            <v>0</v>
          </cell>
          <cell r="F187">
            <v>0</v>
          </cell>
          <cell r="G187">
            <v>0</v>
          </cell>
          <cell r="I187">
            <v>30.39</v>
          </cell>
          <cell r="J187">
            <v>26.95</v>
          </cell>
          <cell r="L187">
            <v>-30.39</v>
          </cell>
          <cell r="M187">
            <v>-26.95</v>
          </cell>
          <cell r="O187">
            <v>0</v>
          </cell>
          <cell r="P187">
            <v>0</v>
          </cell>
          <cell r="R187">
            <v>-30.39</v>
          </cell>
          <cell r="S187">
            <v>-26.95</v>
          </cell>
          <cell r="U187">
            <v>42.22</v>
          </cell>
          <cell r="V187">
            <v>44.75</v>
          </cell>
          <cell r="X187">
            <v>42.22</v>
          </cell>
          <cell r="Y187">
            <v>44.75</v>
          </cell>
          <cell r="AA187">
            <v>0</v>
          </cell>
          <cell r="AB187">
            <v>0</v>
          </cell>
          <cell r="AD187">
            <v>42.22</v>
          </cell>
          <cell r="AE187">
            <v>44.75</v>
          </cell>
          <cell r="AG187">
            <v>42.22</v>
          </cell>
          <cell r="AH187">
            <v>44.75</v>
          </cell>
          <cell r="AJ187">
            <v>0</v>
          </cell>
          <cell r="AK187">
            <v>0</v>
          </cell>
          <cell r="AM187">
            <v>0</v>
          </cell>
          <cell r="AN187">
            <v>0</v>
          </cell>
          <cell r="AP187">
            <v>0</v>
          </cell>
          <cell r="AQ187">
            <v>0</v>
          </cell>
          <cell r="AS187">
            <v>5.75</v>
          </cell>
          <cell r="AT187">
            <v>5.78</v>
          </cell>
          <cell r="AV187">
            <v>11.31</v>
          </cell>
          <cell r="AW187">
            <v>9.67</v>
          </cell>
          <cell r="AY187">
            <v>0</v>
          </cell>
          <cell r="AZ187">
            <v>0</v>
          </cell>
          <cell r="BB187">
            <v>-89.67</v>
          </cell>
          <cell r="BC187">
            <v>-87.15</v>
          </cell>
          <cell r="BE187">
            <v>-19.3</v>
          </cell>
          <cell r="BF187">
            <v>-27.38</v>
          </cell>
          <cell r="BH187">
            <v>59.27</v>
          </cell>
          <cell r="BI187">
            <v>60.2</v>
          </cell>
        </row>
        <row r="188">
          <cell r="B188" t="str">
            <v>OLD MUTUAL</v>
          </cell>
          <cell r="C188">
            <v>-25633.21</v>
          </cell>
          <cell r="D188">
            <v>3344.5</v>
          </cell>
          <cell r="F188">
            <v>-25633.21</v>
          </cell>
          <cell r="G188">
            <v>3344.5</v>
          </cell>
          <cell r="I188">
            <v>-24044.14</v>
          </cell>
          <cell r="J188">
            <v>9180.43</v>
          </cell>
          <cell r="L188">
            <v>-1589.06</v>
          </cell>
          <cell r="M188">
            <v>-5835.93</v>
          </cell>
          <cell r="O188">
            <v>0</v>
          </cell>
          <cell r="P188">
            <v>0</v>
          </cell>
          <cell r="R188">
            <v>-1589.06</v>
          </cell>
          <cell r="S188">
            <v>-5835.93</v>
          </cell>
          <cell r="U188">
            <v>7166.84</v>
          </cell>
          <cell r="V188">
            <v>5976.29</v>
          </cell>
          <cell r="X188">
            <v>7166.84</v>
          </cell>
          <cell r="Y188">
            <v>5976.29</v>
          </cell>
          <cell r="AA188">
            <v>-9.07</v>
          </cell>
          <cell r="AB188">
            <v>0</v>
          </cell>
          <cell r="AD188">
            <v>7157.77</v>
          </cell>
          <cell r="AE188">
            <v>5976.29</v>
          </cell>
          <cell r="AG188">
            <v>7157.77</v>
          </cell>
          <cell r="AH188">
            <v>5976.29</v>
          </cell>
          <cell r="AJ188">
            <v>1673.7</v>
          </cell>
          <cell r="AK188">
            <v>2035.07</v>
          </cell>
          <cell r="AM188">
            <v>1673.7</v>
          </cell>
          <cell r="AN188">
            <v>2035.07</v>
          </cell>
          <cell r="AP188">
            <v>-5312.09</v>
          </cell>
          <cell r="AQ188">
            <v>-5810.43</v>
          </cell>
          <cell r="AS188">
            <v>3017.38</v>
          </cell>
          <cell r="AT188">
            <v>2387.7199999999998</v>
          </cell>
          <cell r="AV188">
            <v>17330.73</v>
          </cell>
          <cell r="AW188">
            <v>15046.36</v>
          </cell>
          <cell r="AY188">
            <v>0</v>
          </cell>
          <cell r="AZ188">
            <v>0</v>
          </cell>
          <cell r="BB188">
            <v>-25456.560000000001</v>
          </cell>
          <cell r="BC188">
            <v>-25470.94</v>
          </cell>
          <cell r="BE188">
            <v>-3826.15</v>
          </cell>
          <cell r="BF188">
            <v>-5766.43</v>
          </cell>
          <cell r="BH188">
            <v>23867.49</v>
          </cell>
          <cell r="BI188">
            <v>19635.009999999998</v>
          </cell>
        </row>
        <row r="189">
          <cell r="B189" t="str">
            <v>SURAMERICANA VIDA</v>
          </cell>
          <cell r="C189">
            <v>23048.75</v>
          </cell>
          <cell r="D189">
            <v>26291</v>
          </cell>
          <cell r="F189">
            <v>21436.91</v>
          </cell>
          <cell r="G189">
            <v>24623.360000000001</v>
          </cell>
          <cell r="I189">
            <v>15004.16</v>
          </cell>
          <cell r="J189">
            <v>20461.71</v>
          </cell>
          <cell r="L189">
            <v>6432.75</v>
          </cell>
          <cell r="M189">
            <v>4161.6499999999996</v>
          </cell>
          <cell r="O189">
            <v>0</v>
          </cell>
          <cell r="P189">
            <v>0</v>
          </cell>
          <cell r="R189">
            <v>6432.75</v>
          </cell>
          <cell r="S189">
            <v>4161.6499999999996</v>
          </cell>
          <cell r="U189">
            <v>14427.42</v>
          </cell>
          <cell r="V189">
            <v>12339.04</v>
          </cell>
          <cell r="X189">
            <v>14427.42</v>
          </cell>
          <cell r="Y189">
            <v>12339.04</v>
          </cell>
          <cell r="AA189">
            <v>107.56</v>
          </cell>
          <cell r="AB189">
            <v>459.43</v>
          </cell>
          <cell r="AD189">
            <v>14534.98</v>
          </cell>
          <cell r="AE189">
            <v>12798.47</v>
          </cell>
          <cell r="AG189">
            <v>14534.98</v>
          </cell>
          <cell r="AH189">
            <v>12798.47</v>
          </cell>
          <cell r="AJ189">
            <v>1926.78</v>
          </cell>
          <cell r="AK189">
            <v>1620.62</v>
          </cell>
          <cell r="AM189">
            <v>1537.21</v>
          </cell>
          <cell r="AN189">
            <v>693.84</v>
          </cell>
          <cell r="AP189">
            <v>-1.92</v>
          </cell>
          <cell r="AQ189">
            <v>-33.67</v>
          </cell>
          <cell r="AS189">
            <v>1249.27</v>
          </cell>
          <cell r="AT189">
            <v>1088.82</v>
          </cell>
          <cell r="AV189">
            <v>1961.2</v>
          </cell>
          <cell r="AW189">
            <v>1683.71</v>
          </cell>
          <cell r="AY189">
            <v>0</v>
          </cell>
          <cell r="AZ189">
            <v>1</v>
          </cell>
          <cell r="BB189">
            <v>-12847.99</v>
          </cell>
          <cell r="BC189">
            <v>-12070.52</v>
          </cell>
          <cell r="BE189">
            <v>7770.93</v>
          </cell>
          <cell r="BF189">
            <v>5563.71</v>
          </cell>
          <cell r="BH189">
            <v>19280.740000000002</v>
          </cell>
          <cell r="BI189">
            <v>16232.17</v>
          </cell>
        </row>
        <row r="190">
          <cell r="B190" t="str">
            <v>TOTAL</v>
          </cell>
          <cell r="C190">
            <v>2316.86</v>
          </cell>
          <cell r="D190">
            <v>36414.199999999997</v>
          </cell>
          <cell r="F190">
            <v>662.27</v>
          </cell>
          <cell r="G190">
            <v>34701</v>
          </cell>
          <cell r="I190">
            <v>-6471.35</v>
          </cell>
          <cell r="J190">
            <v>33059.760000000002</v>
          </cell>
          <cell r="L190">
            <v>7133.62</v>
          </cell>
          <cell r="M190">
            <v>1641.25</v>
          </cell>
          <cell r="O190">
            <v>0</v>
          </cell>
          <cell r="P190">
            <v>0</v>
          </cell>
          <cell r="R190">
            <v>7133.62</v>
          </cell>
          <cell r="S190">
            <v>1641.25</v>
          </cell>
          <cell r="U190">
            <v>21903.88</v>
          </cell>
          <cell r="V190">
            <v>19357.64</v>
          </cell>
          <cell r="X190">
            <v>21903.88</v>
          </cell>
          <cell r="Y190">
            <v>19357.64</v>
          </cell>
          <cell r="AA190">
            <v>1501.41</v>
          </cell>
          <cell r="AB190">
            <v>1874.47</v>
          </cell>
          <cell r="AD190">
            <v>23405.3</v>
          </cell>
          <cell r="AE190">
            <v>21232.12</v>
          </cell>
          <cell r="AG190">
            <v>23405.3</v>
          </cell>
          <cell r="AH190">
            <v>21232.12</v>
          </cell>
          <cell r="AJ190">
            <v>3727.61</v>
          </cell>
          <cell r="AK190">
            <v>3828.41</v>
          </cell>
          <cell r="AM190">
            <v>3338.42</v>
          </cell>
          <cell r="AN190">
            <v>2902.15</v>
          </cell>
          <cell r="AP190">
            <v>-5305.42</v>
          </cell>
          <cell r="AQ190">
            <v>-5844.09</v>
          </cell>
          <cell r="AS190">
            <v>4636.95</v>
          </cell>
          <cell r="AT190">
            <v>4078.9</v>
          </cell>
          <cell r="AV190">
            <v>20716.75</v>
          </cell>
          <cell r="AW190">
            <v>18640.509999999998</v>
          </cell>
          <cell r="AY190">
            <v>0.13</v>
          </cell>
          <cell r="AZ190">
            <v>2.31</v>
          </cell>
          <cell r="BB190">
            <v>-39658.5</v>
          </cell>
          <cell r="BC190">
            <v>-39370.65</v>
          </cell>
          <cell r="BE190">
            <v>4152.29</v>
          </cell>
          <cell r="BF190">
            <v>-386.45</v>
          </cell>
          <cell r="BH190">
            <v>46792.12</v>
          </cell>
          <cell r="BI190">
            <v>41011.9</v>
          </cell>
        </row>
        <row r="198">
          <cell r="B198" t="str">
            <v>AIG</v>
          </cell>
          <cell r="C198">
            <v>-2316.8700000000026</v>
          </cell>
          <cell r="D198">
            <v>-36414.199999999997</v>
          </cell>
          <cell r="F198">
            <v>16051.31</v>
          </cell>
          <cell r="G198">
            <v>12213.07</v>
          </cell>
          <cell r="I198">
            <v>9.67</v>
          </cell>
          <cell r="J198">
            <v>399.06</v>
          </cell>
          <cell r="L198">
            <v>16041.64</v>
          </cell>
          <cell r="M198">
            <v>11814.01</v>
          </cell>
          <cell r="O198">
            <v>601.57000000000005</v>
          </cell>
          <cell r="P198">
            <v>562.69000000000005</v>
          </cell>
          <cell r="R198">
            <v>15440.07</v>
          </cell>
          <cell r="S198">
            <v>11251.31</v>
          </cell>
          <cell r="U198">
            <v>8713.77</v>
          </cell>
          <cell r="V198">
            <v>3051.95</v>
          </cell>
          <cell r="X198">
            <v>6838.55</v>
          </cell>
          <cell r="Y198">
            <v>2890.22</v>
          </cell>
          <cell r="AA198">
            <v>-416.45</v>
          </cell>
          <cell r="AB198">
            <v>-2316.11</v>
          </cell>
          <cell r="AD198">
            <v>6422.1</v>
          </cell>
          <cell r="AE198">
            <v>574.11</v>
          </cell>
          <cell r="AG198">
            <v>6422.1</v>
          </cell>
          <cell r="AH198">
            <v>574.11</v>
          </cell>
          <cell r="AJ198">
            <v>1346.89</v>
          </cell>
          <cell r="AK198">
            <v>980.25</v>
          </cell>
          <cell r="AM198">
            <v>1133.93</v>
          </cell>
          <cell r="AN198">
            <v>917.26</v>
          </cell>
          <cell r="AP198">
            <v>-2166.0700000000002</v>
          </cell>
          <cell r="AQ198">
            <v>-1474.33</v>
          </cell>
          <cell r="AS198">
            <v>2405.67</v>
          </cell>
          <cell r="AT198">
            <v>2572.4</v>
          </cell>
          <cell r="AV198">
            <v>7752.61</v>
          </cell>
          <cell r="AW198">
            <v>9613.5300000000007</v>
          </cell>
          <cell r="AY198">
            <v>47.27</v>
          </cell>
          <cell r="AZ198">
            <v>0</v>
          </cell>
          <cell r="BB198">
            <v>-155.43</v>
          </cell>
          <cell r="BC198">
            <v>-951.66</v>
          </cell>
          <cell r="BE198">
            <v>685.68</v>
          </cell>
          <cell r="BF198">
            <v>530.84</v>
          </cell>
          <cell r="BH198">
            <v>15595.5</v>
          </cell>
          <cell r="BI198">
            <v>12202.97</v>
          </cell>
        </row>
        <row r="199">
          <cell r="B199" t="str">
            <v>ALFA VIDA</v>
          </cell>
          <cell r="C199">
            <v>469389.13</v>
          </cell>
          <cell r="D199">
            <v>528223.34</v>
          </cell>
          <cell r="F199">
            <v>201550.77</v>
          </cell>
          <cell r="G199">
            <v>218141.11</v>
          </cell>
          <cell r="I199">
            <v>7542.15</v>
          </cell>
          <cell r="J199">
            <v>2553.11</v>
          </cell>
          <cell r="L199">
            <v>194008.62</v>
          </cell>
          <cell r="M199">
            <v>215588</v>
          </cell>
          <cell r="O199">
            <v>6385.43</v>
          </cell>
          <cell r="P199">
            <v>7757.32</v>
          </cell>
          <cell r="R199">
            <v>187623.19</v>
          </cell>
          <cell r="S199">
            <v>207830.68</v>
          </cell>
          <cell r="U199">
            <v>178735.79</v>
          </cell>
          <cell r="V199">
            <v>200311.22</v>
          </cell>
          <cell r="X199">
            <v>58260.02</v>
          </cell>
          <cell r="Y199">
            <v>67254.28</v>
          </cell>
          <cell r="AA199">
            <v>-532.66</v>
          </cell>
          <cell r="AB199">
            <v>-1303.72</v>
          </cell>
          <cell r="AD199">
            <v>57727.360000000001</v>
          </cell>
          <cell r="AE199">
            <v>65950.55</v>
          </cell>
          <cell r="AG199">
            <v>47838.04</v>
          </cell>
          <cell r="AH199">
            <v>46020.23</v>
          </cell>
          <cell r="AJ199">
            <v>178884.59</v>
          </cell>
          <cell r="AK199">
            <v>207806.15</v>
          </cell>
          <cell r="AM199">
            <v>79601.61</v>
          </cell>
          <cell r="AN199">
            <v>90950.38</v>
          </cell>
          <cell r="AP199">
            <v>0</v>
          </cell>
          <cell r="AQ199">
            <v>0</v>
          </cell>
          <cell r="AS199">
            <v>1188.3699999999999</v>
          </cell>
          <cell r="AT199">
            <v>2412.63</v>
          </cell>
          <cell r="AV199">
            <v>3930.34</v>
          </cell>
          <cell r="AW199">
            <v>6333.45</v>
          </cell>
          <cell r="AY199">
            <v>2067.7199999999998</v>
          </cell>
          <cell r="AZ199">
            <v>1842.37</v>
          </cell>
          <cell r="BB199">
            <v>52997.11</v>
          </cell>
          <cell r="BC199">
            <v>60271.61</v>
          </cell>
          <cell r="BE199">
            <v>61347.06</v>
          </cell>
          <cell r="BF199">
            <v>72818.61</v>
          </cell>
          <cell r="BH199">
            <v>134626.07</v>
          </cell>
          <cell r="BI199">
            <v>147559.06</v>
          </cell>
        </row>
        <row r="200">
          <cell r="B200" t="str">
            <v>ALLIANZ VIDA</v>
          </cell>
          <cell r="C200">
            <v>404838.12</v>
          </cell>
          <cell r="D200">
            <v>457407.09</v>
          </cell>
          <cell r="F200">
            <v>400248.64</v>
          </cell>
          <cell r="G200">
            <v>451871.98</v>
          </cell>
          <cell r="I200">
            <v>16934.16</v>
          </cell>
          <cell r="J200">
            <v>16985.16</v>
          </cell>
          <cell r="L200">
            <v>383314.48</v>
          </cell>
          <cell r="M200">
            <v>434886.82</v>
          </cell>
          <cell r="O200">
            <v>6223.64</v>
          </cell>
          <cell r="P200">
            <v>10855.83</v>
          </cell>
          <cell r="R200">
            <v>377090.84</v>
          </cell>
          <cell r="S200">
            <v>424030.99</v>
          </cell>
          <cell r="U200">
            <v>297984.83</v>
          </cell>
          <cell r="V200">
            <v>328540</v>
          </cell>
          <cell r="X200">
            <v>293333.65000000002</v>
          </cell>
          <cell r="Y200">
            <v>326241.21999999997</v>
          </cell>
          <cell r="AA200">
            <v>18544.78</v>
          </cell>
          <cell r="AB200">
            <v>6695.77</v>
          </cell>
          <cell r="AD200">
            <v>311878.44</v>
          </cell>
          <cell r="AE200">
            <v>332936.99</v>
          </cell>
          <cell r="AG200">
            <v>305992.71999999997</v>
          </cell>
          <cell r="AH200">
            <v>319588.07</v>
          </cell>
          <cell r="AJ200">
            <v>45432.47</v>
          </cell>
          <cell r="AK200">
            <v>60810.78</v>
          </cell>
          <cell r="AM200">
            <v>45434.42</v>
          </cell>
          <cell r="AN200">
            <v>60527.73</v>
          </cell>
          <cell r="AP200">
            <v>-549.54999999999995</v>
          </cell>
          <cell r="AQ200">
            <v>0</v>
          </cell>
          <cell r="AS200">
            <v>21531.919999999998</v>
          </cell>
          <cell r="AT200">
            <v>27271.34</v>
          </cell>
          <cell r="AV200">
            <v>83849.78</v>
          </cell>
          <cell r="AW200">
            <v>88848.71</v>
          </cell>
          <cell r="AY200">
            <v>12.94</v>
          </cell>
          <cell r="AZ200">
            <v>404.62</v>
          </cell>
          <cell r="BB200">
            <v>-79181.399999999994</v>
          </cell>
          <cell r="BC200">
            <v>-72609.490000000005</v>
          </cell>
          <cell r="BE200">
            <v>23256.400000000001</v>
          </cell>
          <cell r="BF200">
            <v>19030.07</v>
          </cell>
          <cell r="BH200">
            <v>456272.24</v>
          </cell>
          <cell r="BI200">
            <v>496640.48</v>
          </cell>
        </row>
        <row r="201">
          <cell r="B201" t="str">
            <v>AURORA</v>
          </cell>
          <cell r="C201">
            <v>8496.3700000000008</v>
          </cell>
          <cell r="D201">
            <v>5495.4</v>
          </cell>
          <cell r="F201">
            <v>8488.68</v>
          </cell>
          <cell r="G201">
            <v>5486.67</v>
          </cell>
          <cell r="I201">
            <v>176.96</v>
          </cell>
          <cell r="J201">
            <v>-41.69</v>
          </cell>
          <cell r="L201">
            <v>8311.7099999999991</v>
          </cell>
          <cell r="M201">
            <v>5528.36</v>
          </cell>
          <cell r="O201">
            <v>0</v>
          </cell>
          <cell r="P201">
            <v>0</v>
          </cell>
          <cell r="R201">
            <v>8311.7099999999991</v>
          </cell>
          <cell r="S201">
            <v>5528.36</v>
          </cell>
          <cell r="U201">
            <v>8808.2099999999991</v>
          </cell>
          <cell r="V201">
            <v>2164.63</v>
          </cell>
          <cell r="X201">
            <v>8808.2099999999991</v>
          </cell>
          <cell r="Y201">
            <v>2164.63</v>
          </cell>
          <cell r="AA201">
            <v>-6182.24</v>
          </cell>
          <cell r="AB201">
            <v>-3135.2</v>
          </cell>
          <cell r="AD201">
            <v>2625.96</v>
          </cell>
          <cell r="AE201">
            <v>-970.58</v>
          </cell>
          <cell r="AG201">
            <v>2625.96</v>
          </cell>
          <cell r="AH201">
            <v>-970.58</v>
          </cell>
          <cell r="AJ201">
            <v>1627.65</v>
          </cell>
          <cell r="AK201">
            <v>953.16</v>
          </cell>
          <cell r="AM201">
            <v>1630.27</v>
          </cell>
          <cell r="AN201">
            <v>942.57</v>
          </cell>
          <cell r="AP201">
            <v>0</v>
          </cell>
          <cell r="AQ201">
            <v>0</v>
          </cell>
          <cell r="AS201">
            <v>1718.63</v>
          </cell>
          <cell r="AT201">
            <v>1530.87</v>
          </cell>
          <cell r="AV201">
            <v>3203.39</v>
          </cell>
          <cell r="AW201">
            <v>2835.12</v>
          </cell>
          <cell r="AY201">
            <v>82.05</v>
          </cell>
          <cell r="AZ201">
            <v>336.97</v>
          </cell>
          <cell r="BB201">
            <v>-948.58</v>
          </cell>
          <cell r="BC201">
            <v>853.4</v>
          </cell>
          <cell r="BE201">
            <v>2045.86</v>
          </cell>
          <cell r="BF201">
            <v>4180.58</v>
          </cell>
          <cell r="BH201">
            <v>9260.2900000000009</v>
          </cell>
          <cell r="BI201">
            <v>4674.96</v>
          </cell>
        </row>
        <row r="202">
          <cell r="B202" t="str">
            <v>AXA COLPATRIA</v>
          </cell>
          <cell r="C202">
            <v>141754.72</v>
          </cell>
          <cell r="D202">
            <v>202616.8</v>
          </cell>
          <cell r="F202">
            <v>112653.13</v>
          </cell>
          <cell r="G202">
            <v>163588.01999999999</v>
          </cell>
          <cell r="I202">
            <v>6632.95</v>
          </cell>
          <cell r="J202">
            <v>4982.3100000000004</v>
          </cell>
          <cell r="L202">
            <v>106020.18</v>
          </cell>
          <cell r="M202">
            <v>158605.71</v>
          </cell>
          <cell r="O202">
            <v>857.68</v>
          </cell>
          <cell r="P202">
            <v>1850.29</v>
          </cell>
          <cell r="R202">
            <v>105162.5</v>
          </cell>
          <cell r="S202">
            <v>156755.42000000001</v>
          </cell>
          <cell r="U202">
            <v>56896.92</v>
          </cell>
          <cell r="V202">
            <v>83775.88</v>
          </cell>
          <cell r="X202">
            <v>52816.32</v>
          </cell>
          <cell r="Y202">
            <v>75664.240000000005</v>
          </cell>
          <cell r="AA202">
            <v>6143.72</v>
          </cell>
          <cell r="AB202">
            <v>5413.45</v>
          </cell>
          <cell r="AD202">
            <v>58960.04</v>
          </cell>
          <cell r="AE202">
            <v>81077.69</v>
          </cell>
          <cell r="AG202">
            <v>56328.37</v>
          </cell>
          <cell r="AH202">
            <v>77952.52</v>
          </cell>
          <cell r="AJ202">
            <v>5023.2299999999996</v>
          </cell>
          <cell r="AK202">
            <v>105435.59</v>
          </cell>
          <cell r="AM202">
            <v>3608.41</v>
          </cell>
          <cell r="AN202">
            <v>83250.34</v>
          </cell>
          <cell r="AP202">
            <v>0</v>
          </cell>
          <cell r="AQ202">
            <v>-0.1</v>
          </cell>
          <cell r="AS202">
            <v>12515.06</v>
          </cell>
          <cell r="AT202">
            <v>12394.83</v>
          </cell>
          <cell r="AV202">
            <v>14162.6</v>
          </cell>
          <cell r="AW202">
            <v>15709.72</v>
          </cell>
          <cell r="AY202">
            <v>254.64</v>
          </cell>
          <cell r="AZ202">
            <v>331.85</v>
          </cell>
          <cell r="BB202">
            <v>18293.419999999998</v>
          </cell>
          <cell r="BC202">
            <v>-32883.74</v>
          </cell>
          <cell r="BE202">
            <v>16094.98</v>
          </cell>
          <cell r="BF202">
            <v>5376.68</v>
          </cell>
          <cell r="BH202">
            <v>86869.08</v>
          </cell>
          <cell r="BI202">
            <v>189639.16</v>
          </cell>
        </row>
        <row r="203">
          <cell r="B203" t="str">
            <v>BBVA SEGUROS VIDA</v>
          </cell>
          <cell r="C203">
            <v>233406.5</v>
          </cell>
          <cell r="D203">
            <v>260151.62</v>
          </cell>
          <cell r="F203">
            <v>231173.18</v>
          </cell>
          <cell r="G203">
            <v>257894.13</v>
          </cell>
          <cell r="I203">
            <v>2804.73</v>
          </cell>
          <cell r="J203">
            <v>3381.73</v>
          </cell>
          <cell r="L203">
            <v>228368.45</v>
          </cell>
          <cell r="M203">
            <v>254512.39</v>
          </cell>
          <cell r="O203">
            <v>6280.86</v>
          </cell>
          <cell r="P203">
            <v>8287.66</v>
          </cell>
          <cell r="R203">
            <v>222087.6</v>
          </cell>
          <cell r="S203">
            <v>246224.74</v>
          </cell>
          <cell r="U203">
            <v>51563.24</v>
          </cell>
          <cell r="V203">
            <v>49151.62</v>
          </cell>
          <cell r="X203">
            <v>48796.5</v>
          </cell>
          <cell r="Y203">
            <v>48439.65</v>
          </cell>
          <cell r="AA203">
            <v>9142.92</v>
          </cell>
          <cell r="AB203">
            <v>632.85</v>
          </cell>
          <cell r="AD203">
            <v>57939.42</v>
          </cell>
          <cell r="AE203">
            <v>49072.5</v>
          </cell>
          <cell r="AG203">
            <v>57739.25</v>
          </cell>
          <cell r="AH203">
            <v>48423.48</v>
          </cell>
          <cell r="AJ203">
            <v>64826.97</v>
          </cell>
          <cell r="AK203">
            <v>69115.17</v>
          </cell>
          <cell r="AM203">
            <v>64687.64</v>
          </cell>
          <cell r="AN203">
            <v>68923.350000000006</v>
          </cell>
          <cell r="AP203">
            <v>0</v>
          </cell>
          <cell r="AQ203">
            <v>0</v>
          </cell>
          <cell r="AS203">
            <v>8306.25</v>
          </cell>
          <cell r="AT203">
            <v>9993.86</v>
          </cell>
          <cell r="AV203">
            <v>15082.46</v>
          </cell>
          <cell r="AW203">
            <v>20921.66</v>
          </cell>
          <cell r="AY203">
            <v>443.23</v>
          </cell>
          <cell r="AZ203">
            <v>1789.53</v>
          </cell>
          <cell r="BB203">
            <v>75828.759999999995</v>
          </cell>
          <cell r="BC203">
            <v>96172.86</v>
          </cell>
          <cell r="BE203">
            <v>81607.199999999997</v>
          </cell>
          <cell r="BF203">
            <v>96285.67</v>
          </cell>
          <cell r="BH203">
            <v>146258.84</v>
          </cell>
          <cell r="BI203">
            <v>150051.88</v>
          </cell>
        </row>
        <row r="204">
          <cell r="B204" t="str">
            <v>BOLIVAR VIDA</v>
          </cell>
          <cell r="C204">
            <v>652998.32999999996</v>
          </cell>
          <cell r="D204">
            <v>700743.87</v>
          </cell>
          <cell r="F204">
            <v>623435.44999999995</v>
          </cell>
          <cell r="G204">
            <v>669597.77</v>
          </cell>
          <cell r="I204">
            <v>34715.74</v>
          </cell>
          <cell r="J204">
            <v>25915.64</v>
          </cell>
          <cell r="L204">
            <v>588719.71</v>
          </cell>
          <cell r="M204">
            <v>643682.13</v>
          </cell>
          <cell r="O204">
            <v>5802.28</v>
          </cell>
          <cell r="P204">
            <v>4504.37</v>
          </cell>
          <cell r="R204">
            <v>582917.43000000005</v>
          </cell>
          <cell r="S204">
            <v>639177.76</v>
          </cell>
          <cell r="U204">
            <v>233760.82</v>
          </cell>
          <cell r="V204">
            <v>245988.18</v>
          </cell>
          <cell r="X204">
            <v>224135</v>
          </cell>
          <cell r="Y204">
            <v>236298.64</v>
          </cell>
          <cell r="AA204">
            <v>25329.8</v>
          </cell>
          <cell r="AB204">
            <v>24096.41</v>
          </cell>
          <cell r="AD204">
            <v>249464.8</v>
          </cell>
          <cell r="AE204">
            <v>260395.05</v>
          </cell>
          <cell r="AG204">
            <v>245232.4</v>
          </cell>
          <cell r="AH204">
            <v>258164.02</v>
          </cell>
          <cell r="AJ204">
            <v>43172.13</v>
          </cell>
          <cell r="AK204">
            <v>124350.32</v>
          </cell>
          <cell r="AM204">
            <v>38009.040000000001</v>
          </cell>
          <cell r="AN204">
            <v>119084.26</v>
          </cell>
          <cell r="AP204">
            <v>0</v>
          </cell>
          <cell r="AQ204">
            <v>0</v>
          </cell>
          <cell r="AS204">
            <v>76493.67</v>
          </cell>
          <cell r="AT204">
            <v>79788.02</v>
          </cell>
          <cell r="AV204">
            <v>74785.320000000007</v>
          </cell>
          <cell r="AW204">
            <v>73495.69</v>
          </cell>
          <cell r="AY204">
            <v>36961.35</v>
          </cell>
          <cell r="AZ204">
            <v>1793.05</v>
          </cell>
          <cell r="BB204">
            <v>111435.64</v>
          </cell>
          <cell r="BC204">
            <v>106852.72</v>
          </cell>
          <cell r="BE204">
            <v>133049.54999999999</v>
          </cell>
          <cell r="BF204">
            <v>146750.44</v>
          </cell>
          <cell r="BH204">
            <v>471481.78</v>
          </cell>
          <cell r="BI204">
            <v>532325.04</v>
          </cell>
        </row>
        <row r="205">
          <cell r="B205" t="str">
            <v>CARDIF</v>
          </cell>
          <cell r="C205">
            <v>257648.63</v>
          </cell>
          <cell r="D205">
            <v>251523.97</v>
          </cell>
          <cell r="F205">
            <v>384298.82</v>
          </cell>
          <cell r="G205">
            <v>403744.12</v>
          </cell>
          <cell r="I205">
            <v>40626.44</v>
          </cell>
          <cell r="J205">
            <v>49641.2</v>
          </cell>
          <cell r="L205">
            <v>343672.38</v>
          </cell>
          <cell r="M205">
            <v>354102.92</v>
          </cell>
          <cell r="O205">
            <v>720.58</v>
          </cell>
          <cell r="P205">
            <v>1161.78</v>
          </cell>
          <cell r="R205">
            <v>342951.81</v>
          </cell>
          <cell r="S205">
            <v>352941.14</v>
          </cell>
          <cell r="U205">
            <v>74395.92</v>
          </cell>
          <cell r="V205">
            <v>55652.79</v>
          </cell>
          <cell r="X205">
            <v>90822.85</v>
          </cell>
          <cell r="Y205">
            <v>78576.55</v>
          </cell>
          <cell r="AA205">
            <v>13851.47</v>
          </cell>
          <cell r="AB205">
            <v>-6655.93</v>
          </cell>
          <cell r="AD205">
            <v>104674.32</v>
          </cell>
          <cell r="AE205">
            <v>71920.62</v>
          </cell>
          <cell r="AG205">
            <v>101965.28</v>
          </cell>
          <cell r="AH205">
            <v>68930.09</v>
          </cell>
          <cell r="AJ205">
            <v>125608.78</v>
          </cell>
          <cell r="AK205">
            <v>146257.76</v>
          </cell>
          <cell r="AM205">
            <v>187344.75</v>
          </cell>
          <cell r="AN205">
            <v>219925.88</v>
          </cell>
          <cell r="AP205">
            <v>0</v>
          </cell>
          <cell r="AQ205">
            <v>-3.5</v>
          </cell>
          <cell r="AS205">
            <v>9373.2900000000009</v>
          </cell>
          <cell r="AT205">
            <v>9968.6</v>
          </cell>
          <cell r="AV205">
            <v>52711.12</v>
          </cell>
          <cell r="AW205">
            <v>55690.36</v>
          </cell>
          <cell r="AY205">
            <v>1024.77</v>
          </cell>
          <cell r="AZ205">
            <v>843.08</v>
          </cell>
          <cell r="BB205">
            <v>-9467.41</v>
          </cell>
          <cell r="BC205">
            <v>-2413.37</v>
          </cell>
          <cell r="BE205">
            <v>12280.03</v>
          </cell>
          <cell r="BF205">
            <v>22368.57</v>
          </cell>
          <cell r="BH205">
            <v>352419.22</v>
          </cell>
          <cell r="BI205">
            <v>355354.5</v>
          </cell>
        </row>
        <row r="206">
          <cell r="B206" t="str">
            <v>CHUBB</v>
          </cell>
          <cell r="C206">
            <v>247649.45</v>
          </cell>
          <cell r="D206">
            <v>197577.13</v>
          </cell>
          <cell r="F206">
            <v>186088.99</v>
          </cell>
          <cell r="G206">
            <v>126313.33</v>
          </cell>
          <cell r="I206">
            <v>11496.4</v>
          </cell>
          <cell r="J206">
            <v>-22432.44</v>
          </cell>
          <cell r="L206">
            <v>174592.59</v>
          </cell>
          <cell r="M206">
            <v>148745.76</v>
          </cell>
          <cell r="O206">
            <v>7364.28</v>
          </cell>
          <cell r="P206">
            <v>4889.7</v>
          </cell>
          <cell r="R206">
            <v>167228.31</v>
          </cell>
          <cell r="S206">
            <v>143856.06</v>
          </cell>
          <cell r="U206">
            <v>82570.070000000007</v>
          </cell>
          <cell r="V206">
            <v>63197.93</v>
          </cell>
          <cell r="X206">
            <v>73638.03</v>
          </cell>
          <cell r="Y206">
            <v>49944.01</v>
          </cell>
          <cell r="AA206">
            <v>6598.68</v>
          </cell>
          <cell r="AB206">
            <v>-4804.05</v>
          </cell>
          <cell r="AD206">
            <v>80236.72</v>
          </cell>
          <cell r="AE206">
            <v>45139.96</v>
          </cell>
          <cell r="AG206">
            <v>75011.929999999993</v>
          </cell>
          <cell r="AH206">
            <v>43119.18</v>
          </cell>
          <cell r="AJ206">
            <v>104917.86</v>
          </cell>
          <cell r="AK206">
            <v>90586.240000000005</v>
          </cell>
          <cell r="AM206">
            <v>63784</v>
          </cell>
          <cell r="AN206">
            <v>42361</v>
          </cell>
          <cell r="AP206">
            <v>1164.6199999999999</v>
          </cell>
          <cell r="AQ206">
            <v>2011.82</v>
          </cell>
          <cell r="AS206">
            <v>20358.580000000002</v>
          </cell>
          <cell r="AT206">
            <v>14716.02</v>
          </cell>
          <cell r="AV206">
            <v>52554.239999999998</v>
          </cell>
          <cell r="AW206">
            <v>28962.18</v>
          </cell>
          <cell r="AY206">
            <v>992.61</v>
          </cell>
          <cell r="AZ206">
            <v>188.66</v>
          </cell>
          <cell r="BB206">
            <v>-46637.67</v>
          </cell>
          <cell r="BC206">
            <v>12497.2</v>
          </cell>
          <cell r="BE206">
            <v>-41481.379999999997</v>
          </cell>
          <cell r="BF206">
            <v>14781.33</v>
          </cell>
          <cell r="BH206">
            <v>213865.99</v>
          </cell>
          <cell r="BI206">
            <v>131358.85999999999</v>
          </cell>
        </row>
        <row r="207">
          <cell r="B207" t="str">
            <v>COLMENA</v>
          </cell>
          <cell r="C207">
            <v>104046.58</v>
          </cell>
          <cell r="D207">
            <v>113776.21</v>
          </cell>
          <cell r="F207">
            <v>96991.39</v>
          </cell>
          <cell r="G207">
            <v>102494</v>
          </cell>
          <cell r="I207">
            <v>910.49</v>
          </cell>
          <cell r="J207">
            <v>926.47</v>
          </cell>
          <cell r="L207">
            <v>96080.89</v>
          </cell>
          <cell r="M207">
            <v>101567.53</v>
          </cell>
          <cell r="O207">
            <v>707.1</v>
          </cell>
          <cell r="P207">
            <v>681.05</v>
          </cell>
          <cell r="R207">
            <v>95373.8</v>
          </cell>
          <cell r="S207">
            <v>100886.48</v>
          </cell>
          <cell r="U207">
            <v>24654.400000000001</v>
          </cell>
          <cell r="V207">
            <v>31916.13</v>
          </cell>
          <cell r="X207">
            <v>21949.37</v>
          </cell>
          <cell r="Y207">
            <v>27919.78</v>
          </cell>
          <cell r="AA207">
            <v>14302.28</v>
          </cell>
          <cell r="AB207">
            <v>3115.89</v>
          </cell>
          <cell r="AD207">
            <v>36251.65</v>
          </cell>
          <cell r="AE207">
            <v>31035.67</v>
          </cell>
          <cell r="AG207">
            <v>36251.65</v>
          </cell>
          <cell r="AH207">
            <v>31035.67</v>
          </cell>
          <cell r="AJ207">
            <v>29909.84</v>
          </cell>
          <cell r="AK207">
            <v>34939.03</v>
          </cell>
          <cell r="AM207">
            <v>27400.42</v>
          </cell>
          <cell r="AN207">
            <v>30578.17</v>
          </cell>
          <cell r="AP207">
            <v>0</v>
          </cell>
          <cell r="AQ207">
            <v>-7.91</v>
          </cell>
          <cell r="AS207">
            <v>6690.41</v>
          </cell>
          <cell r="AT207">
            <v>8632.7800000000007</v>
          </cell>
          <cell r="AV207">
            <v>13262.97</v>
          </cell>
          <cell r="AW207">
            <v>14504.92</v>
          </cell>
          <cell r="AY207">
            <v>1019.26</v>
          </cell>
          <cell r="AZ207">
            <v>1100.3</v>
          </cell>
          <cell r="BB207">
            <v>10749.09</v>
          </cell>
          <cell r="BC207">
            <v>15042.56</v>
          </cell>
          <cell r="BE207">
            <v>9399.11</v>
          </cell>
          <cell r="BF207">
            <v>11929.35</v>
          </cell>
          <cell r="BH207">
            <v>84624.71</v>
          </cell>
          <cell r="BI207">
            <v>85843.92</v>
          </cell>
        </row>
        <row r="208">
          <cell r="B208" t="str">
            <v>EQUIDAD</v>
          </cell>
          <cell r="C208">
            <v>182081.61</v>
          </cell>
          <cell r="D208">
            <v>158148.12</v>
          </cell>
          <cell r="F208">
            <v>111667.42</v>
          </cell>
          <cell r="G208">
            <v>95922.58</v>
          </cell>
          <cell r="I208">
            <v>3714.55</v>
          </cell>
          <cell r="J208">
            <v>3983.42</v>
          </cell>
          <cell r="L208">
            <v>107952.88</v>
          </cell>
          <cell r="M208">
            <v>91939.16</v>
          </cell>
          <cell r="O208">
            <v>234.99</v>
          </cell>
          <cell r="P208">
            <v>390.4</v>
          </cell>
          <cell r="R208">
            <v>107717.88</v>
          </cell>
          <cell r="S208">
            <v>91548.77</v>
          </cell>
          <cell r="U208">
            <v>64347.76</v>
          </cell>
          <cell r="V208">
            <v>64710.57</v>
          </cell>
          <cell r="X208">
            <v>51122.41</v>
          </cell>
          <cell r="Y208">
            <v>41687.03</v>
          </cell>
          <cell r="AA208">
            <v>-25.16</v>
          </cell>
          <cell r="AB208">
            <v>-4546.08</v>
          </cell>
          <cell r="AD208">
            <v>51097.25</v>
          </cell>
          <cell r="AE208">
            <v>37140.959999999999</v>
          </cell>
          <cell r="AG208">
            <v>51097.25</v>
          </cell>
          <cell r="AH208">
            <v>37140.959999999999</v>
          </cell>
          <cell r="AJ208">
            <v>42165.72</v>
          </cell>
          <cell r="AK208">
            <v>45854.36</v>
          </cell>
          <cell r="AM208">
            <v>24683.78</v>
          </cell>
          <cell r="AN208">
            <v>21545.01</v>
          </cell>
          <cell r="AP208">
            <v>-415.5</v>
          </cell>
          <cell r="AQ208">
            <v>-81.2</v>
          </cell>
          <cell r="AS208">
            <v>11069.94</v>
          </cell>
          <cell r="AT208">
            <v>13111.22</v>
          </cell>
          <cell r="AV208">
            <v>12454.43</v>
          </cell>
          <cell r="AW208">
            <v>13051.68</v>
          </cell>
          <cell r="AY208">
            <v>788.14</v>
          </cell>
          <cell r="AZ208">
            <v>2275.15</v>
          </cell>
          <cell r="BB208">
            <v>8039.85</v>
          </cell>
          <cell r="BC208">
            <v>4505.95</v>
          </cell>
          <cell r="BE208">
            <v>12611.41</v>
          </cell>
          <cell r="BF208">
            <v>9229.84</v>
          </cell>
          <cell r="BH208">
            <v>99678.04</v>
          </cell>
          <cell r="BI208">
            <v>87042.81</v>
          </cell>
        </row>
        <row r="209">
          <cell r="B209" t="str">
            <v>ESTADO VIDA</v>
          </cell>
          <cell r="C209">
            <v>85971.81</v>
          </cell>
          <cell r="D209">
            <v>109375.59</v>
          </cell>
          <cell r="F209">
            <v>83632.3</v>
          </cell>
          <cell r="G209">
            <v>106236.27</v>
          </cell>
          <cell r="I209">
            <v>2064.1</v>
          </cell>
          <cell r="J209">
            <v>6074.28</v>
          </cell>
          <cell r="L209">
            <v>81568.2</v>
          </cell>
          <cell r="M209">
            <v>100161.99</v>
          </cell>
          <cell r="O209">
            <v>1078.54</v>
          </cell>
          <cell r="P209">
            <v>3502.2</v>
          </cell>
          <cell r="R209">
            <v>80489.66</v>
          </cell>
          <cell r="S209">
            <v>96659.79</v>
          </cell>
          <cell r="U209">
            <v>40327.089999999997</v>
          </cell>
          <cell r="V209">
            <v>48270</v>
          </cell>
          <cell r="X209">
            <v>39772.18</v>
          </cell>
          <cell r="Y209">
            <v>47428.32</v>
          </cell>
          <cell r="AA209">
            <v>2842.74</v>
          </cell>
          <cell r="AB209">
            <v>4516.71</v>
          </cell>
          <cell r="AD209">
            <v>42614.92</v>
          </cell>
          <cell r="AE209">
            <v>51945.04</v>
          </cell>
          <cell r="AG209">
            <v>41117.379999999997</v>
          </cell>
          <cell r="AH209">
            <v>49369.56</v>
          </cell>
          <cell r="AJ209">
            <v>20696.8</v>
          </cell>
          <cell r="AK209">
            <v>26911.119999999999</v>
          </cell>
          <cell r="AM209">
            <v>20724.650000000001</v>
          </cell>
          <cell r="AN209">
            <v>26946.34</v>
          </cell>
          <cell r="AP209">
            <v>-521.30999999999995</v>
          </cell>
          <cell r="AQ209">
            <v>-233.2</v>
          </cell>
          <cell r="AS209">
            <v>3312.53</v>
          </cell>
          <cell r="AT209">
            <v>3306.31</v>
          </cell>
          <cell r="AV209">
            <v>17954.78</v>
          </cell>
          <cell r="AW209">
            <v>19084</v>
          </cell>
          <cell r="AY209">
            <v>1885.31</v>
          </cell>
          <cell r="AZ209">
            <v>863.78</v>
          </cell>
          <cell r="BB209">
            <v>-3983.66</v>
          </cell>
          <cell r="BC209">
            <v>-2677</v>
          </cell>
          <cell r="BE209">
            <v>2198.4299999999998</v>
          </cell>
          <cell r="BF209">
            <v>2772.17</v>
          </cell>
          <cell r="BH209">
            <v>84473.33</v>
          </cell>
          <cell r="BI209">
            <v>99336.78</v>
          </cell>
        </row>
        <row r="210">
          <cell r="B210" t="str">
            <v>GENERALI</v>
          </cell>
          <cell r="C210">
            <v>51028.91</v>
          </cell>
          <cell r="D210">
            <v>69596.59</v>
          </cell>
          <cell r="F210">
            <v>40431.160000000003</v>
          </cell>
          <cell r="G210">
            <v>57388.03</v>
          </cell>
          <cell r="I210">
            <v>-1114.6300000000001</v>
          </cell>
          <cell r="J210">
            <v>862.57</v>
          </cell>
          <cell r="L210">
            <v>41545.79</v>
          </cell>
          <cell r="M210">
            <v>56525.46</v>
          </cell>
          <cell r="O210">
            <v>1562.55</v>
          </cell>
          <cell r="P210">
            <v>1562.92</v>
          </cell>
          <cell r="R210">
            <v>39983.24</v>
          </cell>
          <cell r="S210">
            <v>54962.55</v>
          </cell>
          <cell r="U210">
            <v>31760.31</v>
          </cell>
          <cell r="V210">
            <v>37889.1</v>
          </cell>
          <cell r="X210">
            <v>24627.53</v>
          </cell>
          <cell r="Y210">
            <v>29168.15</v>
          </cell>
          <cell r="AA210">
            <v>1045.6199999999999</v>
          </cell>
          <cell r="AB210">
            <v>4267.38</v>
          </cell>
          <cell r="AD210">
            <v>25673.14</v>
          </cell>
          <cell r="AE210">
            <v>33435.53</v>
          </cell>
          <cell r="AG210">
            <v>24171.35</v>
          </cell>
          <cell r="AH210">
            <v>32404.43</v>
          </cell>
          <cell r="AJ210">
            <v>9100.67</v>
          </cell>
          <cell r="AK210">
            <v>16039.1</v>
          </cell>
          <cell r="AM210">
            <v>6765.83</v>
          </cell>
          <cell r="AN210">
            <v>13597.06</v>
          </cell>
          <cell r="AP210">
            <v>0</v>
          </cell>
          <cell r="AQ210">
            <v>0</v>
          </cell>
          <cell r="AS210">
            <v>6038.92</v>
          </cell>
          <cell r="AT210">
            <v>5956.04</v>
          </cell>
          <cell r="AV210">
            <v>5024.87</v>
          </cell>
          <cell r="AW210">
            <v>7192.24</v>
          </cell>
          <cell r="AY210">
            <v>69.849999999999994</v>
          </cell>
          <cell r="AZ210">
            <v>137.99</v>
          </cell>
          <cell r="BB210">
            <v>-2087.58</v>
          </cell>
          <cell r="BC210">
            <v>-4325.21</v>
          </cell>
          <cell r="BE210">
            <v>-943.79</v>
          </cell>
          <cell r="BF210">
            <v>-3102.83</v>
          </cell>
          <cell r="BH210">
            <v>42070.82</v>
          </cell>
          <cell r="BI210">
            <v>59287.76</v>
          </cell>
        </row>
        <row r="211">
          <cell r="B211" t="str">
            <v>GLOBAL</v>
          </cell>
          <cell r="C211">
            <v>145125.70000000001</v>
          </cell>
          <cell r="D211">
            <v>128616.63</v>
          </cell>
          <cell r="F211">
            <v>141878.09</v>
          </cell>
          <cell r="G211">
            <v>124470.52</v>
          </cell>
          <cell r="I211">
            <v>191208.11</v>
          </cell>
          <cell r="J211">
            <v>152370.97</v>
          </cell>
          <cell r="L211">
            <v>-49330.02</v>
          </cell>
          <cell r="M211">
            <v>-27900.45</v>
          </cell>
          <cell r="O211">
            <v>60</v>
          </cell>
          <cell r="P211">
            <v>70</v>
          </cell>
          <cell r="R211">
            <v>-49390.02</v>
          </cell>
          <cell r="S211">
            <v>-27970.45</v>
          </cell>
          <cell r="U211">
            <v>51983.81</v>
          </cell>
          <cell r="V211">
            <v>61044.23</v>
          </cell>
          <cell r="X211">
            <v>50748.05</v>
          </cell>
          <cell r="Y211">
            <v>58596.15</v>
          </cell>
          <cell r="AA211">
            <v>44888.22</v>
          </cell>
          <cell r="AB211">
            <v>44084.78</v>
          </cell>
          <cell r="AD211">
            <v>95636.27</v>
          </cell>
          <cell r="AE211">
            <v>102680.93</v>
          </cell>
          <cell r="AG211">
            <v>95636.27</v>
          </cell>
          <cell r="AH211">
            <v>102680.93</v>
          </cell>
          <cell r="AJ211">
            <v>7142.39</v>
          </cell>
          <cell r="AK211">
            <v>6521.79</v>
          </cell>
          <cell r="AM211">
            <v>7181.36</v>
          </cell>
          <cell r="AN211">
            <v>5591.01</v>
          </cell>
          <cell r="AP211">
            <v>302.48</v>
          </cell>
          <cell r="AQ211">
            <v>0</v>
          </cell>
          <cell r="AS211">
            <v>5747.43</v>
          </cell>
          <cell r="AT211">
            <v>7321.74</v>
          </cell>
          <cell r="AV211">
            <v>9063.4699999999993</v>
          </cell>
          <cell r="AW211">
            <v>11012.71</v>
          </cell>
          <cell r="AY211">
            <v>1.83</v>
          </cell>
          <cell r="AZ211">
            <v>2.81</v>
          </cell>
          <cell r="BB211">
            <v>-167322.87</v>
          </cell>
          <cell r="BC211">
            <v>-154579.67000000001</v>
          </cell>
          <cell r="BE211">
            <v>-9985.5400000000009</v>
          </cell>
          <cell r="BF211">
            <v>-5647.03</v>
          </cell>
          <cell r="BH211">
            <v>117932.85</v>
          </cell>
          <cell r="BI211">
            <v>126609.21</v>
          </cell>
        </row>
        <row r="212">
          <cell r="B212" t="str">
            <v>LIBERTY</v>
          </cell>
          <cell r="C212">
            <v>203497.88</v>
          </cell>
          <cell r="D212">
            <v>181301.44</v>
          </cell>
          <cell r="F212">
            <v>200642.79</v>
          </cell>
          <cell r="G212">
            <v>178694.46</v>
          </cell>
          <cell r="I212">
            <v>5549.48</v>
          </cell>
          <cell r="J212">
            <v>10152.280000000001</v>
          </cell>
          <cell r="L212">
            <v>195093.32</v>
          </cell>
          <cell r="M212">
            <v>168542.19</v>
          </cell>
          <cell r="O212">
            <v>2469.59</v>
          </cell>
          <cell r="P212">
            <v>2026.2</v>
          </cell>
          <cell r="R212">
            <v>192623.72</v>
          </cell>
          <cell r="S212">
            <v>166515.98000000001</v>
          </cell>
          <cell r="U212">
            <v>80548.479999999996</v>
          </cell>
          <cell r="V212">
            <v>74537.02</v>
          </cell>
          <cell r="X212">
            <v>79637.279999999999</v>
          </cell>
          <cell r="Y212">
            <v>74028.460000000006</v>
          </cell>
          <cell r="AA212">
            <v>-4172.29</v>
          </cell>
          <cell r="AB212">
            <v>-5156.04</v>
          </cell>
          <cell r="AD212">
            <v>75464.98</v>
          </cell>
          <cell r="AE212">
            <v>68872.42</v>
          </cell>
          <cell r="AG212">
            <v>73569.58</v>
          </cell>
          <cell r="AH212">
            <v>68560.44</v>
          </cell>
          <cell r="AJ212">
            <v>36173.9</v>
          </cell>
          <cell r="AK212">
            <v>31867.58</v>
          </cell>
          <cell r="AM212">
            <v>36074.199999999997</v>
          </cell>
          <cell r="AN212">
            <v>31785.52</v>
          </cell>
          <cell r="AP212">
            <v>-175.8</v>
          </cell>
          <cell r="AQ212">
            <v>-40.380000000000003</v>
          </cell>
          <cell r="AS212">
            <v>16467.87</v>
          </cell>
          <cell r="AT212">
            <v>13902.57</v>
          </cell>
          <cell r="AV212">
            <v>67113.09</v>
          </cell>
          <cell r="AW212">
            <v>71109.679999999993</v>
          </cell>
          <cell r="AY212">
            <v>81.81</v>
          </cell>
          <cell r="AZ212">
            <v>804.07</v>
          </cell>
          <cell r="BB212">
            <v>-507.03</v>
          </cell>
          <cell r="BC212">
            <v>-19605.919999999998</v>
          </cell>
          <cell r="BE212">
            <v>7591.93</v>
          </cell>
          <cell r="BF212">
            <v>1098.83</v>
          </cell>
          <cell r="BH212">
            <v>193130.76</v>
          </cell>
          <cell r="BI212">
            <v>186121.9</v>
          </cell>
        </row>
        <row r="213">
          <cell r="B213" t="str">
            <v>MAPFRE</v>
          </cell>
          <cell r="C213">
            <v>250202.98</v>
          </cell>
          <cell r="D213">
            <v>321734.42</v>
          </cell>
          <cell r="F213">
            <v>234656.4</v>
          </cell>
          <cell r="G213">
            <v>313358.67</v>
          </cell>
          <cell r="I213">
            <v>57508.01</v>
          </cell>
          <cell r="J213">
            <v>34865.71</v>
          </cell>
          <cell r="L213">
            <v>177148.39</v>
          </cell>
          <cell r="M213">
            <v>278492.96000000002</v>
          </cell>
          <cell r="O213">
            <v>5473.78</v>
          </cell>
          <cell r="P213">
            <v>3419.15</v>
          </cell>
          <cell r="R213">
            <v>171674.62</v>
          </cell>
          <cell r="S213">
            <v>275073.81</v>
          </cell>
          <cell r="U213">
            <v>125766.81</v>
          </cell>
          <cell r="V213">
            <v>165343.67999999999</v>
          </cell>
          <cell r="X213">
            <v>110626.82</v>
          </cell>
          <cell r="Y213">
            <v>151994.75</v>
          </cell>
          <cell r="AA213">
            <v>17391.02</v>
          </cell>
          <cell r="AB213">
            <v>9953.3700000000008</v>
          </cell>
          <cell r="AD213">
            <v>128017.84</v>
          </cell>
          <cell r="AE213">
            <v>161948.12</v>
          </cell>
          <cell r="AG213">
            <v>127916.23</v>
          </cell>
          <cell r="AH213">
            <v>161165.68</v>
          </cell>
          <cell r="AJ213">
            <v>57358.25</v>
          </cell>
          <cell r="AK213">
            <v>95978.11</v>
          </cell>
          <cell r="AM213">
            <v>54935.519999999997</v>
          </cell>
          <cell r="AN213">
            <v>94430.31</v>
          </cell>
          <cell r="AP213">
            <v>-6.88</v>
          </cell>
          <cell r="AQ213">
            <v>-3.78</v>
          </cell>
          <cell r="AS213">
            <v>15152.54</v>
          </cell>
          <cell r="AT213">
            <v>17988.34</v>
          </cell>
          <cell r="AV213">
            <v>39237.800000000003</v>
          </cell>
          <cell r="AW213">
            <v>32961.410000000003</v>
          </cell>
          <cell r="AY213">
            <v>6269.26</v>
          </cell>
          <cell r="AZ213">
            <v>7225.45</v>
          </cell>
          <cell r="BB213">
            <v>-71829.850000000006</v>
          </cell>
          <cell r="BC213">
            <v>-38693.61</v>
          </cell>
          <cell r="BE213">
            <v>-4329.3</v>
          </cell>
          <cell r="BF213">
            <v>17402.419999999998</v>
          </cell>
          <cell r="BH213">
            <v>243504.47</v>
          </cell>
          <cell r="BI213">
            <v>313767.43</v>
          </cell>
        </row>
        <row r="214">
          <cell r="B214" t="str">
            <v>METLIFE</v>
          </cell>
          <cell r="C214">
            <v>235722.35</v>
          </cell>
          <cell r="D214">
            <v>259654.68</v>
          </cell>
          <cell r="F214">
            <v>214858.04</v>
          </cell>
          <cell r="G214">
            <v>249904.85</v>
          </cell>
          <cell r="I214">
            <v>49356.800000000003</v>
          </cell>
          <cell r="J214">
            <v>46375.5</v>
          </cell>
          <cell r="L214">
            <v>165501.23000000001</v>
          </cell>
          <cell r="M214">
            <v>203529.35</v>
          </cell>
          <cell r="O214">
            <v>1424.84</v>
          </cell>
          <cell r="P214">
            <v>1546.82</v>
          </cell>
          <cell r="R214">
            <v>164076.39000000001</v>
          </cell>
          <cell r="S214">
            <v>201982.53</v>
          </cell>
          <cell r="U214">
            <v>45800.21</v>
          </cell>
          <cell r="V214">
            <v>31646.91</v>
          </cell>
          <cell r="X214">
            <v>28276.6</v>
          </cell>
          <cell r="Y214">
            <v>29269.87</v>
          </cell>
          <cell r="AA214">
            <v>3856.72</v>
          </cell>
          <cell r="AB214">
            <v>2841.95</v>
          </cell>
          <cell r="AD214">
            <v>32133.32</v>
          </cell>
          <cell r="AE214">
            <v>32111.83</v>
          </cell>
          <cell r="AG214">
            <v>30456.61</v>
          </cell>
          <cell r="AH214">
            <v>28011.32</v>
          </cell>
          <cell r="AJ214">
            <v>40629.980000000003</v>
          </cell>
          <cell r="AK214">
            <v>44138.46</v>
          </cell>
          <cell r="AM214">
            <v>35170.28</v>
          </cell>
          <cell r="AN214">
            <v>40412.839999999997</v>
          </cell>
          <cell r="AP214">
            <v>0</v>
          </cell>
          <cell r="AQ214">
            <v>-7.85</v>
          </cell>
          <cell r="AS214">
            <v>48059.02</v>
          </cell>
          <cell r="AT214">
            <v>48447.9</v>
          </cell>
          <cell r="AV214">
            <v>81473.42</v>
          </cell>
          <cell r="AW214">
            <v>102038.99</v>
          </cell>
          <cell r="AY214">
            <v>77.5</v>
          </cell>
          <cell r="AZ214">
            <v>84.98</v>
          </cell>
          <cell r="BB214">
            <v>-31160.44</v>
          </cell>
          <cell r="BC214">
            <v>-17005.650000000001</v>
          </cell>
          <cell r="BE214">
            <v>2635.94</v>
          </cell>
          <cell r="BF214">
            <v>20168.63</v>
          </cell>
          <cell r="BH214">
            <v>195236.83</v>
          </cell>
          <cell r="BI214">
            <v>218988.18</v>
          </cell>
        </row>
        <row r="215">
          <cell r="B215" t="str">
            <v>MUNDIAL</v>
          </cell>
          <cell r="C215">
            <v>31238.92</v>
          </cell>
          <cell r="D215">
            <v>36423.230000000003</v>
          </cell>
          <cell r="F215">
            <v>7032.49</v>
          </cell>
          <cell r="G215">
            <v>14175.92</v>
          </cell>
          <cell r="I215">
            <v>-81</v>
          </cell>
          <cell r="J215">
            <v>-307.69</v>
          </cell>
          <cell r="L215">
            <v>7113.49</v>
          </cell>
          <cell r="M215">
            <v>14483.61</v>
          </cell>
          <cell r="O215">
            <v>56.38</v>
          </cell>
          <cell r="P215">
            <v>671.74</v>
          </cell>
          <cell r="R215">
            <v>7057.12</v>
          </cell>
          <cell r="S215">
            <v>13811.87</v>
          </cell>
          <cell r="U215">
            <v>13590.95</v>
          </cell>
          <cell r="V215">
            <v>15156.86</v>
          </cell>
          <cell r="X215">
            <v>3818.05</v>
          </cell>
          <cell r="Y215">
            <v>9651.48</v>
          </cell>
          <cell r="AA215">
            <v>-44.12</v>
          </cell>
          <cell r="AB215">
            <v>745.19</v>
          </cell>
          <cell r="AD215">
            <v>3773.93</v>
          </cell>
          <cell r="AE215">
            <v>10396.68</v>
          </cell>
          <cell r="AG215">
            <v>3773.93</v>
          </cell>
          <cell r="AH215">
            <v>10396.68</v>
          </cell>
          <cell r="AJ215">
            <v>1544.34</v>
          </cell>
          <cell r="AK215">
            <v>1893.71</v>
          </cell>
          <cell r="AM215">
            <v>-921.52</v>
          </cell>
          <cell r="AN215">
            <v>-356.02</v>
          </cell>
          <cell r="AP215">
            <v>0</v>
          </cell>
          <cell r="AQ215">
            <v>0</v>
          </cell>
          <cell r="AS215">
            <v>1089.3</v>
          </cell>
          <cell r="AT215">
            <v>963.89</v>
          </cell>
          <cell r="AV215">
            <v>2104.17</v>
          </cell>
          <cell r="AW215">
            <v>2949.57</v>
          </cell>
          <cell r="AY215">
            <v>631.27</v>
          </cell>
          <cell r="AZ215">
            <v>447.66</v>
          </cell>
          <cell r="BB215">
            <v>379.96</v>
          </cell>
          <cell r="BC215">
            <v>-589.91999999999996</v>
          </cell>
          <cell r="BE215">
            <v>534.48</v>
          </cell>
          <cell r="BF215">
            <v>50.17</v>
          </cell>
          <cell r="BH215">
            <v>6677.16</v>
          </cell>
          <cell r="BI215">
            <v>14401.78</v>
          </cell>
        </row>
        <row r="216">
          <cell r="B216" t="str">
            <v>OLD MUTUAL</v>
          </cell>
          <cell r="C216">
            <v>-23521.25</v>
          </cell>
          <cell r="D216">
            <v>5195.03</v>
          </cell>
          <cell r="F216">
            <v>-24210.26</v>
          </cell>
          <cell r="G216">
            <v>3781.28</v>
          </cell>
          <cell r="I216">
            <v>-23037.63</v>
          </cell>
          <cell r="J216">
            <v>9328.48</v>
          </cell>
          <cell r="L216">
            <v>-1172.6300000000001</v>
          </cell>
          <cell r="M216">
            <v>-5547.2</v>
          </cell>
          <cell r="O216">
            <v>0</v>
          </cell>
          <cell r="P216">
            <v>0</v>
          </cell>
          <cell r="R216">
            <v>-1172.6300000000001</v>
          </cell>
          <cell r="S216">
            <v>-5547.2</v>
          </cell>
          <cell r="U216">
            <v>7271.84</v>
          </cell>
          <cell r="V216">
            <v>6458.63</v>
          </cell>
          <cell r="X216">
            <v>7271.84</v>
          </cell>
          <cell r="Y216">
            <v>6458.63</v>
          </cell>
          <cell r="AA216">
            <v>20.28</v>
          </cell>
          <cell r="AB216">
            <v>2.5</v>
          </cell>
          <cell r="AD216">
            <v>7292.13</v>
          </cell>
          <cell r="AE216">
            <v>6461.12</v>
          </cell>
          <cell r="AG216">
            <v>7182.31</v>
          </cell>
          <cell r="AH216">
            <v>6098.04</v>
          </cell>
          <cell r="AJ216">
            <v>2150.75</v>
          </cell>
          <cell r="AK216">
            <v>2652.63</v>
          </cell>
          <cell r="AM216">
            <v>2150.75</v>
          </cell>
          <cell r="AN216">
            <v>2652.63</v>
          </cell>
          <cell r="AP216">
            <v>-9377.5300000000007</v>
          </cell>
          <cell r="AQ216">
            <v>-11883.49</v>
          </cell>
          <cell r="AS216">
            <v>3531.96</v>
          </cell>
          <cell r="AT216">
            <v>2637.63</v>
          </cell>
          <cell r="AV216">
            <v>20993.37</v>
          </cell>
          <cell r="AW216">
            <v>19264.59</v>
          </cell>
          <cell r="AY216">
            <v>0</v>
          </cell>
          <cell r="AZ216">
            <v>0</v>
          </cell>
          <cell r="BB216">
            <v>-25653.49</v>
          </cell>
          <cell r="BC216">
            <v>-24316.6</v>
          </cell>
          <cell r="BE216">
            <v>1782.58</v>
          </cell>
          <cell r="BF216">
            <v>5300.76</v>
          </cell>
          <cell r="BH216">
            <v>24480.86</v>
          </cell>
          <cell r="BI216">
            <v>18769.400000000001</v>
          </cell>
        </row>
        <row r="217">
          <cell r="B217" t="str">
            <v>PANAMERICAN</v>
          </cell>
          <cell r="C217">
            <v>56393.05</v>
          </cell>
          <cell r="D217">
            <v>96014.39</v>
          </cell>
          <cell r="F217">
            <v>32424.33</v>
          </cell>
          <cell r="G217">
            <v>32721.52</v>
          </cell>
          <cell r="I217">
            <v>-310.73</v>
          </cell>
          <cell r="J217">
            <v>1549.26</v>
          </cell>
          <cell r="L217">
            <v>32735.05</v>
          </cell>
          <cell r="M217">
            <v>31172.26</v>
          </cell>
          <cell r="O217">
            <v>564.54999999999995</v>
          </cell>
          <cell r="P217">
            <v>749.95</v>
          </cell>
          <cell r="R217">
            <v>32170.5</v>
          </cell>
          <cell r="S217">
            <v>30422.31</v>
          </cell>
          <cell r="U217">
            <v>14086.03</v>
          </cell>
          <cell r="V217">
            <v>27204.66</v>
          </cell>
          <cell r="X217">
            <v>14086.03</v>
          </cell>
          <cell r="Y217">
            <v>14727.53</v>
          </cell>
          <cell r="AA217">
            <v>2231.0300000000002</v>
          </cell>
          <cell r="AB217">
            <v>3608.48</v>
          </cell>
          <cell r="AD217">
            <v>16317.06</v>
          </cell>
          <cell r="AE217">
            <v>18336.02</v>
          </cell>
          <cell r="AG217">
            <v>16317.06</v>
          </cell>
          <cell r="AH217">
            <v>18336.02</v>
          </cell>
          <cell r="AJ217">
            <v>18858.560000000001</v>
          </cell>
          <cell r="AK217">
            <v>21929.85</v>
          </cell>
          <cell r="AM217">
            <v>6803.78</v>
          </cell>
          <cell r="AN217">
            <v>2907.7</v>
          </cell>
          <cell r="AP217">
            <v>-1524.06</v>
          </cell>
          <cell r="AQ217">
            <v>-2593.81</v>
          </cell>
          <cell r="AS217">
            <v>6905.95</v>
          </cell>
          <cell r="AT217">
            <v>8176.88</v>
          </cell>
          <cell r="AV217">
            <v>8231.7999999999993</v>
          </cell>
          <cell r="AW217">
            <v>7604.16</v>
          </cell>
          <cell r="AY217">
            <v>51.58</v>
          </cell>
          <cell r="AZ217">
            <v>12.34</v>
          </cell>
          <cell r="BB217">
            <v>-4615.6099999999997</v>
          </cell>
          <cell r="BC217">
            <v>-4020.98</v>
          </cell>
          <cell r="BE217">
            <v>-2447.9299999999998</v>
          </cell>
          <cell r="BF217">
            <v>-1954.91</v>
          </cell>
          <cell r="BH217">
            <v>36786.11</v>
          </cell>
          <cell r="BI217">
            <v>34443.29</v>
          </cell>
        </row>
        <row r="218">
          <cell r="B218" t="str">
            <v>POSITIVA</v>
          </cell>
          <cell r="C218">
            <v>60632.3</v>
          </cell>
          <cell r="D218">
            <v>78949.16</v>
          </cell>
          <cell r="F218">
            <v>53319.89</v>
          </cell>
          <cell r="G218">
            <v>70568.09</v>
          </cell>
          <cell r="I218">
            <v>31260.63</v>
          </cell>
          <cell r="J218">
            <v>-2653.18</v>
          </cell>
          <cell r="L218">
            <v>22059.26</v>
          </cell>
          <cell r="M218">
            <v>73221.27</v>
          </cell>
          <cell r="O218">
            <v>864.52</v>
          </cell>
          <cell r="P218">
            <v>559.67999999999995</v>
          </cell>
          <cell r="R218">
            <v>21194.74</v>
          </cell>
          <cell r="S218">
            <v>72661.59</v>
          </cell>
          <cell r="U218">
            <v>122601.02</v>
          </cell>
          <cell r="V218">
            <v>132933.87</v>
          </cell>
          <cell r="X218">
            <v>122297.42</v>
          </cell>
          <cell r="Y218">
            <v>130242.2</v>
          </cell>
          <cell r="AA218">
            <v>-13345.14</v>
          </cell>
          <cell r="AB218">
            <v>-1748.68</v>
          </cell>
          <cell r="AD218">
            <v>108952.28</v>
          </cell>
          <cell r="AE218">
            <v>128493.52</v>
          </cell>
          <cell r="AG218">
            <v>108602.2</v>
          </cell>
          <cell r="AH218">
            <v>127007.5</v>
          </cell>
          <cell r="AJ218">
            <v>8396.48</v>
          </cell>
          <cell r="AK218">
            <v>14732.41</v>
          </cell>
          <cell r="AM218">
            <v>8392.66</v>
          </cell>
          <cell r="AN218">
            <v>14765.53</v>
          </cell>
          <cell r="AP218">
            <v>0</v>
          </cell>
          <cell r="AQ218">
            <v>0</v>
          </cell>
          <cell r="AS218">
            <v>15671.99</v>
          </cell>
          <cell r="AT218">
            <v>7073.03</v>
          </cell>
          <cell r="AV218">
            <v>9856.84</v>
          </cell>
          <cell r="AW218">
            <v>10672.04</v>
          </cell>
          <cell r="AY218">
            <v>5133.4799999999996</v>
          </cell>
          <cell r="AZ218">
            <v>9989.86</v>
          </cell>
          <cell r="BB218">
            <v>-126462.43</v>
          </cell>
          <cell r="BC218">
            <v>-96846.38</v>
          </cell>
          <cell r="BE218">
            <v>31158.33</v>
          </cell>
          <cell r="BF218">
            <v>18331.53</v>
          </cell>
          <cell r="BH218">
            <v>147657.17000000001</v>
          </cell>
          <cell r="BI218">
            <v>169507.97</v>
          </cell>
        </row>
        <row r="219">
          <cell r="B219" t="str">
            <v>PREVISORA</v>
          </cell>
          <cell r="C219">
            <v>52844.01</v>
          </cell>
          <cell r="D219">
            <v>63704.79</v>
          </cell>
          <cell r="F219">
            <v>50964.05</v>
          </cell>
          <cell r="G219">
            <v>55524.09</v>
          </cell>
          <cell r="I219">
            <v>-158.97</v>
          </cell>
          <cell r="J219">
            <v>695.46</v>
          </cell>
          <cell r="L219">
            <v>51123.03</v>
          </cell>
          <cell r="M219">
            <v>54828.63</v>
          </cell>
          <cell r="O219">
            <v>855.58</v>
          </cell>
          <cell r="P219">
            <v>688.1</v>
          </cell>
          <cell r="R219">
            <v>50267.44</v>
          </cell>
          <cell r="S219">
            <v>54140.53</v>
          </cell>
          <cell r="U219">
            <v>30086.55</v>
          </cell>
          <cell r="V219">
            <v>35650.449999999997</v>
          </cell>
          <cell r="X219">
            <v>29536.14</v>
          </cell>
          <cell r="Y219">
            <v>27686.03</v>
          </cell>
          <cell r="AA219">
            <v>-1827.24</v>
          </cell>
          <cell r="AB219">
            <v>-545.24</v>
          </cell>
          <cell r="AD219">
            <v>27708.91</v>
          </cell>
          <cell r="AE219">
            <v>27140.799999999999</v>
          </cell>
          <cell r="AG219">
            <v>26459.75</v>
          </cell>
          <cell r="AH219">
            <v>26376.33</v>
          </cell>
          <cell r="AJ219">
            <v>8151.68</v>
          </cell>
          <cell r="AK219">
            <v>10198.49</v>
          </cell>
          <cell r="AM219">
            <v>8061.58</v>
          </cell>
          <cell r="AN219">
            <v>10204.709999999999</v>
          </cell>
          <cell r="AP219">
            <v>0</v>
          </cell>
          <cell r="AQ219">
            <v>0</v>
          </cell>
          <cell r="AS219">
            <v>2844.78</v>
          </cell>
          <cell r="AT219">
            <v>3960.46</v>
          </cell>
          <cell r="AV219">
            <v>5412.71</v>
          </cell>
          <cell r="AW219">
            <v>6414.12</v>
          </cell>
          <cell r="AY219">
            <v>235.7</v>
          </cell>
          <cell r="AZ219">
            <v>46.77</v>
          </cell>
          <cell r="BB219">
            <v>7252.92</v>
          </cell>
          <cell r="BC219">
            <v>7138.14</v>
          </cell>
          <cell r="BE219">
            <v>10799.35</v>
          </cell>
          <cell r="BF219">
            <v>10289.35</v>
          </cell>
          <cell r="BH219">
            <v>43014.52</v>
          </cell>
          <cell r="BI219">
            <v>47002.39</v>
          </cell>
        </row>
        <row r="220">
          <cell r="B220" t="str">
            <v>QBE</v>
          </cell>
          <cell r="C220">
            <v>51896.37</v>
          </cell>
          <cell r="D220">
            <v>42830.86</v>
          </cell>
          <cell r="F220">
            <v>51626.63</v>
          </cell>
          <cell r="G220">
            <v>42721.16</v>
          </cell>
          <cell r="I220">
            <v>7657</v>
          </cell>
          <cell r="J220">
            <v>1319.25</v>
          </cell>
          <cell r="L220">
            <v>43969.63</v>
          </cell>
          <cell r="M220">
            <v>41401.919999999998</v>
          </cell>
          <cell r="O220">
            <v>105.23</v>
          </cell>
          <cell r="P220">
            <v>128.08000000000001</v>
          </cell>
          <cell r="R220">
            <v>43864.4</v>
          </cell>
          <cell r="S220">
            <v>41273.839999999997</v>
          </cell>
          <cell r="U220">
            <v>22855.55</v>
          </cell>
          <cell r="V220">
            <v>26224.68</v>
          </cell>
          <cell r="X220">
            <v>22769.45</v>
          </cell>
          <cell r="Y220">
            <v>26040.15</v>
          </cell>
          <cell r="AA220">
            <v>-3854.33</v>
          </cell>
          <cell r="AB220">
            <v>5418.66</v>
          </cell>
          <cell r="AD220">
            <v>18915.12</v>
          </cell>
          <cell r="AE220">
            <v>31458.81</v>
          </cell>
          <cell r="AG220">
            <v>18915.12</v>
          </cell>
          <cell r="AH220">
            <v>31458.81</v>
          </cell>
          <cell r="AJ220">
            <v>4529.87</v>
          </cell>
          <cell r="AK220">
            <v>3756.3</v>
          </cell>
          <cell r="AM220">
            <v>4456.54</v>
          </cell>
          <cell r="AN220">
            <v>3729.05</v>
          </cell>
          <cell r="AP220">
            <v>0.01</v>
          </cell>
          <cell r="AQ220">
            <v>0</v>
          </cell>
          <cell r="AS220">
            <v>1293.18</v>
          </cell>
          <cell r="AT220">
            <v>657.26</v>
          </cell>
          <cell r="AV220">
            <v>13898.14</v>
          </cell>
          <cell r="AW220">
            <v>12824.07</v>
          </cell>
          <cell r="AY220">
            <v>328.37</v>
          </cell>
          <cell r="AZ220">
            <v>162.56</v>
          </cell>
          <cell r="BB220">
            <v>4973.04</v>
          </cell>
          <cell r="BC220">
            <v>-7557.91</v>
          </cell>
          <cell r="BE220">
            <v>12607.81</v>
          </cell>
          <cell r="BF220">
            <v>-5664.47</v>
          </cell>
          <cell r="BH220">
            <v>38891.35</v>
          </cell>
          <cell r="BI220">
            <v>48831.74</v>
          </cell>
        </row>
        <row r="221">
          <cell r="B221" t="str">
            <v>SBS SEGUROS</v>
          </cell>
          <cell r="C221">
            <v>29701.38</v>
          </cell>
          <cell r="D221">
            <v>24436.66</v>
          </cell>
          <cell r="F221">
            <v>27514.53</v>
          </cell>
          <cell r="G221">
            <v>22149.040000000001</v>
          </cell>
          <cell r="I221">
            <v>49.4</v>
          </cell>
          <cell r="J221">
            <v>197.4</v>
          </cell>
          <cell r="L221">
            <v>27465.13</v>
          </cell>
          <cell r="M221">
            <v>21951.64</v>
          </cell>
          <cell r="O221">
            <v>1042.18</v>
          </cell>
          <cell r="P221">
            <v>711.8</v>
          </cell>
          <cell r="R221">
            <v>26422.95</v>
          </cell>
          <cell r="S221">
            <v>21239.83</v>
          </cell>
          <cell r="U221">
            <v>15406.34</v>
          </cell>
          <cell r="V221">
            <v>5476.31</v>
          </cell>
          <cell r="X221">
            <v>13241.18</v>
          </cell>
          <cell r="Y221">
            <v>4959.3599999999997</v>
          </cell>
          <cell r="AA221">
            <v>-2601.62</v>
          </cell>
          <cell r="AB221">
            <v>-3037.51</v>
          </cell>
          <cell r="AD221">
            <v>10639.56</v>
          </cell>
          <cell r="AE221">
            <v>1921.85</v>
          </cell>
          <cell r="AG221">
            <v>10366.25</v>
          </cell>
          <cell r="AH221">
            <v>1921.85</v>
          </cell>
          <cell r="AJ221">
            <v>2175.5700000000002</v>
          </cell>
          <cell r="AK221">
            <v>1782.35</v>
          </cell>
          <cell r="AM221">
            <v>1849.88</v>
          </cell>
          <cell r="AN221">
            <v>1514.58</v>
          </cell>
          <cell r="AP221">
            <v>-3566.83</v>
          </cell>
          <cell r="AQ221">
            <v>-1921.81</v>
          </cell>
          <cell r="AS221">
            <v>6847.42</v>
          </cell>
          <cell r="AT221">
            <v>4677.05</v>
          </cell>
          <cell r="AV221">
            <v>18788.240000000002</v>
          </cell>
          <cell r="AW221">
            <v>16642.14</v>
          </cell>
          <cell r="AY221">
            <v>877.72</v>
          </cell>
          <cell r="AZ221">
            <v>156.44</v>
          </cell>
          <cell r="BB221">
            <v>-8739.73</v>
          </cell>
          <cell r="BC221">
            <v>-1750.42</v>
          </cell>
          <cell r="BE221">
            <v>-6388.18</v>
          </cell>
          <cell r="BF221">
            <v>229.08</v>
          </cell>
          <cell r="BH221">
            <v>35162.67</v>
          </cell>
          <cell r="BI221">
            <v>22990.25</v>
          </cell>
        </row>
        <row r="222">
          <cell r="B222" t="str">
            <v>SOLIDARIA</v>
          </cell>
          <cell r="C222">
            <v>141508.94</v>
          </cell>
          <cell r="D222">
            <v>187155.85</v>
          </cell>
          <cell r="F222">
            <v>141505.75</v>
          </cell>
          <cell r="G222">
            <v>187150.22</v>
          </cell>
          <cell r="I222">
            <v>4450.8</v>
          </cell>
          <cell r="J222">
            <v>5690.12</v>
          </cell>
          <cell r="L222">
            <v>137054.94</v>
          </cell>
          <cell r="M222">
            <v>181460.1</v>
          </cell>
          <cell r="O222">
            <v>1331.81</v>
          </cell>
          <cell r="P222">
            <v>1432.11</v>
          </cell>
          <cell r="R222">
            <v>135723.13</v>
          </cell>
          <cell r="S222">
            <v>180027.99</v>
          </cell>
          <cell r="U222">
            <v>64148.54</v>
          </cell>
          <cell r="V222">
            <v>76085.55</v>
          </cell>
          <cell r="X222">
            <v>64116.89</v>
          </cell>
          <cell r="Y222">
            <v>76055.23</v>
          </cell>
          <cell r="AA222">
            <v>11567.05</v>
          </cell>
          <cell r="AB222">
            <v>9347.2999999999993</v>
          </cell>
          <cell r="AD222">
            <v>75683.94</v>
          </cell>
          <cell r="AE222">
            <v>85402.53</v>
          </cell>
          <cell r="AG222">
            <v>74838.070000000007</v>
          </cell>
          <cell r="AH222">
            <v>85391.59</v>
          </cell>
          <cell r="AJ222">
            <v>34155.01</v>
          </cell>
          <cell r="AK222">
            <v>54394.26</v>
          </cell>
          <cell r="AM222">
            <v>34118.400000000001</v>
          </cell>
          <cell r="AN222">
            <v>54662.54</v>
          </cell>
          <cell r="AP222">
            <v>-1361.54</v>
          </cell>
          <cell r="AQ222">
            <v>0</v>
          </cell>
          <cell r="AS222">
            <v>11389.72</v>
          </cell>
          <cell r="AT222">
            <v>14679.3</v>
          </cell>
          <cell r="AV222">
            <v>10770.93</v>
          </cell>
          <cell r="AW222">
            <v>14036.81</v>
          </cell>
          <cell r="AY222">
            <v>202.37</v>
          </cell>
          <cell r="AZ222">
            <v>73.02</v>
          </cell>
          <cell r="BB222">
            <v>5765.18</v>
          </cell>
          <cell r="BC222">
            <v>11184.73</v>
          </cell>
          <cell r="BE222">
            <v>8709.59</v>
          </cell>
          <cell r="BF222">
            <v>16265.9</v>
          </cell>
          <cell r="BH222">
            <v>129957.95</v>
          </cell>
          <cell r="BI222">
            <v>168843.26</v>
          </cell>
        </row>
        <row r="223">
          <cell r="B223" t="str">
            <v>SURAMERICANA</v>
          </cell>
          <cell r="C223">
            <v>57478.73</v>
          </cell>
          <cell r="D223">
            <v>36592.449999999997</v>
          </cell>
          <cell r="F223">
            <v>57469.55</v>
          </cell>
          <cell r="G223">
            <v>36592.449999999997</v>
          </cell>
          <cell r="I223">
            <v>-5998.61</v>
          </cell>
          <cell r="J223">
            <v>-7307.14</v>
          </cell>
          <cell r="L223">
            <v>63468.160000000003</v>
          </cell>
          <cell r="M223">
            <v>43899.6</v>
          </cell>
          <cell r="O223">
            <v>1843.05</v>
          </cell>
          <cell r="P223">
            <v>958.23</v>
          </cell>
          <cell r="R223">
            <v>61625.11</v>
          </cell>
          <cell r="S223">
            <v>42941.36</v>
          </cell>
          <cell r="U223">
            <v>25887.85</v>
          </cell>
          <cell r="V223">
            <v>22071.08</v>
          </cell>
          <cell r="X223">
            <v>25887.85</v>
          </cell>
          <cell r="Y223">
            <v>22071.34</v>
          </cell>
          <cell r="AA223">
            <v>-2839.64</v>
          </cell>
          <cell r="AB223">
            <v>-3337.24</v>
          </cell>
          <cell r="AD223">
            <v>23048.21</v>
          </cell>
          <cell r="AE223">
            <v>18734.099999999999</v>
          </cell>
          <cell r="AG223">
            <v>22216.1</v>
          </cell>
          <cell r="AH223">
            <v>17989.79</v>
          </cell>
          <cell r="AJ223">
            <v>16232.77</v>
          </cell>
          <cell r="AK223">
            <v>7347.63</v>
          </cell>
          <cell r="AM223">
            <v>16231.06</v>
          </cell>
          <cell r="AN223">
            <v>7347.49</v>
          </cell>
          <cell r="AP223">
            <v>-315.39</v>
          </cell>
          <cell r="AQ223">
            <v>-1466.08</v>
          </cell>
          <cell r="AS223">
            <v>4523.68</v>
          </cell>
          <cell r="AT223">
            <v>432.77</v>
          </cell>
          <cell r="AV223">
            <v>24473.51</v>
          </cell>
          <cell r="AW223">
            <v>8397.44</v>
          </cell>
          <cell r="AY223">
            <v>567.17999999999995</v>
          </cell>
          <cell r="AZ223">
            <v>374.15</v>
          </cell>
          <cell r="BB223">
            <v>-6071.03</v>
          </cell>
          <cell r="BC223">
            <v>9865.81</v>
          </cell>
          <cell r="BE223">
            <v>-3497.33</v>
          </cell>
          <cell r="BF223">
            <v>9828.5300000000007</v>
          </cell>
          <cell r="BH223">
            <v>67696.14</v>
          </cell>
          <cell r="BI223">
            <v>33075.56</v>
          </cell>
        </row>
        <row r="224">
          <cell r="B224" t="str">
            <v>SURAMERICANA VIDA</v>
          </cell>
          <cell r="C224">
            <v>1888834.41</v>
          </cell>
          <cell r="D224">
            <v>2135777.38</v>
          </cell>
          <cell r="F224">
            <v>1819846.05</v>
          </cell>
          <cell r="G224">
            <v>2052034.6</v>
          </cell>
          <cell r="I224">
            <v>90745.49</v>
          </cell>
          <cell r="J224">
            <v>107931.28</v>
          </cell>
          <cell r="L224">
            <v>1729100.56</v>
          </cell>
          <cell r="M224">
            <v>1944103.32</v>
          </cell>
          <cell r="O224">
            <v>33168.089999999997</v>
          </cell>
          <cell r="P224">
            <v>38858.629999999997</v>
          </cell>
          <cell r="R224">
            <v>1695932.47</v>
          </cell>
          <cell r="S224">
            <v>1905244.69</v>
          </cell>
          <cell r="U224">
            <v>865834.05</v>
          </cell>
          <cell r="V224">
            <v>1022924.95</v>
          </cell>
          <cell r="X224">
            <v>835444.54</v>
          </cell>
          <cell r="Y224">
            <v>973114.61</v>
          </cell>
          <cell r="AA224">
            <v>37195.75</v>
          </cell>
          <cell r="AB224">
            <v>42865.43</v>
          </cell>
          <cell r="AD224">
            <v>872640.29</v>
          </cell>
          <cell r="AE224">
            <v>1015980.03</v>
          </cell>
          <cell r="AG224">
            <v>849151.7</v>
          </cell>
          <cell r="AH224">
            <v>981702.73</v>
          </cell>
          <cell r="AJ224">
            <v>482757.59</v>
          </cell>
          <cell r="AK224">
            <v>523115.41</v>
          </cell>
          <cell r="AM224">
            <v>475864.68</v>
          </cell>
          <cell r="AN224">
            <v>506914.74</v>
          </cell>
          <cell r="AP224">
            <v>-432.39</v>
          </cell>
          <cell r="AQ224">
            <v>-4295.0600000000004</v>
          </cell>
          <cell r="AS224">
            <v>95849.62</v>
          </cell>
          <cell r="AT224">
            <v>101240.18</v>
          </cell>
          <cell r="AV224">
            <v>244624.16</v>
          </cell>
          <cell r="AW224">
            <v>265497.39</v>
          </cell>
          <cell r="AY224">
            <v>2029.46</v>
          </cell>
          <cell r="AZ224">
            <v>2065.42</v>
          </cell>
          <cell r="BB224">
            <v>28845.24</v>
          </cell>
          <cell r="BC224">
            <v>52119.29</v>
          </cell>
          <cell r="BE224">
            <v>238754.86</v>
          </cell>
          <cell r="BF224">
            <v>277316.46000000002</v>
          </cell>
          <cell r="BH224">
            <v>1667087.23</v>
          </cell>
          <cell r="BI224">
            <v>1853125.4</v>
          </cell>
        </row>
        <row r="225">
          <cell r="B225" t="str">
            <v>ZURICH</v>
          </cell>
          <cell r="C225">
            <v>0</v>
          </cell>
          <cell r="D225">
            <v>51.73</v>
          </cell>
          <cell r="F225">
            <v>0</v>
          </cell>
          <cell r="G225">
            <v>2.59</v>
          </cell>
          <cell r="I225">
            <v>0</v>
          </cell>
          <cell r="J225">
            <v>1.03</v>
          </cell>
          <cell r="L225">
            <v>0</v>
          </cell>
          <cell r="M225">
            <v>1.56</v>
          </cell>
          <cell r="O225">
            <v>0</v>
          </cell>
          <cell r="P225">
            <v>0</v>
          </cell>
          <cell r="R225">
            <v>0</v>
          </cell>
          <cell r="S225">
            <v>1.56</v>
          </cell>
          <cell r="U225">
            <v>0</v>
          </cell>
          <cell r="V225">
            <v>0</v>
          </cell>
          <cell r="X225">
            <v>0</v>
          </cell>
          <cell r="Y225">
            <v>0</v>
          </cell>
          <cell r="AA225">
            <v>0</v>
          </cell>
          <cell r="AB225">
            <v>0.28999999999999998</v>
          </cell>
          <cell r="AD225">
            <v>0</v>
          </cell>
          <cell r="AE225">
            <v>0.28999999999999998</v>
          </cell>
          <cell r="AG225">
            <v>0</v>
          </cell>
          <cell r="AH225">
            <v>0.28999999999999998</v>
          </cell>
          <cell r="AJ225">
            <v>0</v>
          </cell>
          <cell r="AK225">
            <v>13.18</v>
          </cell>
          <cell r="AM225">
            <v>0</v>
          </cell>
          <cell r="AN225">
            <v>-8.93</v>
          </cell>
          <cell r="AP225">
            <v>0</v>
          </cell>
          <cell r="AQ225">
            <v>0</v>
          </cell>
          <cell r="AS225">
            <v>0</v>
          </cell>
          <cell r="AT225">
            <v>0</v>
          </cell>
          <cell r="AV225">
            <v>0</v>
          </cell>
          <cell r="AW225">
            <v>49.28</v>
          </cell>
          <cell r="AY225">
            <v>0</v>
          </cell>
          <cell r="AZ225">
            <v>0</v>
          </cell>
          <cell r="BB225">
            <v>0</v>
          </cell>
          <cell r="BC225">
            <v>-39.08</v>
          </cell>
          <cell r="BE225">
            <v>0</v>
          </cell>
          <cell r="BF225">
            <v>-27.27</v>
          </cell>
          <cell r="BH225">
            <v>0</v>
          </cell>
          <cell r="BI225">
            <v>40.64</v>
          </cell>
        </row>
      </sheetData>
      <sheetData sheetId="51"/>
      <sheetData sheetId="52"/>
      <sheetData sheetId="53"/>
      <sheetData sheetId="54"/>
      <sheetData sheetId="55">
        <row r="7">
          <cell r="B7" t="str">
            <v>ALFA VIDA</v>
          </cell>
          <cell r="C7">
            <v>16133.96</v>
          </cell>
          <cell r="D7">
            <v>19317.03</v>
          </cell>
          <cell r="F7">
            <v>16133.96</v>
          </cell>
          <cell r="G7">
            <v>19317.03</v>
          </cell>
          <cell r="I7">
            <v>0</v>
          </cell>
          <cell r="J7">
            <v>0</v>
          </cell>
          <cell r="L7">
            <v>16133.96</v>
          </cell>
          <cell r="M7">
            <v>19317.03</v>
          </cell>
          <cell r="O7">
            <v>553.45000000000005</v>
          </cell>
          <cell r="P7">
            <v>620.66999999999996</v>
          </cell>
          <cell r="R7">
            <v>15580.51</v>
          </cell>
          <cell r="S7">
            <v>18696.36</v>
          </cell>
          <cell r="U7">
            <v>7885.43</v>
          </cell>
          <cell r="V7">
            <v>8318.17</v>
          </cell>
          <cell r="X7">
            <v>7885.43</v>
          </cell>
          <cell r="Y7">
            <v>8318.17</v>
          </cell>
          <cell r="AA7">
            <v>3106.49</v>
          </cell>
          <cell r="AB7">
            <v>3625.19</v>
          </cell>
          <cell r="AD7">
            <v>10991.92</v>
          </cell>
          <cell r="AE7">
            <v>11943.36</v>
          </cell>
          <cell r="AG7">
            <v>10023.530000000001</v>
          </cell>
          <cell r="AH7">
            <v>11165.85</v>
          </cell>
          <cell r="AJ7">
            <v>268.92</v>
          </cell>
          <cell r="AK7">
            <v>406.03</v>
          </cell>
          <cell r="AM7">
            <v>268.92</v>
          </cell>
          <cell r="AN7">
            <v>406.03</v>
          </cell>
          <cell r="AP7">
            <v>3536.57</v>
          </cell>
          <cell r="AQ7">
            <v>3259.67</v>
          </cell>
          <cell r="AS7">
            <v>730.01</v>
          </cell>
          <cell r="AT7">
            <v>1069.23</v>
          </cell>
          <cell r="AV7">
            <v>1157.07</v>
          </cell>
          <cell r="AW7">
            <v>2146.5</v>
          </cell>
          <cell r="AY7">
            <v>4890.8500000000004</v>
          </cell>
          <cell r="AZ7">
            <v>3273.23</v>
          </cell>
          <cell r="BB7">
            <v>-5026.4399999999996</v>
          </cell>
          <cell r="BC7">
            <v>-2624.14</v>
          </cell>
          <cell r="BE7">
            <v>3464.82</v>
          </cell>
          <cell r="BF7">
            <v>5012.7700000000004</v>
          </cell>
          <cell r="BH7">
            <v>20606.95</v>
          </cell>
          <cell r="BI7">
            <v>21320.51</v>
          </cell>
        </row>
        <row r="8">
          <cell r="B8" t="str">
            <v>ALLIANZ VIDA</v>
          </cell>
          <cell r="C8">
            <v>0</v>
          </cell>
          <cell r="D8">
            <v>0</v>
          </cell>
          <cell r="F8">
            <v>0</v>
          </cell>
          <cell r="G8">
            <v>0</v>
          </cell>
          <cell r="I8">
            <v>0</v>
          </cell>
          <cell r="J8">
            <v>0</v>
          </cell>
          <cell r="L8">
            <v>0</v>
          </cell>
          <cell r="M8">
            <v>0</v>
          </cell>
          <cell r="O8">
            <v>0</v>
          </cell>
          <cell r="P8">
            <v>0</v>
          </cell>
          <cell r="R8">
            <v>0</v>
          </cell>
          <cell r="S8">
            <v>0</v>
          </cell>
          <cell r="U8">
            <v>4039.41</v>
          </cell>
          <cell r="V8">
            <v>5184.5200000000004</v>
          </cell>
          <cell r="X8">
            <v>4039.41</v>
          </cell>
          <cell r="Y8">
            <v>5184.5200000000004</v>
          </cell>
          <cell r="AA8">
            <v>3557.86</v>
          </cell>
          <cell r="AB8">
            <v>2157.5500000000002</v>
          </cell>
          <cell r="AD8">
            <v>7597.27</v>
          </cell>
          <cell r="AE8">
            <v>7342.07</v>
          </cell>
          <cell r="AG8">
            <v>7597.27</v>
          </cell>
          <cell r="AH8">
            <v>7342.07</v>
          </cell>
          <cell r="AJ8">
            <v>0</v>
          </cell>
          <cell r="AK8">
            <v>0</v>
          </cell>
          <cell r="AM8">
            <v>0</v>
          </cell>
          <cell r="AN8">
            <v>0</v>
          </cell>
          <cell r="AP8">
            <v>0</v>
          </cell>
          <cell r="AQ8">
            <v>0</v>
          </cell>
          <cell r="AS8">
            <v>34.450000000000003</v>
          </cell>
          <cell r="AT8">
            <v>49.57</v>
          </cell>
          <cell r="AV8">
            <v>0</v>
          </cell>
          <cell r="AW8">
            <v>373.89</v>
          </cell>
          <cell r="AY8">
            <v>0</v>
          </cell>
          <cell r="AZ8">
            <v>23.36</v>
          </cell>
          <cell r="BB8">
            <v>-7631.72</v>
          </cell>
          <cell r="BC8">
            <v>-7788.88</v>
          </cell>
          <cell r="BE8">
            <v>987.37</v>
          </cell>
          <cell r="BF8">
            <v>535.16999999999996</v>
          </cell>
          <cell r="BH8">
            <v>7631.72</v>
          </cell>
          <cell r="BI8">
            <v>7788.88</v>
          </cell>
        </row>
        <row r="9">
          <cell r="B9" t="str">
            <v>ARL SURA</v>
          </cell>
          <cell r="C9">
            <v>893191.01</v>
          </cell>
          <cell r="D9">
            <v>1060422.18</v>
          </cell>
          <cell r="F9">
            <v>893191.01</v>
          </cell>
          <cell r="G9">
            <v>1060422.18</v>
          </cell>
          <cell r="I9">
            <v>0</v>
          </cell>
          <cell r="J9">
            <v>0</v>
          </cell>
          <cell r="L9">
            <v>893191.01</v>
          </cell>
          <cell r="M9">
            <v>1060422.18</v>
          </cell>
          <cell r="O9">
            <v>20220.78</v>
          </cell>
          <cell r="P9">
            <v>23078.71</v>
          </cell>
          <cell r="R9">
            <v>872970.23</v>
          </cell>
          <cell r="S9">
            <v>1037343.47</v>
          </cell>
          <cell r="U9">
            <v>317913.53000000003</v>
          </cell>
          <cell r="V9">
            <v>361583.38</v>
          </cell>
          <cell r="X9">
            <v>317913.53000000003</v>
          </cell>
          <cell r="Y9">
            <v>361583.38</v>
          </cell>
          <cell r="AA9">
            <v>223224.15</v>
          </cell>
          <cell r="AB9">
            <v>306045.39</v>
          </cell>
          <cell r="AD9">
            <v>541137.68000000005</v>
          </cell>
          <cell r="AE9">
            <v>667628.77</v>
          </cell>
          <cell r="AG9">
            <v>529349.53</v>
          </cell>
          <cell r="AH9">
            <v>649846.18000000005</v>
          </cell>
          <cell r="AJ9">
            <v>47271.49</v>
          </cell>
          <cell r="AK9">
            <v>54877.71</v>
          </cell>
          <cell r="AM9">
            <v>47271.49</v>
          </cell>
          <cell r="AN9">
            <v>54877.71</v>
          </cell>
          <cell r="AP9">
            <v>169046.38</v>
          </cell>
          <cell r="AQ9">
            <v>191129.46</v>
          </cell>
          <cell r="AS9">
            <v>55105.22</v>
          </cell>
          <cell r="AT9">
            <v>61694.59</v>
          </cell>
          <cell r="AV9">
            <v>82986.37</v>
          </cell>
          <cell r="AW9">
            <v>91464.97</v>
          </cell>
          <cell r="AY9">
            <v>5574.58</v>
          </cell>
          <cell r="AZ9">
            <v>2143.04</v>
          </cell>
          <cell r="BB9">
            <v>-16363.33</v>
          </cell>
          <cell r="BC9">
            <v>-13812.49</v>
          </cell>
          <cell r="BE9">
            <v>183910.24</v>
          </cell>
          <cell r="BF9">
            <v>182692.81</v>
          </cell>
          <cell r="BH9">
            <v>889333.56</v>
          </cell>
          <cell r="BI9">
            <v>1051155.96</v>
          </cell>
        </row>
        <row r="10">
          <cell r="B10" t="str">
            <v>AURORA</v>
          </cell>
          <cell r="C10">
            <v>108.1</v>
          </cell>
          <cell r="D10">
            <v>337.68</v>
          </cell>
          <cell r="F10">
            <v>108.1</v>
          </cell>
          <cell r="G10">
            <v>337.68</v>
          </cell>
          <cell r="I10">
            <v>0</v>
          </cell>
          <cell r="J10">
            <v>0</v>
          </cell>
          <cell r="L10">
            <v>108.1</v>
          </cell>
          <cell r="M10">
            <v>337.68</v>
          </cell>
          <cell r="O10">
            <v>0</v>
          </cell>
          <cell r="P10">
            <v>0</v>
          </cell>
          <cell r="R10">
            <v>108.1</v>
          </cell>
          <cell r="S10">
            <v>337.68</v>
          </cell>
          <cell r="U10">
            <v>322.44</v>
          </cell>
          <cell r="V10">
            <v>328.99</v>
          </cell>
          <cell r="X10">
            <v>322.44</v>
          </cell>
          <cell r="Y10">
            <v>328.99</v>
          </cell>
          <cell r="AA10">
            <v>479.98</v>
          </cell>
          <cell r="AB10">
            <v>1305.83</v>
          </cell>
          <cell r="AD10">
            <v>802.42</v>
          </cell>
          <cell r="AE10">
            <v>1634.82</v>
          </cell>
          <cell r="AG10">
            <v>802.42</v>
          </cell>
          <cell r="AH10">
            <v>1634.82</v>
          </cell>
          <cell r="AJ10">
            <v>2.92</v>
          </cell>
          <cell r="AK10">
            <v>12.49</v>
          </cell>
          <cell r="AM10">
            <v>2.92</v>
          </cell>
          <cell r="AN10">
            <v>12.49</v>
          </cell>
          <cell r="AP10">
            <v>6.3</v>
          </cell>
          <cell r="AQ10">
            <v>19.98</v>
          </cell>
          <cell r="AS10">
            <v>27.72</v>
          </cell>
          <cell r="AT10">
            <v>95.03</v>
          </cell>
          <cell r="AV10">
            <v>51.66</v>
          </cell>
          <cell r="AW10">
            <v>176</v>
          </cell>
          <cell r="AY10">
            <v>0.62</v>
          </cell>
          <cell r="AZ10">
            <v>47.07</v>
          </cell>
          <cell r="BB10">
            <v>-783.54</v>
          </cell>
          <cell r="BC10">
            <v>-1647.71</v>
          </cell>
          <cell r="BE10">
            <v>-735.25</v>
          </cell>
          <cell r="BF10">
            <v>-1441.16</v>
          </cell>
          <cell r="BH10">
            <v>891.64</v>
          </cell>
          <cell r="BI10">
            <v>1985.39</v>
          </cell>
        </row>
        <row r="11">
          <cell r="B11" t="str">
            <v>AXA COLPATRIA VIDA</v>
          </cell>
          <cell r="C11">
            <v>418687.92</v>
          </cell>
          <cell r="D11">
            <v>473269.4</v>
          </cell>
          <cell r="F11">
            <v>418687.92</v>
          </cell>
          <cell r="G11">
            <v>473269.4</v>
          </cell>
          <cell r="I11">
            <v>0</v>
          </cell>
          <cell r="J11">
            <v>0</v>
          </cell>
          <cell r="L11">
            <v>418687.92</v>
          </cell>
          <cell r="M11">
            <v>473269.4</v>
          </cell>
          <cell r="O11">
            <v>2174.4899999999998</v>
          </cell>
          <cell r="P11">
            <v>2405.4499999999998</v>
          </cell>
          <cell r="R11">
            <v>416513.43</v>
          </cell>
          <cell r="S11">
            <v>470863.95</v>
          </cell>
          <cell r="U11">
            <v>150167.79</v>
          </cell>
          <cell r="V11">
            <v>143629.10999999999</v>
          </cell>
          <cell r="X11">
            <v>150167.79</v>
          </cell>
          <cell r="Y11">
            <v>143629.10999999999</v>
          </cell>
          <cell r="AA11">
            <v>126193.57</v>
          </cell>
          <cell r="AB11">
            <v>141974.6</v>
          </cell>
          <cell r="AD11">
            <v>276361.36</v>
          </cell>
          <cell r="AE11">
            <v>285603.71000000002</v>
          </cell>
          <cell r="AG11">
            <v>273984.5</v>
          </cell>
          <cell r="AH11">
            <v>283944.56</v>
          </cell>
          <cell r="AJ11">
            <v>27358.16</v>
          </cell>
          <cell r="AK11">
            <v>30824.94</v>
          </cell>
          <cell r="AM11">
            <v>27358.16</v>
          </cell>
          <cell r="AN11">
            <v>30824.94</v>
          </cell>
          <cell r="AP11">
            <v>98607.6</v>
          </cell>
          <cell r="AQ11">
            <v>126013.89</v>
          </cell>
          <cell r="AS11">
            <v>37345.85</v>
          </cell>
          <cell r="AT11">
            <v>43215.4</v>
          </cell>
          <cell r="AV11">
            <v>27752.91</v>
          </cell>
          <cell r="AW11">
            <v>34072.379999999997</v>
          </cell>
          <cell r="AY11">
            <v>3514.02</v>
          </cell>
          <cell r="AZ11">
            <v>5313.32</v>
          </cell>
          <cell r="BB11">
            <v>-52049.61</v>
          </cell>
          <cell r="BC11">
            <v>-52520.53</v>
          </cell>
          <cell r="BE11">
            <v>41964.2</v>
          </cell>
          <cell r="BF11">
            <v>38457.07</v>
          </cell>
          <cell r="BH11">
            <v>468563.04</v>
          </cell>
          <cell r="BI11">
            <v>523384.49</v>
          </cell>
        </row>
        <row r="12">
          <cell r="B12" t="str">
            <v>BBVA SEGUROS VIDA</v>
          </cell>
          <cell r="C12">
            <v>0</v>
          </cell>
          <cell r="D12">
            <v>0</v>
          </cell>
          <cell r="F12">
            <v>0</v>
          </cell>
          <cell r="G12">
            <v>0</v>
          </cell>
          <cell r="I12">
            <v>0</v>
          </cell>
          <cell r="J12">
            <v>0</v>
          </cell>
          <cell r="L12">
            <v>0</v>
          </cell>
          <cell r="M12">
            <v>0</v>
          </cell>
          <cell r="O12">
            <v>0</v>
          </cell>
          <cell r="P12">
            <v>0</v>
          </cell>
          <cell r="R12">
            <v>0</v>
          </cell>
          <cell r="S12">
            <v>0</v>
          </cell>
          <cell r="U12">
            <v>2133.54</v>
          </cell>
          <cell r="V12">
            <v>2229.25</v>
          </cell>
          <cell r="X12">
            <v>2133.54</v>
          </cell>
          <cell r="Y12">
            <v>2229.25</v>
          </cell>
          <cell r="AA12">
            <v>1707.79</v>
          </cell>
          <cell r="AB12">
            <v>761.46</v>
          </cell>
          <cell r="AD12">
            <v>3841.33</v>
          </cell>
          <cell r="AE12">
            <v>2990.71</v>
          </cell>
          <cell r="AG12">
            <v>3841.33</v>
          </cell>
          <cell r="AH12">
            <v>2990.71</v>
          </cell>
          <cell r="AJ12">
            <v>0</v>
          </cell>
          <cell r="AK12">
            <v>0</v>
          </cell>
          <cell r="AM12">
            <v>0</v>
          </cell>
          <cell r="AN12">
            <v>0</v>
          </cell>
          <cell r="AP12">
            <v>0</v>
          </cell>
          <cell r="AQ12">
            <v>0</v>
          </cell>
          <cell r="AS12">
            <v>26.58</v>
          </cell>
          <cell r="AT12">
            <v>13.05</v>
          </cell>
          <cell r="AV12">
            <v>38.61</v>
          </cell>
          <cell r="AW12">
            <v>18.48</v>
          </cell>
          <cell r="AY12">
            <v>0</v>
          </cell>
          <cell r="AZ12">
            <v>0</v>
          </cell>
          <cell r="BB12">
            <v>-3906.52</v>
          </cell>
          <cell r="BC12">
            <v>-3022.24</v>
          </cell>
          <cell r="BE12">
            <v>743.56</v>
          </cell>
          <cell r="BF12">
            <v>488.27</v>
          </cell>
          <cell r="BH12">
            <v>3906.52</v>
          </cell>
          <cell r="BI12">
            <v>3022.24</v>
          </cell>
        </row>
        <row r="13">
          <cell r="B13" t="str">
            <v>BOLIVAR VIDA</v>
          </cell>
          <cell r="C13">
            <v>177115.24</v>
          </cell>
          <cell r="D13">
            <v>190565.1</v>
          </cell>
          <cell r="F13">
            <v>177115.24</v>
          </cell>
          <cell r="G13">
            <v>190565.1</v>
          </cell>
          <cell r="I13">
            <v>0</v>
          </cell>
          <cell r="J13">
            <v>0</v>
          </cell>
          <cell r="L13">
            <v>177115.24</v>
          </cell>
          <cell r="M13">
            <v>190565.1</v>
          </cell>
          <cell r="O13">
            <v>4357.54</v>
          </cell>
          <cell r="P13">
            <v>2621.67</v>
          </cell>
          <cell r="R13">
            <v>172757.7</v>
          </cell>
          <cell r="S13">
            <v>187943.43</v>
          </cell>
          <cell r="U13">
            <v>65325.1</v>
          </cell>
          <cell r="V13">
            <v>75569.259999999995</v>
          </cell>
          <cell r="X13">
            <v>65325.1</v>
          </cell>
          <cell r="Y13">
            <v>75569.259999999995</v>
          </cell>
          <cell r="AA13">
            <v>48858.53</v>
          </cell>
          <cell r="AB13">
            <v>43582.94</v>
          </cell>
          <cell r="AD13">
            <v>114183.62</v>
          </cell>
          <cell r="AE13">
            <v>119152.21</v>
          </cell>
          <cell r="AG13">
            <v>112414</v>
          </cell>
          <cell r="AH13">
            <v>117317.99</v>
          </cell>
          <cell r="AJ13">
            <v>0</v>
          </cell>
          <cell r="AK13">
            <v>61.72</v>
          </cell>
          <cell r="AM13">
            <v>0</v>
          </cell>
          <cell r="AN13">
            <v>61.72</v>
          </cell>
          <cell r="AP13">
            <v>53881.7</v>
          </cell>
          <cell r="AQ13">
            <v>53856.34</v>
          </cell>
          <cell r="AS13">
            <v>5296.61</v>
          </cell>
          <cell r="AT13">
            <v>6562.16</v>
          </cell>
          <cell r="AV13">
            <v>1971.03</v>
          </cell>
          <cell r="AW13">
            <v>2759.1</v>
          </cell>
          <cell r="AY13">
            <v>3099.7</v>
          </cell>
          <cell r="AZ13">
            <v>871.87</v>
          </cell>
          <cell r="BB13">
            <v>-3905.35</v>
          </cell>
          <cell r="BC13">
            <v>6514.25</v>
          </cell>
          <cell r="BE13">
            <v>32410.91</v>
          </cell>
          <cell r="BF13">
            <v>44777.14</v>
          </cell>
          <cell r="BH13">
            <v>176663.05</v>
          </cell>
          <cell r="BI13">
            <v>181429.19</v>
          </cell>
        </row>
        <row r="14">
          <cell r="B14" t="str">
            <v>COLMENA</v>
          </cell>
          <cell r="C14">
            <v>331019</v>
          </cell>
          <cell r="D14">
            <v>386345.31</v>
          </cell>
          <cell r="F14">
            <v>331019</v>
          </cell>
          <cell r="G14">
            <v>386345.31</v>
          </cell>
          <cell r="I14">
            <v>0</v>
          </cell>
          <cell r="J14">
            <v>0</v>
          </cell>
          <cell r="L14">
            <v>331019</v>
          </cell>
          <cell r="M14">
            <v>386345.31</v>
          </cell>
          <cell r="O14">
            <v>10594.49</v>
          </cell>
          <cell r="P14">
            <v>11049.48</v>
          </cell>
          <cell r="R14">
            <v>320424.51</v>
          </cell>
          <cell r="S14">
            <v>375295.83</v>
          </cell>
          <cell r="U14">
            <v>112177.17</v>
          </cell>
          <cell r="V14">
            <v>122253.04</v>
          </cell>
          <cell r="X14">
            <v>112177.17</v>
          </cell>
          <cell r="Y14">
            <v>122253.04</v>
          </cell>
          <cell r="AA14">
            <v>58703.96</v>
          </cell>
          <cell r="AB14">
            <v>46054.96</v>
          </cell>
          <cell r="AD14">
            <v>170881.13</v>
          </cell>
          <cell r="AE14">
            <v>168308.01</v>
          </cell>
          <cell r="AG14">
            <v>167764.79</v>
          </cell>
          <cell r="AH14">
            <v>163740.66</v>
          </cell>
          <cell r="AJ14">
            <v>3392.78</v>
          </cell>
          <cell r="AK14">
            <v>2921.93</v>
          </cell>
          <cell r="AM14">
            <v>-5856.36</v>
          </cell>
          <cell r="AN14">
            <v>2042.62</v>
          </cell>
          <cell r="AP14">
            <v>100712.02</v>
          </cell>
          <cell r="AQ14">
            <v>110616.29</v>
          </cell>
          <cell r="AS14">
            <v>17748.599999999999</v>
          </cell>
          <cell r="AT14">
            <v>19342.29</v>
          </cell>
          <cell r="AV14">
            <v>19427.91</v>
          </cell>
          <cell r="AW14">
            <v>16849.310000000001</v>
          </cell>
          <cell r="AY14">
            <v>4231.29</v>
          </cell>
          <cell r="AZ14">
            <v>5196.6899999999996</v>
          </cell>
          <cell r="BB14">
            <v>16396.25</v>
          </cell>
          <cell r="BC14">
            <v>57507.98</v>
          </cell>
          <cell r="BE14">
            <v>98729.74</v>
          </cell>
          <cell r="BF14">
            <v>121686.61</v>
          </cell>
          <cell r="BH14">
            <v>304028.26</v>
          </cell>
          <cell r="BI14">
            <v>317787.84999999998</v>
          </cell>
        </row>
        <row r="15">
          <cell r="B15" t="str">
            <v>EQUIDAD</v>
          </cell>
          <cell r="C15">
            <v>82358.09</v>
          </cell>
          <cell r="D15">
            <v>84894.47</v>
          </cell>
          <cell r="F15">
            <v>82358.09</v>
          </cell>
          <cell r="G15">
            <v>84894.47</v>
          </cell>
          <cell r="I15">
            <v>0</v>
          </cell>
          <cell r="J15">
            <v>0</v>
          </cell>
          <cell r="L15">
            <v>82358.09</v>
          </cell>
          <cell r="M15">
            <v>84894.47</v>
          </cell>
          <cell r="O15">
            <v>1261.3900000000001</v>
          </cell>
          <cell r="P15">
            <v>1272.92</v>
          </cell>
          <cell r="R15">
            <v>81096.7</v>
          </cell>
          <cell r="S15">
            <v>83621.55</v>
          </cell>
          <cell r="U15">
            <v>43831.26</v>
          </cell>
          <cell r="V15">
            <v>45336.639999999999</v>
          </cell>
          <cell r="X15">
            <v>43831.26</v>
          </cell>
          <cell r="Y15">
            <v>45336.639999999999</v>
          </cell>
          <cell r="AA15">
            <v>20231.48</v>
          </cell>
          <cell r="AB15">
            <v>20394.849999999999</v>
          </cell>
          <cell r="AD15">
            <v>64062.75</v>
          </cell>
          <cell r="AE15">
            <v>65731.490000000005</v>
          </cell>
          <cell r="AG15">
            <v>62390.99</v>
          </cell>
          <cell r="AH15">
            <v>64503.61</v>
          </cell>
          <cell r="AJ15">
            <v>1532.28</v>
          </cell>
          <cell r="AK15">
            <v>3296.47</v>
          </cell>
          <cell r="AM15">
            <v>1532.28</v>
          </cell>
          <cell r="AN15">
            <v>3196.47</v>
          </cell>
          <cell r="AP15">
            <v>14414.7</v>
          </cell>
          <cell r="AQ15">
            <v>15783</v>
          </cell>
          <cell r="AS15">
            <v>10199.15</v>
          </cell>
          <cell r="AT15">
            <v>10996.85</v>
          </cell>
          <cell r="AV15">
            <v>6406.08</v>
          </cell>
          <cell r="AW15">
            <v>6841.12</v>
          </cell>
          <cell r="AY15">
            <v>2010.37</v>
          </cell>
          <cell r="AZ15">
            <v>1259.46</v>
          </cell>
          <cell r="BB15">
            <v>-15856.88</v>
          </cell>
          <cell r="BC15">
            <v>-18958.95</v>
          </cell>
          <cell r="BE15">
            <v>-1470.11</v>
          </cell>
          <cell r="BF15">
            <v>-4554.29</v>
          </cell>
          <cell r="BH15">
            <v>96953.58</v>
          </cell>
          <cell r="BI15">
            <v>102580.5</v>
          </cell>
        </row>
        <row r="16">
          <cell r="B16" t="str">
            <v>ESTADO VIDA</v>
          </cell>
          <cell r="C16">
            <v>0</v>
          </cell>
          <cell r="D16">
            <v>0</v>
          </cell>
          <cell r="F16">
            <v>0</v>
          </cell>
          <cell r="G16">
            <v>0</v>
          </cell>
          <cell r="I16">
            <v>0</v>
          </cell>
          <cell r="J16">
            <v>0</v>
          </cell>
          <cell r="L16">
            <v>0</v>
          </cell>
          <cell r="M16">
            <v>0</v>
          </cell>
          <cell r="O16">
            <v>0</v>
          </cell>
          <cell r="P16">
            <v>0</v>
          </cell>
          <cell r="R16">
            <v>0</v>
          </cell>
          <cell r="S16">
            <v>0</v>
          </cell>
          <cell r="U16">
            <v>741.62</v>
          </cell>
          <cell r="V16">
            <v>753.94</v>
          </cell>
          <cell r="X16">
            <v>741.62</v>
          </cell>
          <cell r="Y16">
            <v>753.94</v>
          </cell>
          <cell r="AA16">
            <v>1821.3</v>
          </cell>
          <cell r="AB16">
            <v>1756.92</v>
          </cell>
          <cell r="AD16">
            <v>2562.9299999999998</v>
          </cell>
          <cell r="AE16">
            <v>2510.86</v>
          </cell>
          <cell r="AG16">
            <v>2312.14</v>
          </cell>
          <cell r="AH16">
            <v>2510.86</v>
          </cell>
          <cell r="AJ16">
            <v>0</v>
          </cell>
          <cell r="AK16">
            <v>0</v>
          </cell>
          <cell r="AM16">
            <v>0</v>
          </cell>
          <cell r="AN16">
            <v>0</v>
          </cell>
          <cell r="AP16">
            <v>68.33</v>
          </cell>
          <cell r="AQ16">
            <v>75.84</v>
          </cell>
          <cell r="AS16">
            <v>94.85</v>
          </cell>
          <cell r="AT16">
            <v>94.67</v>
          </cell>
          <cell r="AV16">
            <v>98.4</v>
          </cell>
          <cell r="AW16">
            <v>105.37</v>
          </cell>
          <cell r="AY16">
            <v>0</v>
          </cell>
          <cell r="AZ16">
            <v>0</v>
          </cell>
          <cell r="BB16">
            <v>-2573.73</v>
          </cell>
          <cell r="BC16">
            <v>-2786.74</v>
          </cell>
          <cell r="BE16">
            <v>-708.22</v>
          </cell>
          <cell r="BF16">
            <v>-1000.98</v>
          </cell>
          <cell r="BH16">
            <v>2573.73</v>
          </cell>
          <cell r="BI16">
            <v>2786.74</v>
          </cell>
        </row>
        <row r="17">
          <cell r="B17" t="str">
            <v>GLOBAL</v>
          </cell>
          <cell r="C17">
            <v>0</v>
          </cell>
          <cell r="D17">
            <v>0</v>
          </cell>
          <cell r="F17">
            <v>0</v>
          </cell>
          <cell r="G17">
            <v>0</v>
          </cell>
          <cell r="I17">
            <v>0</v>
          </cell>
          <cell r="J17">
            <v>177.52</v>
          </cell>
          <cell r="L17">
            <v>0</v>
          </cell>
          <cell r="M17">
            <v>-177.52</v>
          </cell>
          <cell r="O17">
            <v>0</v>
          </cell>
          <cell r="P17">
            <v>0</v>
          </cell>
          <cell r="R17">
            <v>0</v>
          </cell>
          <cell r="S17">
            <v>-177.52</v>
          </cell>
          <cell r="U17">
            <v>260.60000000000002</v>
          </cell>
          <cell r="V17">
            <v>264.23</v>
          </cell>
          <cell r="X17">
            <v>246.38</v>
          </cell>
          <cell r="Y17">
            <v>251.38</v>
          </cell>
          <cell r="AA17">
            <v>147.66</v>
          </cell>
          <cell r="AB17">
            <v>-13.91</v>
          </cell>
          <cell r="AD17">
            <v>394.04</v>
          </cell>
          <cell r="AE17">
            <v>237.47</v>
          </cell>
          <cell r="AG17">
            <v>335.56</v>
          </cell>
          <cell r="AH17">
            <v>170.73</v>
          </cell>
          <cell r="AJ17">
            <v>0</v>
          </cell>
          <cell r="AK17">
            <v>0</v>
          </cell>
          <cell r="AM17">
            <v>0</v>
          </cell>
          <cell r="AN17">
            <v>0</v>
          </cell>
          <cell r="AP17">
            <v>1</v>
          </cell>
          <cell r="AQ17">
            <v>0</v>
          </cell>
          <cell r="AS17">
            <v>34.770000000000003</v>
          </cell>
          <cell r="AT17">
            <v>39.96</v>
          </cell>
          <cell r="AV17">
            <v>41.7</v>
          </cell>
          <cell r="AW17">
            <v>59.08</v>
          </cell>
          <cell r="AY17">
            <v>0</v>
          </cell>
          <cell r="AZ17">
            <v>0.01</v>
          </cell>
          <cell r="BB17">
            <v>-413.04</v>
          </cell>
          <cell r="BC17">
            <v>-447.3</v>
          </cell>
          <cell r="BE17">
            <v>103.35</v>
          </cell>
          <cell r="BF17">
            <v>64.319999999999993</v>
          </cell>
          <cell r="BH17">
            <v>413.04</v>
          </cell>
          <cell r="BI17">
            <v>269.77999999999997</v>
          </cell>
        </row>
        <row r="18">
          <cell r="B18" t="str">
            <v>LIBERTY VIDA</v>
          </cell>
          <cell r="C18">
            <v>126128.46</v>
          </cell>
          <cell r="D18">
            <v>124664.78</v>
          </cell>
          <cell r="F18">
            <v>126128.46</v>
          </cell>
          <cell r="G18">
            <v>124664.78</v>
          </cell>
          <cell r="I18">
            <v>0</v>
          </cell>
          <cell r="J18">
            <v>0</v>
          </cell>
          <cell r="L18">
            <v>126128.46</v>
          </cell>
          <cell r="M18">
            <v>124664.78</v>
          </cell>
          <cell r="O18">
            <v>2776.76</v>
          </cell>
          <cell r="P18">
            <v>2755.76</v>
          </cell>
          <cell r="R18">
            <v>123351.7</v>
          </cell>
          <cell r="S18">
            <v>121909.03</v>
          </cell>
          <cell r="U18">
            <v>55812.09</v>
          </cell>
          <cell r="V18">
            <v>51901.440000000002</v>
          </cell>
          <cell r="X18">
            <v>55799.18</v>
          </cell>
          <cell r="Y18">
            <v>51887.27</v>
          </cell>
          <cell r="AA18">
            <v>21737.11</v>
          </cell>
          <cell r="AB18">
            <v>26538.11</v>
          </cell>
          <cell r="AD18">
            <v>77536.289999999994</v>
          </cell>
          <cell r="AE18">
            <v>78425.38</v>
          </cell>
          <cell r="AG18">
            <v>76121.320000000007</v>
          </cell>
          <cell r="AH18">
            <v>76451.81</v>
          </cell>
          <cell r="AJ18">
            <v>20.82</v>
          </cell>
          <cell r="AK18">
            <v>160</v>
          </cell>
          <cell r="AM18">
            <v>20.82</v>
          </cell>
          <cell r="AN18">
            <v>160</v>
          </cell>
          <cell r="AP18">
            <v>33241.46</v>
          </cell>
          <cell r="AQ18">
            <v>26768.12</v>
          </cell>
          <cell r="AS18">
            <v>10523.1</v>
          </cell>
          <cell r="AT18">
            <v>8175.89</v>
          </cell>
          <cell r="AV18">
            <v>8054.67</v>
          </cell>
          <cell r="AW18">
            <v>9439.1200000000008</v>
          </cell>
          <cell r="AY18">
            <v>351.76</v>
          </cell>
          <cell r="AZ18">
            <v>807.97</v>
          </cell>
          <cell r="BB18">
            <v>-4961.4399999999996</v>
          </cell>
          <cell r="BC18">
            <v>106.12</v>
          </cell>
          <cell r="BE18">
            <v>17589.78</v>
          </cell>
          <cell r="BF18">
            <v>20900.57</v>
          </cell>
          <cell r="BH18">
            <v>128313.14</v>
          </cell>
          <cell r="BI18">
            <v>121802.9</v>
          </cell>
        </row>
        <row r="19">
          <cell r="B19" t="str">
            <v>MAPFRE VIDA</v>
          </cell>
          <cell r="C19">
            <v>34991.97</v>
          </cell>
          <cell r="D19">
            <v>-106.19</v>
          </cell>
          <cell r="F19">
            <v>34991.97</v>
          </cell>
          <cell r="G19">
            <v>-106.19</v>
          </cell>
          <cell r="I19">
            <v>0</v>
          </cell>
          <cell r="J19">
            <v>0</v>
          </cell>
          <cell r="L19">
            <v>34991.97</v>
          </cell>
          <cell r="M19">
            <v>-106.19</v>
          </cell>
          <cell r="O19">
            <v>3203.98</v>
          </cell>
          <cell r="P19">
            <v>221.29</v>
          </cell>
          <cell r="R19">
            <v>31787.99</v>
          </cell>
          <cell r="S19">
            <v>-327.48</v>
          </cell>
          <cell r="U19">
            <v>25179.38</v>
          </cell>
          <cell r="V19">
            <v>12867.97</v>
          </cell>
          <cell r="X19">
            <v>25179.38</v>
          </cell>
          <cell r="Y19">
            <v>12867.97</v>
          </cell>
          <cell r="AA19">
            <v>1397.34</v>
          </cell>
          <cell r="AB19">
            <v>4131.72</v>
          </cell>
          <cell r="AD19">
            <v>26576.720000000001</v>
          </cell>
          <cell r="AE19">
            <v>16999.689999999999</v>
          </cell>
          <cell r="AG19">
            <v>26243.07</v>
          </cell>
          <cell r="AH19">
            <v>16464.52</v>
          </cell>
          <cell r="AJ19">
            <v>11.71</v>
          </cell>
          <cell r="AK19">
            <v>0</v>
          </cell>
          <cell r="AM19">
            <v>11.71</v>
          </cell>
          <cell r="AN19">
            <v>0</v>
          </cell>
          <cell r="AP19">
            <v>13588.48</v>
          </cell>
          <cell r="AQ19">
            <v>643.22</v>
          </cell>
          <cell r="AS19">
            <v>2957.97</v>
          </cell>
          <cell r="AT19">
            <v>400.37</v>
          </cell>
          <cell r="AV19">
            <v>3551.71</v>
          </cell>
          <cell r="AW19">
            <v>0.44</v>
          </cell>
          <cell r="AY19">
            <v>3613.64</v>
          </cell>
          <cell r="AZ19">
            <v>338.65</v>
          </cell>
          <cell r="BB19">
            <v>-18178.59</v>
          </cell>
          <cell r="BC19">
            <v>-18174.68</v>
          </cell>
          <cell r="BE19">
            <v>-6810.9</v>
          </cell>
          <cell r="BF19">
            <v>-10570.11</v>
          </cell>
          <cell r="BH19">
            <v>49966.58</v>
          </cell>
          <cell r="BI19">
            <v>17847.2</v>
          </cell>
        </row>
        <row r="20">
          <cell r="B20" t="str">
            <v>POSITIVA</v>
          </cell>
          <cell r="C20">
            <v>740373.65</v>
          </cell>
          <cell r="D20">
            <v>796467.7</v>
          </cell>
          <cell r="F20">
            <v>740373.65</v>
          </cell>
          <cell r="G20">
            <v>796467.7</v>
          </cell>
          <cell r="I20">
            <v>0</v>
          </cell>
          <cell r="J20">
            <v>0</v>
          </cell>
          <cell r="L20">
            <v>740373.65</v>
          </cell>
          <cell r="M20">
            <v>796467.7</v>
          </cell>
          <cell r="O20">
            <v>10537.46</v>
          </cell>
          <cell r="P20">
            <v>8104.84</v>
          </cell>
          <cell r="R20">
            <v>729836.19</v>
          </cell>
          <cell r="S20">
            <v>788362.86</v>
          </cell>
          <cell r="U20">
            <v>395357.29</v>
          </cell>
          <cell r="V20">
            <v>369758.02</v>
          </cell>
          <cell r="X20">
            <v>395357.29</v>
          </cell>
          <cell r="Y20">
            <v>369758.02</v>
          </cell>
          <cell r="AA20">
            <v>193669.69</v>
          </cell>
          <cell r="AB20">
            <v>238214.24</v>
          </cell>
          <cell r="AD20">
            <v>589026.98</v>
          </cell>
          <cell r="AE20">
            <v>607972.25</v>
          </cell>
          <cell r="AG20">
            <v>586197.66</v>
          </cell>
          <cell r="AH20">
            <v>602604.15</v>
          </cell>
          <cell r="AJ20">
            <v>27812.51</v>
          </cell>
          <cell r="AK20">
            <v>31358.67</v>
          </cell>
          <cell r="AM20">
            <v>27812.51</v>
          </cell>
          <cell r="AN20">
            <v>31358.67</v>
          </cell>
          <cell r="AP20">
            <v>89356.06</v>
          </cell>
          <cell r="AQ20">
            <v>134610.13</v>
          </cell>
          <cell r="AS20">
            <v>31351.49</v>
          </cell>
          <cell r="AT20">
            <v>47590.239999999998</v>
          </cell>
          <cell r="AV20">
            <v>98843.46</v>
          </cell>
          <cell r="AW20">
            <v>99275</v>
          </cell>
          <cell r="AY20">
            <v>4656.0200000000004</v>
          </cell>
          <cell r="AZ20">
            <v>3497.96</v>
          </cell>
          <cell r="BB20">
            <v>-108381.01</v>
          </cell>
          <cell r="BC20">
            <v>-130573.28</v>
          </cell>
          <cell r="BE20">
            <v>15889.62</v>
          </cell>
          <cell r="BF20">
            <v>-18159.599999999999</v>
          </cell>
          <cell r="BH20">
            <v>838217.2</v>
          </cell>
          <cell r="BI20">
            <v>918936.14</v>
          </cell>
        </row>
        <row r="21">
          <cell r="B21" t="str">
            <v>SURAMERICANA VIDA</v>
          </cell>
          <cell r="C21">
            <v>0</v>
          </cell>
          <cell r="D21">
            <v>0</v>
          </cell>
          <cell r="F21">
            <v>0</v>
          </cell>
          <cell r="G21">
            <v>0</v>
          </cell>
          <cell r="I21">
            <v>0</v>
          </cell>
          <cell r="J21">
            <v>0</v>
          </cell>
          <cell r="L21">
            <v>0</v>
          </cell>
          <cell r="M21">
            <v>0</v>
          </cell>
          <cell r="O21">
            <v>0</v>
          </cell>
          <cell r="P21">
            <v>0</v>
          </cell>
          <cell r="R21">
            <v>0</v>
          </cell>
          <cell r="S21">
            <v>0</v>
          </cell>
          <cell r="U21">
            <v>0</v>
          </cell>
          <cell r="V21">
            <v>0</v>
          </cell>
          <cell r="X21">
            <v>0</v>
          </cell>
          <cell r="Y21">
            <v>0</v>
          </cell>
          <cell r="AA21">
            <v>0</v>
          </cell>
          <cell r="AB21">
            <v>0</v>
          </cell>
          <cell r="AD21">
            <v>0</v>
          </cell>
          <cell r="AE21">
            <v>0</v>
          </cell>
          <cell r="AG21">
            <v>0</v>
          </cell>
          <cell r="AH21">
            <v>0</v>
          </cell>
          <cell r="AJ21">
            <v>0</v>
          </cell>
          <cell r="AK21">
            <v>0</v>
          </cell>
          <cell r="AM21">
            <v>0</v>
          </cell>
          <cell r="AN21">
            <v>0</v>
          </cell>
          <cell r="AP21">
            <v>0</v>
          </cell>
          <cell r="AQ21">
            <v>0</v>
          </cell>
          <cell r="AS21">
            <v>0</v>
          </cell>
          <cell r="AT21">
            <v>0</v>
          </cell>
          <cell r="AV21">
            <v>0</v>
          </cell>
          <cell r="AW21">
            <v>0</v>
          </cell>
          <cell r="AY21">
            <v>0</v>
          </cell>
          <cell r="AZ21">
            <v>0</v>
          </cell>
          <cell r="BB21">
            <v>0</v>
          </cell>
          <cell r="BC21">
            <v>0</v>
          </cell>
          <cell r="BE21">
            <v>205.4</v>
          </cell>
          <cell r="BF21">
            <v>94.85</v>
          </cell>
          <cell r="BH21">
            <v>0</v>
          </cell>
          <cell r="BI21">
            <v>0</v>
          </cell>
        </row>
        <row r="22">
          <cell r="B22" t="str">
            <v>TOTAL</v>
          </cell>
          <cell r="C22">
            <v>2820107.4</v>
          </cell>
          <cell r="D22">
            <v>3136177.46</v>
          </cell>
          <cell r="F22">
            <v>2820107.4</v>
          </cell>
          <cell r="G22">
            <v>3136177.46</v>
          </cell>
          <cell r="I22">
            <v>0</v>
          </cell>
          <cell r="J22">
            <v>177.52</v>
          </cell>
          <cell r="L22">
            <v>2820107.4</v>
          </cell>
          <cell r="M22">
            <v>3135999.95</v>
          </cell>
          <cell r="O22">
            <v>55680.33</v>
          </cell>
          <cell r="P22">
            <v>52130.77</v>
          </cell>
          <cell r="R22">
            <v>2764427.07</v>
          </cell>
          <cell r="S22">
            <v>3083869.18</v>
          </cell>
          <cell r="U22">
            <v>1181146.6499999999</v>
          </cell>
          <cell r="V22">
            <v>1199977.96</v>
          </cell>
          <cell r="X22">
            <v>1181119.53</v>
          </cell>
          <cell r="Y22">
            <v>1199950.95</v>
          </cell>
          <cell r="AA22">
            <v>704836.91</v>
          </cell>
          <cell r="AB22">
            <v>836529.83</v>
          </cell>
          <cell r="AD22">
            <v>1885956.44</v>
          </cell>
          <cell r="AE22">
            <v>2036480.78</v>
          </cell>
          <cell r="AG22">
            <v>1859378.13</v>
          </cell>
          <cell r="AH22">
            <v>2000688.49</v>
          </cell>
          <cell r="AJ22">
            <v>107671.58</v>
          </cell>
          <cell r="AK22">
            <v>123919.98</v>
          </cell>
          <cell r="AM22">
            <v>98422.44</v>
          </cell>
          <cell r="AN22">
            <v>122940.66</v>
          </cell>
          <cell r="AP22">
            <v>576460.62</v>
          </cell>
          <cell r="AQ22">
            <v>662775.92000000004</v>
          </cell>
          <cell r="AS22">
            <v>171476.38</v>
          </cell>
          <cell r="AT22">
            <v>199339.31</v>
          </cell>
          <cell r="AV22">
            <v>250381.58</v>
          </cell>
          <cell r="AW22">
            <v>263580.75</v>
          </cell>
          <cell r="AY22">
            <v>31942.86</v>
          </cell>
          <cell r="AZ22">
            <v>22772.63</v>
          </cell>
          <cell r="BB22">
            <v>-223634.93</v>
          </cell>
          <cell r="BC22">
            <v>-188228.59</v>
          </cell>
          <cell r="BE22">
            <v>386274.54</v>
          </cell>
          <cell r="BF22">
            <v>378983.45</v>
          </cell>
          <cell r="BH22">
            <v>2988062</v>
          </cell>
          <cell r="BI22">
            <v>3272097.76</v>
          </cell>
        </row>
        <row r="31">
          <cell r="B31" t="str">
            <v>ALFA VIDA</v>
          </cell>
          <cell r="C31">
            <v>906180.41</v>
          </cell>
          <cell r="D31">
            <v>948930.19</v>
          </cell>
          <cell r="F31">
            <v>906180.41</v>
          </cell>
          <cell r="G31">
            <v>948930.19</v>
          </cell>
          <cell r="I31">
            <v>0</v>
          </cell>
          <cell r="J31">
            <v>0</v>
          </cell>
          <cell r="L31">
            <v>906180.41</v>
          </cell>
          <cell r="M31">
            <v>948930.19</v>
          </cell>
          <cell r="O31">
            <v>17723.060000000001</v>
          </cell>
          <cell r="P31">
            <v>15122.48</v>
          </cell>
          <cell r="R31">
            <v>888457.35</v>
          </cell>
          <cell r="S31">
            <v>933807.71</v>
          </cell>
          <cell r="U31">
            <v>787533.63</v>
          </cell>
          <cell r="V31">
            <v>835844.61</v>
          </cell>
          <cell r="X31">
            <v>787533.63</v>
          </cell>
          <cell r="Y31">
            <v>835844.61</v>
          </cell>
          <cell r="AA31">
            <v>35521.39</v>
          </cell>
          <cell r="AB31">
            <v>47619.26</v>
          </cell>
          <cell r="AD31">
            <v>823055.02</v>
          </cell>
          <cell r="AE31">
            <v>883463.87</v>
          </cell>
          <cell r="AG31">
            <v>807584.11</v>
          </cell>
          <cell r="AH31">
            <v>864531.58</v>
          </cell>
          <cell r="AJ31">
            <v>0.59</v>
          </cell>
          <cell r="AK31">
            <v>0</v>
          </cell>
          <cell r="AM31">
            <v>-1999.41</v>
          </cell>
          <cell r="AN31">
            <v>0</v>
          </cell>
          <cell r="AP31">
            <v>0</v>
          </cell>
          <cell r="AQ31">
            <v>0</v>
          </cell>
          <cell r="AS31">
            <v>837.33</v>
          </cell>
          <cell r="AT31">
            <v>2746.18</v>
          </cell>
          <cell r="AV31">
            <v>7875.67</v>
          </cell>
          <cell r="AW31">
            <v>4695.42</v>
          </cell>
          <cell r="AY31">
            <v>0</v>
          </cell>
          <cell r="AZ31">
            <v>0</v>
          </cell>
          <cell r="BB31">
            <v>74159.649999999994</v>
          </cell>
          <cell r="BC31">
            <v>61834.53</v>
          </cell>
          <cell r="BE31">
            <v>125853.54</v>
          </cell>
          <cell r="BF31">
            <v>126265.48</v>
          </cell>
          <cell r="BH31">
            <v>814297.7</v>
          </cell>
          <cell r="BI31">
            <v>871973.19</v>
          </cell>
        </row>
        <row r="32">
          <cell r="B32" t="str">
            <v>ALLIANZ VIDA</v>
          </cell>
          <cell r="C32">
            <v>0</v>
          </cell>
          <cell r="D32">
            <v>0</v>
          </cell>
          <cell r="F32">
            <v>0</v>
          </cell>
          <cell r="G32">
            <v>0</v>
          </cell>
          <cell r="I32">
            <v>0</v>
          </cell>
          <cell r="J32">
            <v>371.62</v>
          </cell>
          <cell r="L32">
            <v>0</v>
          </cell>
          <cell r="M32">
            <v>-371.62</v>
          </cell>
          <cell r="O32">
            <v>0</v>
          </cell>
          <cell r="P32">
            <v>0</v>
          </cell>
          <cell r="R32">
            <v>0</v>
          </cell>
          <cell r="S32">
            <v>-371.62</v>
          </cell>
          <cell r="U32">
            <v>1158.44</v>
          </cell>
          <cell r="V32">
            <v>1007.26</v>
          </cell>
          <cell r="X32">
            <v>447.08</v>
          </cell>
          <cell r="Y32">
            <v>1007.26</v>
          </cell>
          <cell r="AA32">
            <v>-196.79</v>
          </cell>
          <cell r="AB32">
            <v>688.25</v>
          </cell>
          <cell r="AD32">
            <v>250.28</v>
          </cell>
          <cell r="AE32">
            <v>1695.51</v>
          </cell>
          <cell r="AG32">
            <v>250.28</v>
          </cell>
          <cell r="AH32">
            <v>1695.51</v>
          </cell>
          <cell r="AJ32">
            <v>0</v>
          </cell>
          <cell r="AK32">
            <v>0</v>
          </cell>
          <cell r="AM32">
            <v>0</v>
          </cell>
          <cell r="AN32">
            <v>0</v>
          </cell>
          <cell r="AP32">
            <v>0</v>
          </cell>
          <cell r="AQ32">
            <v>0</v>
          </cell>
          <cell r="AS32">
            <v>0</v>
          </cell>
          <cell r="AT32">
            <v>0</v>
          </cell>
          <cell r="AV32">
            <v>57.63</v>
          </cell>
          <cell r="AW32">
            <v>120.17</v>
          </cell>
          <cell r="AY32">
            <v>0</v>
          </cell>
          <cell r="AZ32">
            <v>1.74</v>
          </cell>
          <cell r="BB32">
            <v>-307.91000000000003</v>
          </cell>
          <cell r="BC32">
            <v>-2189.0300000000002</v>
          </cell>
          <cell r="BE32">
            <v>2110.56</v>
          </cell>
          <cell r="BF32">
            <v>-143.19</v>
          </cell>
          <cell r="BH32">
            <v>307.91000000000003</v>
          </cell>
          <cell r="BI32">
            <v>1817.41</v>
          </cell>
        </row>
        <row r="33">
          <cell r="B33" t="str">
            <v>AXA COLPATRIA VIDA</v>
          </cell>
          <cell r="C33">
            <v>67.319999999999993</v>
          </cell>
          <cell r="D33">
            <v>362.65</v>
          </cell>
          <cell r="F33">
            <v>67.319999999999993</v>
          </cell>
          <cell r="G33">
            <v>362.65</v>
          </cell>
          <cell r="I33">
            <v>0</v>
          </cell>
          <cell r="J33">
            <v>0</v>
          </cell>
          <cell r="L33">
            <v>67.319999999999993</v>
          </cell>
          <cell r="M33">
            <v>362.65</v>
          </cell>
          <cell r="O33">
            <v>0</v>
          </cell>
          <cell r="P33">
            <v>0</v>
          </cell>
          <cell r="R33">
            <v>67.319999999999993</v>
          </cell>
          <cell r="S33">
            <v>362.65</v>
          </cell>
          <cell r="U33">
            <v>4549.84</v>
          </cell>
          <cell r="V33">
            <v>3951.26</v>
          </cell>
          <cell r="X33">
            <v>4549.84</v>
          </cell>
          <cell r="Y33">
            <v>3951.26</v>
          </cell>
          <cell r="AA33">
            <v>-918.2</v>
          </cell>
          <cell r="AB33">
            <v>1798.78</v>
          </cell>
          <cell r="AD33">
            <v>3631.64</v>
          </cell>
          <cell r="AE33">
            <v>5750.04</v>
          </cell>
          <cell r="AG33">
            <v>2245.94</v>
          </cell>
          <cell r="AH33">
            <v>4104.83</v>
          </cell>
          <cell r="AJ33">
            <v>0</v>
          </cell>
          <cell r="AK33">
            <v>84.42</v>
          </cell>
          <cell r="AM33">
            <v>0</v>
          </cell>
          <cell r="AN33">
            <v>84.42</v>
          </cell>
          <cell r="AP33">
            <v>0</v>
          </cell>
          <cell r="AQ33">
            <v>0</v>
          </cell>
          <cell r="AS33">
            <v>73.22</v>
          </cell>
          <cell r="AT33">
            <v>71.790000000000006</v>
          </cell>
          <cell r="AV33">
            <v>36.5</v>
          </cell>
          <cell r="AW33">
            <v>70.3</v>
          </cell>
          <cell r="AY33">
            <v>0</v>
          </cell>
          <cell r="AZ33">
            <v>0</v>
          </cell>
          <cell r="BB33">
            <v>-2288.33</v>
          </cell>
          <cell r="BC33">
            <v>-3968.69</v>
          </cell>
          <cell r="BE33">
            <v>2464.52</v>
          </cell>
          <cell r="BF33">
            <v>39.49</v>
          </cell>
          <cell r="BH33">
            <v>2355.66</v>
          </cell>
          <cell r="BI33">
            <v>4331.34</v>
          </cell>
        </row>
        <row r="34">
          <cell r="B34" t="str">
            <v>BBVA SEGUROS VIDA</v>
          </cell>
          <cell r="C34">
            <v>157.16</v>
          </cell>
          <cell r="D34">
            <v>0</v>
          </cell>
          <cell r="F34">
            <v>157.16</v>
          </cell>
          <cell r="G34">
            <v>0</v>
          </cell>
          <cell r="I34">
            <v>0</v>
          </cell>
          <cell r="J34">
            <v>0</v>
          </cell>
          <cell r="L34">
            <v>157.16</v>
          </cell>
          <cell r="M34">
            <v>0</v>
          </cell>
          <cell r="O34">
            <v>0</v>
          </cell>
          <cell r="P34">
            <v>0</v>
          </cell>
          <cell r="R34">
            <v>157.16</v>
          </cell>
          <cell r="S34">
            <v>0</v>
          </cell>
          <cell r="U34">
            <v>19175.150000000001</v>
          </cell>
          <cell r="V34">
            <v>20363.89</v>
          </cell>
          <cell r="X34">
            <v>19175.150000000001</v>
          </cell>
          <cell r="Y34">
            <v>20363.89</v>
          </cell>
          <cell r="AA34">
            <v>-1246.96</v>
          </cell>
          <cell r="AB34">
            <v>-372.45</v>
          </cell>
          <cell r="AD34">
            <v>17928.18</v>
          </cell>
          <cell r="AE34">
            <v>19991.439999999999</v>
          </cell>
          <cell r="AG34">
            <v>17928.18</v>
          </cell>
          <cell r="AH34">
            <v>19991.439999999999</v>
          </cell>
          <cell r="AJ34">
            <v>189.82</v>
          </cell>
          <cell r="AK34">
            <v>0</v>
          </cell>
          <cell r="AM34">
            <v>189.82</v>
          </cell>
          <cell r="AN34">
            <v>0</v>
          </cell>
          <cell r="AP34">
            <v>0</v>
          </cell>
          <cell r="AQ34">
            <v>0</v>
          </cell>
          <cell r="AS34">
            <v>84.52</v>
          </cell>
          <cell r="AT34">
            <v>95.72</v>
          </cell>
          <cell r="AV34">
            <v>122.81</v>
          </cell>
          <cell r="AW34">
            <v>130.63999999999999</v>
          </cell>
          <cell r="AY34">
            <v>0</v>
          </cell>
          <cell r="AZ34">
            <v>3.24</v>
          </cell>
          <cell r="BB34">
            <v>-18168.169999999998</v>
          </cell>
          <cell r="BC34">
            <v>-20221.04</v>
          </cell>
          <cell r="BE34">
            <v>-3104.04</v>
          </cell>
          <cell r="BF34">
            <v>-8989.02</v>
          </cell>
          <cell r="BH34">
            <v>18325.330000000002</v>
          </cell>
          <cell r="BI34">
            <v>20221.04</v>
          </cell>
        </row>
        <row r="35">
          <cell r="B35" t="str">
            <v>BOLIVAR VIDA</v>
          </cell>
          <cell r="C35">
            <v>112239.84</v>
          </cell>
          <cell r="D35">
            <v>269260.78000000003</v>
          </cell>
          <cell r="F35">
            <v>26850.76</v>
          </cell>
          <cell r="G35">
            <v>63627.3</v>
          </cell>
          <cell r="I35">
            <v>0</v>
          </cell>
          <cell r="J35">
            <v>0</v>
          </cell>
          <cell r="L35">
            <v>26850.76</v>
          </cell>
          <cell r="M35">
            <v>63627.3</v>
          </cell>
          <cell r="O35">
            <v>476.89</v>
          </cell>
          <cell r="P35">
            <v>273.75</v>
          </cell>
          <cell r="R35">
            <v>26373.87</v>
          </cell>
          <cell r="S35">
            <v>63353.55</v>
          </cell>
          <cell r="U35">
            <v>32009.15</v>
          </cell>
          <cell r="V35">
            <v>145830.60999999999</v>
          </cell>
          <cell r="X35">
            <v>19864.93</v>
          </cell>
          <cell r="Y35">
            <v>43827.61</v>
          </cell>
          <cell r="AA35">
            <v>20460.080000000002</v>
          </cell>
          <cell r="AB35">
            <v>35896.76</v>
          </cell>
          <cell r="AD35">
            <v>40325.01</v>
          </cell>
          <cell r="AE35">
            <v>79724.37</v>
          </cell>
          <cell r="AG35">
            <v>39928.11</v>
          </cell>
          <cell r="AH35">
            <v>79724.37</v>
          </cell>
          <cell r="AJ35">
            <v>0</v>
          </cell>
          <cell r="AK35">
            <v>0</v>
          </cell>
          <cell r="AM35">
            <v>-4696.3999999999996</v>
          </cell>
          <cell r="AN35">
            <v>-10669.42</v>
          </cell>
          <cell r="AP35">
            <v>0</v>
          </cell>
          <cell r="AQ35">
            <v>0</v>
          </cell>
          <cell r="AS35">
            <v>179.67</v>
          </cell>
          <cell r="AT35">
            <v>5767.59</v>
          </cell>
          <cell r="AV35">
            <v>305.33999999999997</v>
          </cell>
          <cell r="AW35">
            <v>6569.1</v>
          </cell>
          <cell r="AY35">
            <v>0</v>
          </cell>
          <cell r="AZ35">
            <v>25.05</v>
          </cell>
          <cell r="BB35">
            <v>-9342.85</v>
          </cell>
          <cell r="BC35">
            <v>-18063.14</v>
          </cell>
          <cell r="BE35">
            <v>5384.87</v>
          </cell>
          <cell r="BF35">
            <v>4435.4399999999996</v>
          </cell>
          <cell r="BH35">
            <v>35716.720000000001</v>
          </cell>
          <cell r="BI35">
            <v>81416.69</v>
          </cell>
        </row>
        <row r="36">
          <cell r="B36" t="str">
            <v>GLOBAL</v>
          </cell>
          <cell r="C36">
            <v>0</v>
          </cell>
          <cell r="D36">
            <v>0</v>
          </cell>
          <cell r="F36">
            <v>0</v>
          </cell>
          <cell r="G36">
            <v>0</v>
          </cell>
          <cell r="I36">
            <v>0</v>
          </cell>
          <cell r="J36">
            <v>0</v>
          </cell>
          <cell r="L36">
            <v>0</v>
          </cell>
          <cell r="M36">
            <v>0</v>
          </cell>
          <cell r="O36">
            <v>0</v>
          </cell>
          <cell r="P36">
            <v>0</v>
          </cell>
          <cell r="R36">
            <v>0</v>
          </cell>
          <cell r="S36">
            <v>0</v>
          </cell>
          <cell r="U36">
            <v>190.06</v>
          </cell>
          <cell r="V36">
            <v>0</v>
          </cell>
          <cell r="X36">
            <v>190.06</v>
          </cell>
          <cell r="Y36">
            <v>0</v>
          </cell>
          <cell r="AA36">
            <v>42.15</v>
          </cell>
          <cell r="AB36">
            <v>-1644</v>
          </cell>
          <cell r="AD36">
            <v>232.21</v>
          </cell>
          <cell r="AE36">
            <v>-1644</v>
          </cell>
          <cell r="AG36">
            <v>232.15</v>
          </cell>
          <cell r="AH36">
            <v>-1644</v>
          </cell>
          <cell r="AJ36">
            <v>0</v>
          </cell>
          <cell r="AK36">
            <v>0</v>
          </cell>
          <cell r="AM36">
            <v>0</v>
          </cell>
          <cell r="AN36">
            <v>0</v>
          </cell>
          <cell r="AP36">
            <v>0.54</v>
          </cell>
          <cell r="AQ36">
            <v>0</v>
          </cell>
          <cell r="AS36">
            <v>0</v>
          </cell>
          <cell r="AT36">
            <v>0</v>
          </cell>
          <cell r="AV36">
            <v>0</v>
          </cell>
          <cell r="AW36">
            <v>859.51</v>
          </cell>
          <cell r="AY36">
            <v>0</v>
          </cell>
          <cell r="AZ36">
            <v>0</v>
          </cell>
          <cell r="BB36">
            <v>-232.69</v>
          </cell>
          <cell r="BC36">
            <v>784.49</v>
          </cell>
          <cell r="BE36">
            <v>-187.69</v>
          </cell>
          <cell r="BF36">
            <v>945.11</v>
          </cell>
          <cell r="BH36">
            <v>232.69</v>
          </cell>
          <cell r="BI36">
            <v>-784.49</v>
          </cell>
        </row>
        <row r="37">
          <cell r="B37" t="str">
            <v>MAPFRE VIDA</v>
          </cell>
          <cell r="C37">
            <v>41834.449999999997</v>
          </cell>
          <cell r="D37">
            <v>46681.94</v>
          </cell>
          <cell r="F37">
            <v>37251.93</v>
          </cell>
          <cell r="G37">
            <v>45477.26</v>
          </cell>
          <cell r="I37">
            <v>0</v>
          </cell>
          <cell r="J37">
            <v>0</v>
          </cell>
          <cell r="L37">
            <v>37251.93</v>
          </cell>
          <cell r="M37">
            <v>45477.26</v>
          </cell>
          <cell r="O37">
            <v>427.57</v>
          </cell>
          <cell r="P37">
            <v>882.98</v>
          </cell>
          <cell r="R37">
            <v>36824.370000000003</v>
          </cell>
          <cell r="S37">
            <v>44594.28</v>
          </cell>
          <cell r="U37">
            <v>98015.87</v>
          </cell>
          <cell r="V37">
            <v>78999.570000000007</v>
          </cell>
          <cell r="X37">
            <v>55554.53</v>
          </cell>
          <cell r="Y37">
            <v>48879.46</v>
          </cell>
          <cell r="AA37">
            <v>-21262</v>
          </cell>
          <cell r="AB37">
            <v>-31898.99</v>
          </cell>
          <cell r="AD37">
            <v>34292.53</v>
          </cell>
          <cell r="AE37">
            <v>16980.47</v>
          </cell>
          <cell r="AG37">
            <v>33948.400000000001</v>
          </cell>
          <cell r="AH37">
            <v>16978.86</v>
          </cell>
          <cell r="AJ37">
            <v>4.21</v>
          </cell>
          <cell r="AK37">
            <v>0</v>
          </cell>
          <cell r="AM37">
            <v>-445.92</v>
          </cell>
          <cell r="AN37">
            <v>359.92</v>
          </cell>
          <cell r="AP37">
            <v>0</v>
          </cell>
          <cell r="AQ37">
            <v>0</v>
          </cell>
          <cell r="AS37">
            <v>4272.21</v>
          </cell>
          <cell r="AT37">
            <v>6963.74</v>
          </cell>
          <cell r="AV37">
            <v>7918.9</v>
          </cell>
          <cell r="AW37">
            <v>6674.27</v>
          </cell>
          <cell r="AY37">
            <v>16878.14</v>
          </cell>
          <cell r="AZ37">
            <v>30827.26</v>
          </cell>
          <cell r="BB37">
            <v>-25747.37</v>
          </cell>
          <cell r="BC37">
            <v>-17209.77</v>
          </cell>
          <cell r="BE37">
            <v>-12324.52</v>
          </cell>
          <cell r="BF37">
            <v>-7413.1</v>
          </cell>
          <cell r="BH37">
            <v>62571.73</v>
          </cell>
          <cell r="BI37">
            <v>61804.05</v>
          </cell>
        </row>
        <row r="38">
          <cell r="B38" t="str">
            <v>METLIFE</v>
          </cell>
          <cell r="C38">
            <v>0</v>
          </cell>
          <cell r="D38">
            <v>0</v>
          </cell>
          <cell r="F38">
            <v>0</v>
          </cell>
          <cell r="G38">
            <v>0</v>
          </cell>
          <cell r="I38">
            <v>0</v>
          </cell>
          <cell r="J38">
            <v>0</v>
          </cell>
          <cell r="L38">
            <v>0</v>
          </cell>
          <cell r="M38">
            <v>0</v>
          </cell>
          <cell r="O38">
            <v>0</v>
          </cell>
          <cell r="P38">
            <v>0</v>
          </cell>
          <cell r="R38">
            <v>0</v>
          </cell>
          <cell r="S38">
            <v>0</v>
          </cell>
          <cell r="U38">
            <v>11.53</v>
          </cell>
          <cell r="V38">
            <v>41.66</v>
          </cell>
          <cell r="X38">
            <v>11.53</v>
          </cell>
          <cell r="Y38">
            <v>41.66</v>
          </cell>
          <cell r="AA38">
            <v>13.49</v>
          </cell>
          <cell r="AB38">
            <v>436.86</v>
          </cell>
          <cell r="AD38">
            <v>25.01</v>
          </cell>
          <cell r="AE38">
            <v>478.52</v>
          </cell>
          <cell r="AG38">
            <v>25.01</v>
          </cell>
          <cell r="AH38">
            <v>478.52</v>
          </cell>
          <cell r="AJ38">
            <v>0</v>
          </cell>
          <cell r="AK38">
            <v>0</v>
          </cell>
          <cell r="AM38">
            <v>0</v>
          </cell>
          <cell r="AN38">
            <v>0</v>
          </cell>
          <cell r="AP38">
            <v>0</v>
          </cell>
          <cell r="AQ38">
            <v>0</v>
          </cell>
          <cell r="AS38">
            <v>0</v>
          </cell>
          <cell r="AT38">
            <v>0</v>
          </cell>
          <cell r="AV38">
            <v>0</v>
          </cell>
          <cell r="AW38">
            <v>0</v>
          </cell>
          <cell r="AY38">
            <v>0</v>
          </cell>
          <cell r="AZ38">
            <v>0</v>
          </cell>
          <cell r="BB38">
            <v>-25.01</v>
          </cell>
          <cell r="BC38">
            <v>-478.52</v>
          </cell>
          <cell r="BE38">
            <v>-0.56000000000000005</v>
          </cell>
          <cell r="BF38">
            <v>-440.52</v>
          </cell>
          <cell r="BH38">
            <v>25.01</v>
          </cell>
          <cell r="BI38">
            <v>478.52</v>
          </cell>
        </row>
        <row r="39">
          <cell r="B39" t="str">
            <v>SURAMERICANA VIDA</v>
          </cell>
          <cell r="C39">
            <v>555748.01</v>
          </cell>
          <cell r="D39">
            <v>617880.27</v>
          </cell>
          <cell r="F39">
            <v>555748.01</v>
          </cell>
          <cell r="G39">
            <v>617880.27</v>
          </cell>
          <cell r="I39">
            <v>0</v>
          </cell>
          <cell r="J39">
            <v>0</v>
          </cell>
          <cell r="L39">
            <v>555748.01</v>
          </cell>
          <cell r="M39">
            <v>617880.27</v>
          </cell>
          <cell r="O39">
            <v>9682.17</v>
          </cell>
          <cell r="P39">
            <v>10974.44</v>
          </cell>
          <cell r="R39">
            <v>546065.84</v>
          </cell>
          <cell r="S39">
            <v>606905.82999999996</v>
          </cell>
          <cell r="U39">
            <v>390550.44</v>
          </cell>
          <cell r="V39">
            <v>541853.82999999996</v>
          </cell>
          <cell r="X39">
            <v>390550.44</v>
          </cell>
          <cell r="Y39">
            <v>541853.82999999996</v>
          </cell>
          <cell r="AA39">
            <v>198576.49</v>
          </cell>
          <cell r="AB39">
            <v>122739.11</v>
          </cell>
          <cell r="AD39">
            <v>589126.93000000005</v>
          </cell>
          <cell r="AE39">
            <v>664592.93999999994</v>
          </cell>
          <cell r="AG39">
            <v>573004.65</v>
          </cell>
          <cell r="AH39">
            <v>652628.43999999994</v>
          </cell>
          <cell r="AJ39">
            <v>414.46</v>
          </cell>
          <cell r="AK39">
            <v>174.49</v>
          </cell>
          <cell r="AM39">
            <v>369.46</v>
          </cell>
          <cell r="AN39">
            <v>111.49</v>
          </cell>
          <cell r="AP39">
            <v>-6.21</v>
          </cell>
          <cell r="AQ39">
            <v>-196.78</v>
          </cell>
          <cell r="AS39">
            <v>2856.5</v>
          </cell>
          <cell r="AT39">
            <v>4669.3100000000004</v>
          </cell>
          <cell r="AV39">
            <v>7318.82</v>
          </cell>
          <cell r="AW39">
            <v>11841.63</v>
          </cell>
          <cell r="AY39">
            <v>0</v>
          </cell>
          <cell r="AZ39">
            <v>306.35000000000002</v>
          </cell>
          <cell r="BB39">
            <v>-37477.379999999997</v>
          </cell>
          <cell r="BC39">
            <v>-62454.61</v>
          </cell>
          <cell r="BE39">
            <v>83509.33</v>
          </cell>
          <cell r="BF39">
            <v>57439.07</v>
          </cell>
          <cell r="BH39">
            <v>583543.21</v>
          </cell>
          <cell r="BI39">
            <v>669360.43999999994</v>
          </cell>
        </row>
        <row r="40">
          <cell r="B40" t="str">
            <v>TOTAL</v>
          </cell>
          <cell r="C40">
            <v>1616227.2</v>
          </cell>
          <cell r="D40">
            <v>1883115.83</v>
          </cell>
          <cell r="F40">
            <v>1526255.6</v>
          </cell>
          <cell r="G40">
            <v>1676277.67</v>
          </cell>
          <cell r="I40">
            <v>0</v>
          </cell>
          <cell r="J40">
            <v>371.62</v>
          </cell>
          <cell r="L40">
            <v>1526255.6</v>
          </cell>
          <cell r="M40">
            <v>1675906.05</v>
          </cell>
          <cell r="O40">
            <v>28309.69</v>
          </cell>
          <cell r="P40">
            <v>27253.64</v>
          </cell>
          <cell r="R40">
            <v>1497945.91</v>
          </cell>
          <cell r="S40">
            <v>1648652.41</v>
          </cell>
          <cell r="U40">
            <v>1333194.1000000001</v>
          </cell>
          <cell r="V40">
            <v>1627892.68</v>
          </cell>
          <cell r="X40">
            <v>1277877.17</v>
          </cell>
          <cell r="Y40">
            <v>1495769.58</v>
          </cell>
          <cell r="AA40">
            <v>230989.65</v>
          </cell>
          <cell r="AB40">
            <v>175263.58</v>
          </cell>
          <cell r="AD40">
            <v>1508866.82</v>
          </cell>
          <cell r="AE40">
            <v>1671033.16</v>
          </cell>
          <cell r="AG40">
            <v>1475146.84</v>
          </cell>
          <cell r="AH40">
            <v>1638489.55</v>
          </cell>
          <cell r="AJ40">
            <v>609.08000000000004</v>
          </cell>
          <cell r="AK40">
            <v>258.91000000000003</v>
          </cell>
          <cell r="AM40">
            <v>-6582.45</v>
          </cell>
          <cell r="AN40">
            <v>-10113.6</v>
          </cell>
          <cell r="AP40">
            <v>-5.67</v>
          </cell>
          <cell r="AQ40">
            <v>-196.78</v>
          </cell>
          <cell r="AS40">
            <v>8303.4500000000007</v>
          </cell>
          <cell r="AT40">
            <v>20314.34</v>
          </cell>
          <cell r="AV40">
            <v>23635.66</v>
          </cell>
          <cell r="AW40">
            <v>30961.05</v>
          </cell>
          <cell r="AY40">
            <v>16878.14</v>
          </cell>
          <cell r="AZ40">
            <v>31163.64</v>
          </cell>
          <cell r="BB40">
            <v>-19430.060000000001</v>
          </cell>
          <cell r="BC40">
            <v>-61965.79</v>
          </cell>
          <cell r="BE40">
            <v>203706.03</v>
          </cell>
          <cell r="BF40">
            <v>172138.75</v>
          </cell>
          <cell r="BH40">
            <v>1517375.96</v>
          </cell>
          <cell r="BI40">
            <v>1710618.2</v>
          </cell>
        </row>
        <row r="41">
          <cell r="B41">
            <v>0</v>
          </cell>
          <cell r="C41">
            <v>0</v>
          </cell>
          <cell r="D41">
            <v>0</v>
          </cell>
          <cell r="F41">
            <v>0</v>
          </cell>
          <cell r="G41">
            <v>0</v>
          </cell>
          <cell r="I41">
            <v>0</v>
          </cell>
          <cell r="J41">
            <v>0</v>
          </cell>
          <cell r="L41">
            <v>0</v>
          </cell>
          <cell r="M41">
            <v>0</v>
          </cell>
          <cell r="O41">
            <v>0</v>
          </cell>
          <cell r="P41">
            <v>0</v>
          </cell>
          <cell r="R41">
            <v>0</v>
          </cell>
          <cell r="S41">
            <v>0</v>
          </cell>
          <cell r="U41">
            <v>0</v>
          </cell>
          <cell r="V41">
            <v>0</v>
          </cell>
          <cell r="X41">
            <v>0</v>
          </cell>
          <cell r="Y41">
            <v>0</v>
          </cell>
          <cell r="AA41">
            <v>0</v>
          </cell>
          <cell r="AB41">
            <v>0</v>
          </cell>
          <cell r="AD41">
            <v>0</v>
          </cell>
          <cell r="AE41">
            <v>0</v>
          </cell>
          <cell r="AG41">
            <v>0</v>
          </cell>
          <cell r="AH41">
            <v>0</v>
          </cell>
          <cell r="AJ41">
            <v>0</v>
          </cell>
          <cell r="AK41">
            <v>0</v>
          </cell>
          <cell r="AM41">
            <v>0</v>
          </cell>
          <cell r="AN41">
            <v>0</v>
          </cell>
          <cell r="AP41">
            <v>0</v>
          </cell>
          <cell r="AQ41">
            <v>0</v>
          </cell>
          <cell r="AS41">
            <v>0</v>
          </cell>
          <cell r="AT41">
            <v>0</v>
          </cell>
          <cell r="AV41">
            <v>0</v>
          </cell>
          <cell r="AW41">
            <v>0</v>
          </cell>
          <cell r="AY41">
            <v>0</v>
          </cell>
          <cell r="AZ41">
            <v>0</v>
          </cell>
          <cell r="BB41">
            <v>0</v>
          </cell>
          <cell r="BC41">
            <v>0</v>
          </cell>
          <cell r="BE41">
            <v>0</v>
          </cell>
          <cell r="BF41">
            <v>0</v>
          </cell>
          <cell r="BH41">
            <v>0</v>
          </cell>
          <cell r="BI41">
            <v>0</v>
          </cell>
        </row>
        <row r="48">
          <cell r="B48" t="str">
            <v>ALFA VIDA</v>
          </cell>
          <cell r="C48">
            <v>1305912.31</v>
          </cell>
          <cell r="D48">
            <v>1410623.64</v>
          </cell>
          <cell r="F48">
            <v>1305912.31</v>
          </cell>
          <cell r="G48">
            <v>1410623.64</v>
          </cell>
          <cell r="I48">
            <v>1479948.06</v>
          </cell>
          <cell r="J48">
            <v>1601630.21</v>
          </cell>
          <cell r="L48">
            <v>-174035.75</v>
          </cell>
          <cell r="M48">
            <v>-191006.57</v>
          </cell>
          <cell r="O48">
            <v>0</v>
          </cell>
          <cell r="P48">
            <v>0</v>
          </cell>
          <cell r="R48">
            <v>-174035.75</v>
          </cell>
          <cell r="S48">
            <v>-191006.57</v>
          </cell>
          <cell r="U48">
            <v>211108.01</v>
          </cell>
          <cell r="V48">
            <v>294826.17</v>
          </cell>
          <cell r="X48">
            <v>211108.01</v>
          </cell>
          <cell r="Y48">
            <v>294826.17</v>
          </cell>
          <cell r="AA48">
            <v>0</v>
          </cell>
          <cell r="AB48">
            <v>0</v>
          </cell>
          <cell r="AD48">
            <v>211108.01</v>
          </cell>
          <cell r="AE48">
            <v>294826.17</v>
          </cell>
          <cell r="AG48">
            <v>211108.01</v>
          </cell>
          <cell r="AH48">
            <v>294826.17</v>
          </cell>
          <cell r="AJ48">
            <v>0.76</v>
          </cell>
          <cell r="AK48">
            <v>0</v>
          </cell>
          <cell r="AM48">
            <v>0.76</v>
          </cell>
          <cell r="AN48">
            <v>0</v>
          </cell>
          <cell r="AP48">
            <v>0</v>
          </cell>
          <cell r="AQ48">
            <v>0</v>
          </cell>
          <cell r="AS48">
            <v>974.06</v>
          </cell>
          <cell r="AT48">
            <v>3389</v>
          </cell>
          <cell r="AV48">
            <v>7803.34</v>
          </cell>
          <cell r="AW48">
            <v>6294.66</v>
          </cell>
          <cell r="AY48">
            <v>0.44</v>
          </cell>
          <cell r="AZ48">
            <v>0.28000000000000003</v>
          </cell>
          <cell r="BB48">
            <v>-393922.35</v>
          </cell>
          <cell r="BC48">
            <v>-495516.68</v>
          </cell>
          <cell r="BE48">
            <v>6723.26</v>
          </cell>
          <cell r="BF48">
            <v>-55413.71</v>
          </cell>
          <cell r="BH48">
            <v>219886.61</v>
          </cell>
          <cell r="BI48">
            <v>304510.11</v>
          </cell>
        </row>
        <row r="49">
          <cell r="B49" t="str">
            <v>ALLIANZ VIDA</v>
          </cell>
          <cell r="C49">
            <v>0</v>
          </cell>
          <cell r="D49">
            <v>0</v>
          </cell>
          <cell r="F49">
            <v>0</v>
          </cell>
          <cell r="G49">
            <v>0</v>
          </cell>
          <cell r="I49">
            <v>5137.91</v>
          </cell>
          <cell r="J49">
            <v>3225.27</v>
          </cell>
          <cell r="L49">
            <v>-5137.91</v>
          </cell>
          <cell r="M49">
            <v>-3225.27</v>
          </cell>
          <cell r="O49">
            <v>0</v>
          </cell>
          <cell r="P49">
            <v>0</v>
          </cell>
          <cell r="R49">
            <v>-5137.91</v>
          </cell>
          <cell r="S49">
            <v>-3225.27</v>
          </cell>
          <cell r="U49">
            <v>5932.92</v>
          </cell>
          <cell r="V49">
            <v>6254.87</v>
          </cell>
          <cell r="X49">
            <v>5932.92</v>
          </cell>
          <cell r="Y49">
            <v>6254.87</v>
          </cell>
          <cell r="AA49">
            <v>0</v>
          </cell>
          <cell r="AB49">
            <v>0</v>
          </cell>
          <cell r="AD49">
            <v>5932.92</v>
          </cell>
          <cell r="AE49">
            <v>6254.87</v>
          </cell>
          <cell r="AG49">
            <v>5932.92</v>
          </cell>
          <cell r="AH49">
            <v>6254.87</v>
          </cell>
          <cell r="AJ49">
            <v>0</v>
          </cell>
          <cell r="AK49">
            <v>0</v>
          </cell>
          <cell r="AM49">
            <v>0</v>
          </cell>
          <cell r="AN49">
            <v>0</v>
          </cell>
          <cell r="AP49">
            <v>0</v>
          </cell>
          <cell r="AQ49">
            <v>0</v>
          </cell>
          <cell r="AS49">
            <v>0</v>
          </cell>
          <cell r="AT49">
            <v>0</v>
          </cell>
          <cell r="AV49">
            <v>58.32</v>
          </cell>
          <cell r="AW49">
            <v>63.29</v>
          </cell>
          <cell r="AY49">
            <v>0</v>
          </cell>
          <cell r="AZ49">
            <v>0</v>
          </cell>
          <cell r="BB49">
            <v>-11129.14</v>
          </cell>
          <cell r="BC49">
            <v>-9543.42</v>
          </cell>
          <cell r="BE49">
            <v>1471.42</v>
          </cell>
          <cell r="BF49">
            <v>914.96</v>
          </cell>
          <cell r="BH49">
            <v>5991.23</v>
          </cell>
          <cell r="BI49">
            <v>6318.16</v>
          </cell>
        </row>
        <row r="50">
          <cell r="B50" t="str">
            <v>AXA COLPATRIA VIDA</v>
          </cell>
          <cell r="C50">
            <v>0</v>
          </cell>
          <cell r="D50">
            <v>0</v>
          </cell>
          <cell r="F50">
            <v>0</v>
          </cell>
          <cell r="G50">
            <v>0</v>
          </cell>
          <cell r="I50">
            <v>5295.13</v>
          </cell>
          <cell r="J50">
            <v>4688.59</v>
          </cell>
          <cell r="L50">
            <v>-5295.13</v>
          </cell>
          <cell r="M50">
            <v>-4688.59</v>
          </cell>
          <cell r="O50">
            <v>0</v>
          </cell>
          <cell r="P50">
            <v>0</v>
          </cell>
          <cell r="R50">
            <v>-5295.13</v>
          </cell>
          <cell r="S50">
            <v>-4688.59</v>
          </cell>
          <cell r="U50">
            <v>7678.26</v>
          </cell>
          <cell r="V50">
            <v>8110.18</v>
          </cell>
          <cell r="X50">
            <v>7678.26</v>
          </cell>
          <cell r="Y50">
            <v>8110.18</v>
          </cell>
          <cell r="AA50">
            <v>0</v>
          </cell>
          <cell r="AB50">
            <v>0</v>
          </cell>
          <cell r="AD50">
            <v>7678.26</v>
          </cell>
          <cell r="AE50">
            <v>8110.18</v>
          </cell>
          <cell r="AG50">
            <v>7678.26</v>
          </cell>
          <cell r="AH50">
            <v>8110.18</v>
          </cell>
          <cell r="AJ50">
            <v>0</v>
          </cell>
          <cell r="AK50">
            <v>0</v>
          </cell>
          <cell r="AM50">
            <v>0</v>
          </cell>
          <cell r="AN50">
            <v>0</v>
          </cell>
          <cell r="AP50">
            <v>0</v>
          </cell>
          <cell r="AQ50">
            <v>0</v>
          </cell>
          <cell r="AS50">
            <v>770.65</v>
          </cell>
          <cell r="AT50">
            <v>204.25</v>
          </cell>
          <cell r="AV50">
            <v>507.21</v>
          </cell>
          <cell r="AW50">
            <v>188.89</v>
          </cell>
          <cell r="AY50">
            <v>0</v>
          </cell>
          <cell r="AZ50">
            <v>0</v>
          </cell>
          <cell r="BB50">
            <v>-14251.25</v>
          </cell>
          <cell r="BC50">
            <v>-13191.91</v>
          </cell>
          <cell r="BE50">
            <v>4042.36</v>
          </cell>
          <cell r="BF50">
            <v>2374.04</v>
          </cell>
          <cell r="BH50">
            <v>8956.1200000000008</v>
          </cell>
          <cell r="BI50">
            <v>8503.31</v>
          </cell>
        </row>
        <row r="51">
          <cell r="B51" t="str">
            <v>BBVA SEGUROS VIDA</v>
          </cell>
          <cell r="C51">
            <v>0</v>
          </cell>
          <cell r="D51">
            <v>0</v>
          </cell>
          <cell r="F51">
            <v>0</v>
          </cell>
          <cell r="G51">
            <v>0</v>
          </cell>
          <cell r="I51">
            <v>33726.370000000003</v>
          </cell>
          <cell r="J51">
            <v>22069.119999999999</v>
          </cell>
          <cell r="L51">
            <v>-33726.370000000003</v>
          </cell>
          <cell r="M51">
            <v>-22069.119999999999</v>
          </cell>
          <cell r="O51">
            <v>0</v>
          </cell>
          <cell r="P51">
            <v>0</v>
          </cell>
          <cell r="R51">
            <v>-33726.370000000003</v>
          </cell>
          <cell r="S51">
            <v>-22069.119999999999</v>
          </cell>
          <cell r="U51">
            <v>33974.89</v>
          </cell>
          <cell r="V51">
            <v>36318.76</v>
          </cell>
          <cell r="X51">
            <v>33974.89</v>
          </cell>
          <cell r="Y51">
            <v>36318.76</v>
          </cell>
          <cell r="AA51">
            <v>0</v>
          </cell>
          <cell r="AB51">
            <v>0</v>
          </cell>
          <cell r="AD51">
            <v>33974.89</v>
          </cell>
          <cell r="AE51">
            <v>36318.76</v>
          </cell>
          <cell r="AG51">
            <v>33974.89</v>
          </cell>
          <cell r="AH51">
            <v>36318.76</v>
          </cell>
          <cell r="AJ51">
            <v>0</v>
          </cell>
          <cell r="AK51">
            <v>0</v>
          </cell>
          <cell r="AM51">
            <v>0</v>
          </cell>
          <cell r="AN51">
            <v>0</v>
          </cell>
          <cell r="AP51">
            <v>0</v>
          </cell>
          <cell r="AQ51">
            <v>0</v>
          </cell>
          <cell r="AS51">
            <v>573.38</v>
          </cell>
          <cell r="AT51">
            <v>236.11</v>
          </cell>
          <cell r="AV51">
            <v>833.13</v>
          </cell>
          <cell r="AW51">
            <v>337.57</v>
          </cell>
          <cell r="AY51">
            <v>0</v>
          </cell>
          <cell r="AZ51">
            <v>0</v>
          </cell>
          <cell r="BB51">
            <v>-69107.77</v>
          </cell>
          <cell r="BC51">
            <v>-58961.57</v>
          </cell>
          <cell r="BE51">
            <v>25051.99</v>
          </cell>
          <cell r="BF51">
            <v>35167.15</v>
          </cell>
          <cell r="BH51">
            <v>35381.4</v>
          </cell>
          <cell r="BI51">
            <v>36892.449999999997</v>
          </cell>
        </row>
        <row r="52">
          <cell r="B52" t="str">
            <v>BOLIVAR VIDA</v>
          </cell>
          <cell r="C52">
            <v>18081.599999999999</v>
          </cell>
          <cell r="D52">
            <v>105547.67</v>
          </cell>
          <cell r="F52">
            <v>18081.599999999999</v>
          </cell>
          <cell r="G52">
            <v>105547.67</v>
          </cell>
          <cell r="I52">
            <v>79350.12</v>
          </cell>
          <cell r="J52">
            <v>149445.21</v>
          </cell>
          <cell r="L52">
            <v>-61268.51</v>
          </cell>
          <cell r="M52">
            <v>-43897.54</v>
          </cell>
          <cell r="O52">
            <v>0</v>
          </cell>
          <cell r="P52">
            <v>0</v>
          </cell>
          <cell r="R52">
            <v>-61268.51</v>
          </cell>
          <cell r="S52">
            <v>-43897.54</v>
          </cell>
          <cell r="U52">
            <v>90222.26</v>
          </cell>
          <cell r="V52">
            <v>98176.53</v>
          </cell>
          <cell r="X52">
            <v>90222.26</v>
          </cell>
          <cell r="Y52">
            <v>98176.53</v>
          </cell>
          <cell r="AA52">
            <v>36326.839999999997</v>
          </cell>
          <cell r="AB52">
            <v>15605.51</v>
          </cell>
          <cell r="AD52">
            <v>126549.1</v>
          </cell>
          <cell r="AE52">
            <v>113782.04</v>
          </cell>
          <cell r="AG52">
            <v>126549.1</v>
          </cell>
          <cell r="AH52">
            <v>113782.04</v>
          </cell>
          <cell r="AJ52">
            <v>0</v>
          </cell>
          <cell r="AK52">
            <v>0</v>
          </cell>
          <cell r="AM52">
            <v>0</v>
          </cell>
          <cell r="AN52">
            <v>0</v>
          </cell>
          <cell r="AP52">
            <v>0</v>
          </cell>
          <cell r="AQ52">
            <v>0</v>
          </cell>
          <cell r="AS52">
            <v>2421.7399999999998</v>
          </cell>
          <cell r="AT52">
            <v>6882.76</v>
          </cell>
          <cell r="AV52">
            <v>2104.6</v>
          </cell>
          <cell r="AW52">
            <v>6888.98</v>
          </cell>
          <cell r="AY52">
            <v>0</v>
          </cell>
          <cell r="AZ52">
            <v>0</v>
          </cell>
          <cell r="BB52">
            <v>-192343.95</v>
          </cell>
          <cell r="BC52">
            <v>-171451.32</v>
          </cell>
          <cell r="BE52">
            <v>104263.49</v>
          </cell>
          <cell r="BF52">
            <v>32793.230000000003</v>
          </cell>
          <cell r="BH52">
            <v>131075.44</v>
          </cell>
          <cell r="BI52">
            <v>127553.78</v>
          </cell>
        </row>
        <row r="53">
          <cell r="B53" t="str">
            <v>GLOBAL</v>
          </cell>
          <cell r="C53">
            <v>22498.34</v>
          </cell>
          <cell r="D53">
            <v>10553.49</v>
          </cell>
          <cell r="F53">
            <v>22498.34</v>
          </cell>
          <cell r="G53">
            <v>10553.49</v>
          </cell>
          <cell r="I53">
            <v>35797.22</v>
          </cell>
          <cell r="J53">
            <v>23847.17</v>
          </cell>
          <cell r="L53">
            <v>-13298.88</v>
          </cell>
          <cell r="M53">
            <v>-13293.68</v>
          </cell>
          <cell r="O53">
            <v>0</v>
          </cell>
          <cell r="P53">
            <v>0</v>
          </cell>
          <cell r="R53">
            <v>-13298.88</v>
          </cell>
          <cell r="S53">
            <v>-13293.68</v>
          </cell>
          <cell r="U53">
            <v>16575.150000000001</v>
          </cell>
          <cell r="V53">
            <v>18447.89</v>
          </cell>
          <cell r="X53">
            <v>16575.150000000001</v>
          </cell>
          <cell r="Y53">
            <v>18447.89</v>
          </cell>
          <cell r="AA53">
            <v>195.18</v>
          </cell>
          <cell r="AB53">
            <v>134.93</v>
          </cell>
          <cell r="AD53">
            <v>16770.330000000002</v>
          </cell>
          <cell r="AE53">
            <v>18582.810000000001</v>
          </cell>
          <cell r="AG53">
            <v>16770.330000000002</v>
          </cell>
          <cell r="AH53">
            <v>18582.810000000001</v>
          </cell>
          <cell r="AJ53">
            <v>0</v>
          </cell>
          <cell r="AK53">
            <v>0</v>
          </cell>
          <cell r="AM53">
            <v>0</v>
          </cell>
          <cell r="AN53">
            <v>0</v>
          </cell>
          <cell r="AP53">
            <v>113.21</v>
          </cell>
          <cell r="AQ53">
            <v>0</v>
          </cell>
          <cell r="AS53">
            <v>1994.62</v>
          </cell>
          <cell r="AT53">
            <v>2174.2800000000002</v>
          </cell>
          <cell r="AV53">
            <v>2052.1999999999998</v>
          </cell>
          <cell r="AW53">
            <v>1972.33</v>
          </cell>
          <cell r="AY53">
            <v>0</v>
          </cell>
          <cell r="AZ53">
            <v>0.91</v>
          </cell>
          <cell r="BB53">
            <v>-34229.230000000003</v>
          </cell>
          <cell r="BC53">
            <v>-36024.019999999997</v>
          </cell>
          <cell r="BE53">
            <v>315.56</v>
          </cell>
          <cell r="BF53">
            <v>-7107.34</v>
          </cell>
          <cell r="BH53">
            <v>20930.36</v>
          </cell>
          <cell r="BI53">
            <v>22730.34</v>
          </cell>
        </row>
        <row r="54">
          <cell r="B54" t="str">
            <v>MAPFRE VIDA</v>
          </cell>
          <cell r="C54">
            <v>59663.43</v>
          </cell>
          <cell r="D54">
            <v>44750.53</v>
          </cell>
          <cell r="F54">
            <v>59663.43</v>
          </cell>
          <cell r="G54">
            <v>44750.53</v>
          </cell>
          <cell r="I54">
            <v>202080.03</v>
          </cell>
          <cell r="J54">
            <v>85905.94</v>
          </cell>
          <cell r="L54">
            <v>-142416.6</v>
          </cell>
          <cell r="M54">
            <v>-41155.410000000003</v>
          </cell>
          <cell r="O54">
            <v>0</v>
          </cell>
          <cell r="P54">
            <v>0</v>
          </cell>
          <cell r="R54">
            <v>-142416.6</v>
          </cell>
          <cell r="S54">
            <v>-41155.410000000003</v>
          </cell>
          <cell r="U54">
            <v>74622.210000000006</v>
          </cell>
          <cell r="V54">
            <v>81783.78</v>
          </cell>
          <cell r="X54">
            <v>74622.210000000006</v>
          </cell>
          <cell r="Y54">
            <v>81783.78</v>
          </cell>
          <cell r="AA54">
            <v>22.56</v>
          </cell>
          <cell r="AB54">
            <v>12.04</v>
          </cell>
          <cell r="AD54">
            <v>74644.77</v>
          </cell>
          <cell r="AE54">
            <v>81795.83</v>
          </cell>
          <cell r="AG54">
            <v>74644.77</v>
          </cell>
          <cell r="AH54">
            <v>81795.83</v>
          </cell>
          <cell r="AJ54">
            <v>9.1</v>
          </cell>
          <cell r="AK54">
            <v>0</v>
          </cell>
          <cell r="AM54">
            <v>9.1</v>
          </cell>
          <cell r="AN54">
            <v>0</v>
          </cell>
          <cell r="AP54">
            <v>0</v>
          </cell>
          <cell r="AQ54">
            <v>0</v>
          </cell>
          <cell r="AS54">
            <v>944.25</v>
          </cell>
          <cell r="AT54">
            <v>1350.78</v>
          </cell>
          <cell r="AV54">
            <v>5126.67</v>
          </cell>
          <cell r="AW54">
            <v>3441.56</v>
          </cell>
          <cell r="AY54">
            <v>13.28</v>
          </cell>
          <cell r="AZ54">
            <v>0</v>
          </cell>
          <cell r="BB54">
            <v>-223154.67</v>
          </cell>
          <cell r="BC54">
            <v>-127743.58</v>
          </cell>
          <cell r="BE54">
            <v>-83192</v>
          </cell>
          <cell r="BF54">
            <v>-6611.3</v>
          </cell>
          <cell r="BH54">
            <v>80738.070000000007</v>
          </cell>
          <cell r="BI54">
            <v>86588.17</v>
          </cell>
        </row>
        <row r="55">
          <cell r="B55" t="str">
            <v>METLIFE</v>
          </cell>
          <cell r="C55">
            <v>0</v>
          </cell>
          <cell r="D55">
            <v>0</v>
          </cell>
          <cell r="F55">
            <v>0</v>
          </cell>
          <cell r="G55">
            <v>0</v>
          </cell>
          <cell r="I55">
            <v>4445.99</v>
          </cell>
          <cell r="J55">
            <v>4620.26</v>
          </cell>
          <cell r="L55">
            <v>-4445.99</v>
          </cell>
          <cell r="M55">
            <v>-4620.26</v>
          </cell>
          <cell r="O55">
            <v>0</v>
          </cell>
          <cell r="P55">
            <v>0</v>
          </cell>
          <cell r="R55">
            <v>-4445.99</v>
          </cell>
          <cell r="S55">
            <v>-4620.26</v>
          </cell>
          <cell r="U55">
            <v>5008.93</v>
          </cell>
          <cell r="V55">
            <v>5329.99</v>
          </cell>
          <cell r="X55">
            <v>5008.93</v>
          </cell>
          <cell r="Y55">
            <v>5329.99</v>
          </cell>
          <cell r="AA55">
            <v>0</v>
          </cell>
          <cell r="AB55">
            <v>0</v>
          </cell>
          <cell r="AD55">
            <v>5008.93</v>
          </cell>
          <cell r="AE55">
            <v>5329.99</v>
          </cell>
          <cell r="AG55">
            <v>5008.93</v>
          </cell>
          <cell r="AH55">
            <v>5329.99</v>
          </cell>
          <cell r="AJ55">
            <v>0</v>
          </cell>
          <cell r="AK55">
            <v>0</v>
          </cell>
          <cell r="AM55">
            <v>0</v>
          </cell>
          <cell r="AN55">
            <v>0</v>
          </cell>
          <cell r="AP55">
            <v>0</v>
          </cell>
          <cell r="AQ55">
            <v>0</v>
          </cell>
          <cell r="AS55">
            <v>107</v>
          </cell>
          <cell r="AT55">
            <v>108.23</v>
          </cell>
          <cell r="AV55">
            <v>212.27</v>
          </cell>
          <cell r="AW55">
            <v>184.89</v>
          </cell>
          <cell r="AY55">
            <v>0</v>
          </cell>
          <cell r="AZ55">
            <v>0</v>
          </cell>
          <cell r="BB55">
            <v>-9774.19</v>
          </cell>
          <cell r="BC55">
            <v>-10243.36</v>
          </cell>
          <cell r="BE55">
            <v>-451.71</v>
          </cell>
          <cell r="BF55">
            <v>-3196.75</v>
          </cell>
          <cell r="BH55">
            <v>5328.2</v>
          </cell>
          <cell r="BI55">
            <v>5623.1</v>
          </cell>
        </row>
        <row r="56">
          <cell r="B56" t="str">
            <v>POSITIVA</v>
          </cell>
          <cell r="C56">
            <v>0</v>
          </cell>
          <cell r="D56">
            <v>51362.84</v>
          </cell>
          <cell r="F56">
            <v>0</v>
          </cell>
          <cell r="G56">
            <v>51362.84</v>
          </cell>
          <cell r="I56">
            <v>4629.3100000000004</v>
          </cell>
          <cell r="J56">
            <v>52113.04</v>
          </cell>
          <cell r="L56">
            <v>-4629.3100000000004</v>
          </cell>
          <cell r="M56">
            <v>-750.2</v>
          </cell>
          <cell r="O56">
            <v>0</v>
          </cell>
          <cell r="P56">
            <v>0</v>
          </cell>
          <cell r="R56">
            <v>-4629.3100000000004</v>
          </cell>
          <cell r="S56">
            <v>-750.2</v>
          </cell>
          <cell r="U56">
            <v>1346.31</v>
          </cell>
          <cell r="V56">
            <v>2945.76</v>
          </cell>
          <cell r="X56">
            <v>1346.31</v>
          </cell>
          <cell r="Y56">
            <v>2945.76</v>
          </cell>
          <cell r="AA56">
            <v>90.89</v>
          </cell>
          <cell r="AB56">
            <v>1503.32</v>
          </cell>
          <cell r="AD56">
            <v>1437.19</v>
          </cell>
          <cell r="AE56">
            <v>4449.09</v>
          </cell>
          <cell r="AG56">
            <v>1437.19</v>
          </cell>
          <cell r="AH56">
            <v>4449.09</v>
          </cell>
          <cell r="AJ56">
            <v>0</v>
          </cell>
          <cell r="AK56">
            <v>0</v>
          </cell>
          <cell r="AM56">
            <v>0</v>
          </cell>
          <cell r="AN56">
            <v>0</v>
          </cell>
          <cell r="AP56">
            <v>0</v>
          </cell>
          <cell r="AQ56">
            <v>0</v>
          </cell>
          <cell r="AS56">
            <v>589.54</v>
          </cell>
          <cell r="AT56">
            <v>1176.48</v>
          </cell>
          <cell r="AV56">
            <v>168.97</v>
          </cell>
          <cell r="AW56">
            <v>1781.16</v>
          </cell>
          <cell r="AY56">
            <v>0</v>
          </cell>
          <cell r="AZ56">
            <v>0</v>
          </cell>
          <cell r="BB56">
            <v>-6825</v>
          </cell>
          <cell r="BC56">
            <v>-8156.93</v>
          </cell>
          <cell r="BE56">
            <v>-3233</v>
          </cell>
          <cell r="BF56">
            <v>-3456.34</v>
          </cell>
          <cell r="BH56">
            <v>2195.6999999999998</v>
          </cell>
          <cell r="BI56">
            <v>7406.73</v>
          </cell>
        </row>
        <row r="57">
          <cell r="B57" t="str">
            <v>SBS SEGUROS</v>
          </cell>
          <cell r="C57">
            <v>0</v>
          </cell>
          <cell r="D57">
            <v>0</v>
          </cell>
          <cell r="E57" t="str">
            <v>/0</v>
          </cell>
          <cell r="F57">
            <v>0</v>
          </cell>
          <cell r="G57">
            <v>0</v>
          </cell>
          <cell r="H57" t="str">
            <v>/0</v>
          </cell>
          <cell r="I57">
            <v>0</v>
          </cell>
          <cell r="J57">
            <v>0</v>
          </cell>
          <cell r="K57" t="str">
            <v>/0</v>
          </cell>
          <cell r="L57">
            <v>0</v>
          </cell>
          <cell r="M57">
            <v>0</v>
          </cell>
          <cell r="N57" t="str">
            <v>/0</v>
          </cell>
          <cell r="O57">
            <v>0</v>
          </cell>
          <cell r="P57">
            <v>8.59</v>
          </cell>
          <cell r="Q57" t="str">
            <v>/0</v>
          </cell>
          <cell r="R57">
            <v>0</v>
          </cell>
          <cell r="S57">
            <v>-8.59</v>
          </cell>
          <cell r="T57" t="str">
            <v>/0</v>
          </cell>
          <cell r="U57">
            <v>0</v>
          </cell>
          <cell r="V57">
            <v>0</v>
          </cell>
          <cell r="W57" t="str">
            <v>/0</v>
          </cell>
          <cell r="X57">
            <v>0</v>
          </cell>
          <cell r="Y57">
            <v>0</v>
          </cell>
          <cell r="Z57" t="str">
            <v>/0</v>
          </cell>
          <cell r="AA57">
            <v>0</v>
          </cell>
          <cell r="AB57">
            <v>0</v>
          </cell>
          <cell r="AC57" t="str">
            <v>/0</v>
          </cell>
          <cell r="AD57">
            <v>0</v>
          </cell>
          <cell r="AE57">
            <v>0</v>
          </cell>
          <cell r="AF57" t="str">
            <v>/0</v>
          </cell>
          <cell r="AG57">
            <v>0</v>
          </cell>
          <cell r="AH57">
            <v>0</v>
          </cell>
          <cell r="AI57" t="str">
            <v>/0</v>
          </cell>
          <cell r="AJ57">
            <v>0</v>
          </cell>
          <cell r="AK57">
            <v>0</v>
          </cell>
          <cell r="AM57">
            <v>0</v>
          </cell>
          <cell r="AN57">
            <v>0</v>
          </cell>
          <cell r="AO57" t="str">
            <v>/0</v>
          </cell>
          <cell r="AP57">
            <v>0</v>
          </cell>
          <cell r="AQ57">
            <v>0</v>
          </cell>
          <cell r="AR57" t="str">
            <v>/0</v>
          </cell>
          <cell r="AS57">
            <v>0</v>
          </cell>
          <cell r="AT57">
            <v>0</v>
          </cell>
          <cell r="AU57" t="str">
            <v>/0</v>
          </cell>
          <cell r="AV57">
            <v>0</v>
          </cell>
          <cell r="AW57">
            <v>0</v>
          </cell>
          <cell r="AX57" t="str">
            <v>/0</v>
          </cell>
          <cell r="AY57">
            <v>0</v>
          </cell>
          <cell r="AZ57">
            <v>0</v>
          </cell>
          <cell r="BA57" t="str">
            <v>/0</v>
          </cell>
          <cell r="BB57">
            <v>0</v>
          </cell>
          <cell r="BC57">
            <v>-8.59</v>
          </cell>
          <cell r="BD57" t="str">
            <v>/0</v>
          </cell>
          <cell r="BE57">
            <v>0</v>
          </cell>
          <cell r="BF57">
            <v>-8.59</v>
          </cell>
          <cell r="BG57" t="str">
            <v>/0</v>
          </cell>
          <cell r="BH57">
            <v>0</v>
          </cell>
          <cell r="BI57">
            <v>0</v>
          </cell>
        </row>
        <row r="58">
          <cell r="B58" t="str">
            <v>SURAMERICANA VIDA</v>
          </cell>
          <cell r="C58">
            <v>5369.29</v>
          </cell>
          <cell r="D58">
            <v>10491.51</v>
          </cell>
          <cell r="E58">
            <v>0.95</v>
          </cell>
          <cell r="F58">
            <v>5369.29</v>
          </cell>
          <cell r="G58">
            <v>10491.51</v>
          </cell>
          <cell r="H58">
            <v>0.95</v>
          </cell>
          <cell r="I58">
            <v>52115.17</v>
          </cell>
          <cell r="J58">
            <v>41278.160000000003</v>
          </cell>
          <cell r="K58">
            <v>-0.21</v>
          </cell>
          <cell r="L58">
            <v>-46745.87</v>
          </cell>
          <cell r="M58">
            <v>-30786.66</v>
          </cell>
          <cell r="N58">
            <v>0.34</v>
          </cell>
          <cell r="O58">
            <v>0</v>
          </cell>
          <cell r="P58">
            <v>0</v>
          </cell>
          <cell r="Q58" t="str">
            <v>/0</v>
          </cell>
          <cell r="R58">
            <v>-46745.87</v>
          </cell>
          <cell r="S58">
            <v>-30786.66</v>
          </cell>
          <cell r="T58">
            <v>0.34</v>
          </cell>
          <cell r="U58">
            <v>87233.78</v>
          </cell>
          <cell r="V58">
            <v>93026.21</v>
          </cell>
          <cell r="W58">
            <v>7.0000000000000007E-2</v>
          </cell>
          <cell r="X58">
            <v>87233.78</v>
          </cell>
          <cell r="Y58">
            <v>93026.21</v>
          </cell>
          <cell r="Z58">
            <v>7.0000000000000007E-2</v>
          </cell>
          <cell r="AA58">
            <v>25434.93</v>
          </cell>
          <cell r="AB58">
            <v>16367.66</v>
          </cell>
          <cell r="AC58">
            <v>-0.36</v>
          </cell>
          <cell r="AD58">
            <v>112668.71</v>
          </cell>
          <cell r="AE58">
            <v>109393.87</v>
          </cell>
          <cell r="AF58">
            <v>-0.03</v>
          </cell>
          <cell r="AG58">
            <v>112668.71</v>
          </cell>
          <cell r="AH58">
            <v>109393.87</v>
          </cell>
          <cell r="AI58">
            <v>-0.03</v>
          </cell>
          <cell r="AJ58">
            <v>141.94</v>
          </cell>
          <cell r="AK58">
            <v>138.87</v>
          </cell>
          <cell r="AM58">
            <v>141.94</v>
          </cell>
          <cell r="AN58">
            <v>138.87</v>
          </cell>
          <cell r="AO58">
            <v>-0.02</v>
          </cell>
          <cell r="AP58">
            <v>-4.08</v>
          </cell>
          <cell r="AQ58">
            <v>-129.34</v>
          </cell>
          <cell r="AR58">
            <v>-30.68</v>
          </cell>
          <cell r="AS58">
            <v>1877.51</v>
          </cell>
          <cell r="AT58">
            <v>3069.03</v>
          </cell>
          <cell r="AU58">
            <v>0.63</v>
          </cell>
          <cell r="AV58">
            <v>4849.5</v>
          </cell>
          <cell r="AW58">
            <v>7813.92</v>
          </cell>
          <cell r="AX58">
            <v>0.61</v>
          </cell>
          <cell r="AY58">
            <v>0</v>
          </cell>
          <cell r="AZ58">
            <v>30.58</v>
          </cell>
          <cell r="BA58" t="str">
            <v>/0</v>
          </cell>
          <cell r="BB58">
            <v>-166279.45000000001</v>
          </cell>
          <cell r="BC58">
            <v>-151103.59</v>
          </cell>
          <cell r="BD58">
            <v>0.09</v>
          </cell>
          <cell r="BE58">
            <v>7967.57</v>
          </cell>
          <cell r="BF58">
            <v>-2734.59</v>
          </cell>
          <cell r="BG58">
            <v>-1.34</v>
          </cell>
          <cell r="BH58">
            <v>119533.58</v>
          </cell>
          <cell r="BI58">
            <v>120316.93</v>
          </cell>
        </row>
        <row r="59">
          <cell r="B59" t="str">
            <v>TOTAL</v>
          </cell>
          <cell r="C59">
            <v>1411524.98</v>
          </cell>
          <cell r="D59">
            <v>1633329.68</v>
          </cell>
          <cell r="E59">
            <v>0.16</v>
          </cell>
          <cell r="F59">
            <v>1411524.98</v>
          </cell>
          <cell r="G59">
            <v>1633329.68</v>
          </cell>
          <cell r="H59">
            <v>0.16</v>
          </cell>
          <cell r="I59">
            <v>1902525.29</v>
          </cell>
          <cell r="J59">
            <v>1988822.98</v>
          </cell>
          <cell r="K59">
            <v>0.05</v>
          </cell>
          <cell r="L59">
            <v>-491000.31</v>
          </cell>
          <cell r="M59">
            <v>-355493.3</v>
          </cell>
          <cell r="N59">
            <v>0.28000000000000003</v>
          </cell>
          <cell r="O59">
            <v>0</v>
          </cell>
          <cell r="P59">
            <v>8.59</v>
          </cell>
          <cell r="Q59" t="str">
            <v>/0</v>
          </cell>
          <cell r="R59">
            <v>-491000.31</v>
          </cell>
          <cell r="S59">
            <v>-355501.89</v>
          </cell>
          <cell r="T59">
            <v>0.28000000000000003</v>
          </cell>
          <cell r="U59">
            <v>533702.71</v>
          </cell>
          <cell r="V59">
            <v>645220.14</v>
          </cell>
          <cell r="W59">
            <v>0.21</v>
          </cell>
          <cell r="X59">
            <v>533702.71</v>
          </cell>
          <cell r="Y59">
            <v>645220.14</v>
          </cell>
          <cell r="Z59">
            <v>0.21</v>
          </cell>
          <cell r="AA59">
            <v>62070.400000000001</v>
          </cell>
          <cell r="AB59">
            <v>33623.46</v>
          </cell>
          <cell r="AC59">
            <v>-0.46</v>
          </cell>
          <cell r="AD59">
            <v>595773.11</v>
          </cell>
          <cell r="AE59">
            <v>678843.59</v>
          </cell>
          <cell r="AF59">
            <v>0.14000000000000001</v>
          </cell>
          <cell r="AG59">
            <v>595773.11</v>
          </cell>
          <cell r="AH59">
            <v>678843.59</v>
          </cell>
          <cell r="AI59">
            <v>0.14000000000000001</v>
          </cell>
          <cell r="AJ59">
            <v>151.81</v>
          </cell>
          <cell r="AK59">
            <v>138.87</v>
          </cell>
          <cell r="AM59">
            <v>151.81</v>
          </cell>
          <cell r="AN59">
            <v>138.87</v>
          </cell>
          <cell r="AO59">
            <v>-0.09</v>
          </cell>
          <cell r="AP59">
            <v>109.13</v>
          </cell>
          <cell r="AQ59">
            <v>-129.34</v>
          </cell>
          <cell r="AR59">
            <v>-2.19</v>
          </cell>
          <cell r="AS59">
            <v>10252.74</v>
          </cell>
          <cell r="AT59">
            <v>18590.919999999998</v>
          </cell>
          <cell r="AU59">
            <v>0.81</v>
          </cell>
          <cell r="AV59">
            <v>23716.2</v>
          </cell>
          <cell r="AW59">
            <v>28967.27</v>
          </cell>
          <cell r="AX59">
            <v>0.22</v>
          </cell>
          <cell r="AY59">
            <v>13.72</v>
          </cell>
          <cell r="AZ59">
            <v>31.77</v>
          </cell>
          <cell r="BA59">
            <v>1.32</v>
          </cell>
          <cell r="BB59">
            <v>-1121017.01</v>
          </cell>
          <cell r="BC59">
            <v>-1081944.97</v>
          </cell>
          <cell r="BD59">
            <v>0.03</v>
          </cell>
          <cell r="BE59">
            <v>62958.94</v>
          </cell>
          <cell r="BF59">
            <v>-7279.23</v>
          </cell>
          <cell r="BG59">
            <v>-1.1200000000000001</v>
          </cell>
          <cell r="BH59">
            <v>630016.69999999995</v>
          </cell>
          <cell r="BI59">
            <v>726443.08</v>
          </cell>
        </row>
        <row r="67">
          <cell r="B67" t="str">
            <v>POSITIVA</v>
          </cell>
          <cell r="C67">
            <v>7967.13</v>
          </cell>
          <cell r="D67">
            <v>15390.85</v>
          </cell>
          <cell r="E67">
            <v>0.93</v>
          </cell>
          <cell r="F67">
            <v>7967.13</v>
          </cell>
          <cell r="G67">
            <v>15390.85</v>
          </cell>
          <cell r="H67">
            <v>0.93</v>
          </cell>
          <cell r="I67">
            <v>0</v>
          </cell>
          <cell r="J67">
            <v>0</v>
          </cell>
          <cell r="K67" t="str">
            <v>/0</v>
          </cell>
          <cell r="L67">
            <v>7967.13</v>
          </cell>
          <cell r="M67">
            <v>15390.85</v>
          </cell>
          <cell r="N67">
            <v>0.93</v>
          </cell>
          <cell r="O67">
            <v>0</v>
          </cell>
          <cell r="P67">
            <v>0</v>
          </cell>
          <cell r="Q67" t="str">
            <v>/0</v>
          </cell>
          <cell r="R67">
            <v>7967.13</v>
          </cell>
          <cell r="S67">
            <v>15390.85</v>
          </cell>
          <cell r="T67">
            <v>0.93</v>
          </cell>
          <cell r="U67">
            <v>581.35</v>
          </cell>
          <cell r="V67">
            <v>1438.59</v>
          </cell>
          <cell r="W67">
            <v>1.47</v>
          </cell>
          <cell r="X67">
            <v>581.35</v>
          </cell>
          <cell r="Y67">
            <v>1438.59</v>
          </cell>
          <cell r="Z67">
            <v>1.47</v>
          </cell>
          <cell r="AA67">
            <v>8029.1</v>
          </cell>
          <cell r="AB67">
            <v>15524.86</v>
          </cell>
          <cell r="AC67">
            <v>0.93</v>
          </cell>
          <cell r="AD67">
            <v>8610.44</v>
          </cell>
          <cell r="AE67">
            <v>16963.45</v>
          </cell>
          <cell r="AF67">
            <v>0.97</v>
          </cell>
          <cell r="AG67">
            <v>8610.44</v>
          </cell>
          <cell r="AH67">
            <v>16963.45</v>
          </cell>
          <cell r="AI67">
            <v>0.97</v>
          </cell>
          <cell r="AJ67">
            <v>0</v>
          </cell>
          <cell r="AK67">
            <v>0</v>
          </cell>
          <cell r="AL67" t="str">
            <v>/0</v>
          </cell>
          <cell r="AM67">
            <v>0</v>
          </cell>
          <cell r="AN67">
            <v>0</v>
          </cell>
          <cell r="AO67" t="str">
            <v>/0</v>
          </cell>
          <cell r="AP67">
            <v>0</v>
          </cell>
          <cell r="AQ67">
            <v>0</v>
          </cell>
          <cell r="AR67" t="str">
            <v>/0</v>
          </cell>
          <cell r="AS67">
            <v>155.85</v>
          </cell>
          <cell r="AT67">
            <v>1135.3399999999999</v>
          </cell>
          <cell r="AU67">
            <v>6.28</v>
          </cell>
          <cell r="AV67">
            <v>1119.1500000000001</v>
          </cell>
          <cell r="AW67">
            <v>2495.25</v>
          </cell>
          <cell r="AX67">
            <v>1.23</v>
          </cell>
          <cell r="AY67">
            <v>0</v>
          </cell>
          <cell r="AZ67">
            <v>0</v>
          </cell>
          <cell r="BA67" t="str">
            <v>/0</v>
          </cell>
          <cell r="BB67">
            <v>-1918.32</v>
          </cell>
          <cell r="BC67">
            <v>-5203.1899999999996</v>
          </cell>
          <cell r="BD67">
            <v>-1.71</v>
          </cell>
          <cell r="BE67">
            <v>-504.63</v>
          </cell>
          <cell r="BF67">
            <v>-3732.86</v>
          </cell>
          <cell r="BG67">
            <v>-6.4</v>
          </cell>
          <cell r="BH67">
            <v>9885.44</v>
          </cell>
          <cell r="BI67">
            <v>20594.04</v>
          </cell>
        </row>
        <row r="68">
          <cell r="B68" t="str">
            <v>TOTAL</v>
          </cell>
          <cell r="C68">
            <v>7967.13</v>
          </cell>
          <cell r="D68">
            <v>15390.85</v>
          </cell>
          <cell r="E68">
            <v>0.93</v>
          </cell>
          <cell r="F68">
            <v>7967.13</v>
          </cell>
          <cell r="G68">
            <v>15390.85</v>
          </cell>
          <cell r="H68">
            <v>0.93</v>
          </cell>
          <cell r="I68">
            <v>0</v>
          </cell>
          <cell r="J68">
            <v>0</v>
          </cell>
          <cell r="K68" t="str">
            <v>/0</v>
          </cell>
          <cell r="L68">
            <v>7967.13</v>
          </cell>
          <cell r="M68">
            <v>15390.85</v>
          </cell>
          <cell r="N68">
            <v>0.93</v>
          </cell>
          <cell r="O68">
            <v>0</v>
          </cell>
          <cell r="P68">
            <v>0</v>
          </cell>
          <cell r="Q68" t="str">
            <v>/0</v>
          </cell>
          <cell r="R68">
            <v>7967.13</v>
          </cell>
          <cell r="S68">
            <v>15390.85</v>
          </cell>
          <cell r="T68">
            <v>0.93</v>
          </cell>
          <cell r="U68">
            <v>581.35</v>
          </cell>
          <cell r="V68">
            <v>1438.59</v>
          </cell>
          <cell r="W68">
            <v>1.47</v>
          </cell>
          <cell r="X68">
            <v>581.35</v>
          </cell>
          <cell r="Y68">
            <v>1438.59</v>
          </cell>
          <cell r="Z68">
            <v>1.47</v>
          </cell>
          <cell r="AA68">
            <v>8029.1</v>
          </cell>
          <cell r="AB68">
            <v>15524.86</v>
          </cell>
          <cell r="AC68">
            <v>0.93</v>
          </cell>
          <cell r="AD68">
            <v>8610.44</v>
          </cell>
          <cell r="AE68">
            <v>16963.45</v>
          </cell>
          <cell r="AF68">
            <v>0.97</v>
          </cell>
          <cell r="AG68">
            <v>8610.44</v>
          </cell>
          <cell r="AH68">
            <v>16963.45</v>
          </cell>
          <cell r="AI68">
            <v>0.97</v>
          </cell>
          <cell r="AJ68">
            <v>0</v>
          </cell>
          <cell r="AK68">
            <v>0</v>
          </cell>
          <cell r="AL68" t="str">
            <v>/0</v>
          </cell>
          <cell r="AM68">
            <v>0</v>
          </cell>
          <cell r="AN68">
            <v>0</v>
          </cell>
          <cell r="AO68" t="str">
            <v>/0</v>
          </cell>
          <cell r="AP68">
            <v>0</v>
          </cell>
          <cell r="AQ68">
            <v>0</v>
          </cell>
          <cell r="AR68" t="str">
            <v>/0</v>
          </cell>
          <cell r="AS68">
            <v>155.85</v>
          </cell>
          <cell r="AT68">
            <v>1135.3399999999999</v>
          </cell>
          <cell r="AU68">
            <v>6.28</v>
          </cell>
          <cell r="AV68">
            <v>1119.1500000000001</v>
          </cell>
          <cell r="AW68">
            <v>2495.25</v>
          </cell>
          <cell r="AX68">
            <v>1.23</v>
          </cell>
          <cell r="AY68">
            <v>0</v>
          </cell>
          <cell r="AZ68">
            <v>0</v>
          </cell>
          <cell r="BA68" t="str">
            <v>/0</v>
          </cell>
          <cell r="BB68">
            <v>-1918.32</v>
          </cell>
          <cell r="BC68">
            <v>-5203.1899999999996</v>
          </cell>
          <cell r="BD68">
            <v>-1.71</v>
          </cell>
          <cell r="BE68">
            <v>-504.63</v>
          </cell>
          <cell r="BF68">
            <v>-3732.86</v>
          </cell>
          <cell r="BG68">
            <v>-6.4</v>
          </cell>
          <cell r="BH68">
            <v>9885.44</v>
          </cell>
          <cell r="BI68">
            <v>20594.04</v>
          </cell>
        </row>
        <row r="69">
          <cell r="B69">
            <v>0</v>
          </cell>
        </row>
        <row r="85">
          <cell r="B85" t="str">
            <v>ALFA VIDA</v>
          </cell>
          <cell r="C85">
            <v>2228226.6800000002</v>
          </cell>
          <cell r="D85">
            <v>2378870.85</v>
          </cell>
          <cell r="E85">
            <v>7.0000000000000007E-2</v>
          </cell>
          <cell r="F85">
            <v>2228226.6800000002</v>
          </cell>
          <cell r="G85">
            <v>2378870.85</v>
          </cell>
          <cell r="H85">
            <v>7.0000000000000007E-2</v>
          </cell>
          <cell r="I85">
            <v>1479948.06</v>
          </cell>
          <cell r="J85">
            <v>1601630.21</v>
          </cell>
          <cell r="K85">
            <v>0.08</v>
          </cell>
          <cell r="L85">
            <v>748278.62</v>
          </cell>
          <cell r="M85">
            <v>777240.65</v>
          </cell>
          <cell r="N85">
            <v>0.04</v>
          </cell>
          <cell r="O85">
            <v>18276.509999999998</v>
          </cell>
          <cell r="P85">
            <v>15743.14</v>
          </cell>
          <cell r="Q85">
            <v>-0.14000000000000001</v>
          </cell>
          <cell r="R85">
            <v>730002.12</v>
          </cell>
          <cell r="S85">
            <v>761497.5</v>
          </cell>
          <cell r="T85">
            <v>0.04</v>
          </cell>
          <cell r="U85">
            <v>1006527.07</v>
          </cell>
          <cell r="V85">
            <v>1138988.95</v>
          </cell>
          <cell r="W85">
            <v>0.13</v>
          </cell>
          <cell r="X85">
            <v>1006527.07</v>
          </cell>
          <cell r="Y85">
            <v>1138988.95</v>
          </cell>
          <cell r="Z85">
            <v>0.13</v>
          </cell>
          <cell r="AA85">
            <v>38627.879999999997</v>
          </cell>
          <cell r="AB85">
            <v>51244.45</v>
          </cell>
          <cell r="AC85">
            <v>0.33</v>
          </cell>
          <cell r="AD85">
            <v>1045154.94</v>
          </cell>
          <cell r="AE85">
            <v>1190233.3999999999</v>
          </cell>
          <cell r="AF85">
            <v>0.14000000000000001</v>
          </cell>
          <cell r="AG85">
            <v>1028715.64</v>
          </cell>
          <cell r="AH85">
            <v>1170523.6000000001</v>
          </cell>
          <cell r="AI85">
            <v>0.14000000000000001</v>
          </cell>
          <cell r="AJ85">
            <v>270.27</v>
          </cell>
          <cell r="AK85">
            <v>406.03</v>
          </cell>
          <cell r="AL85">
            <v>0.5</v>
          </cell>
          <cell r="AM85">
            <v>-1729.73</v>
          </cell>
          <cell r="AN85">
            <v>406.03</v>
          </cell>
          <cell r="AO85">
            <v>1.23</v>
          </cell>
          <cell r="AP85">
            <v>3536.57</v>
          </cell>
          <cell r="AQ85">
            <v>3259.67</v>
          </cell>
          <cell r="AR85">
            <v>-0.08</v>
          </cell>
          <cell r="AS85">
            <v>2541.4</v>
          </cell>
          <cell r="AT85">
            <v>7204.41</v>
          </cell>
          <cell r="AU85">
            <v>1.83</v>
          </cell>
          <cell r="AV85">
            <v>16836.080000000002</v>
          </cell>
          <cell r="AW85">
            <v>13136.58</v>
          </cell>
          <cell r="AX85">
            <v>-0.22</v>
          </cell>
          <cell r="AY85">
            <v>4891.29</v>
          </cell>
          <cell r="AZ85">
            <v>3273.51</v>
          </cell>
          <cell r="BA85">
            <v>-0.33</v>
          </cell>
          <cell r="BB85">
            <v>-324789.14</v>
          </cell>
          <cell r="BC85">
            <v>-436306.3</v>
          </cell>
          <cell r="BD85">
            <v>-0.34</v>
          </cell>
          <cell r="BE85">
            <v>136041.63</v>
          </cell>
          <cell r="BF85">
            <v>75864.539999999994</v>
          </cell>
          <cell r="BG85">
            <v>-0.44</v>
          </cell>
          <cell r="BH85">
            <v>1054791.26</v>
          </cell>
          <cell r="BI85">
            <v>1197803.8</v>
          </cell>
          <cell r="BK85">
            <v>1.4449153243554964</v>
          </cell>
          <cell r="BL85">
            <v>1.5729582828571336</v>
          </cell>
        </row>
        <row r="86">
          <cell r="B86" t="str">
            <v>ALLIANZ VIDA</v>
          </cell>
          <cell r="C86">
            <v>0</v>
          </cell>
          <cell r="D86">
            <v>0</v>
          </cell>
          <cell r="E86" t="str">
            <v>/0</v>
          </cell>
          <cell r="F86">
            <v>0</v>
          </cell>
          <cell r="G86">
            <v>0</v>
          </cell>
          <cell r="H86" t="str">
            <v>/0</v>
          </cell>
          <cell r="I86">
            <v>5137.91</v>
          </cell>
          <cell r="J86">
            <v>3596.89</v>
          </cell>
          <cell r="K86">
            <v>-0.3</v>
          </cell>
          <cell r="L86">
            <v>-5137.91</v>
          </cell>
          <cell r="M86">
            <v>-3596.89</v>
          </cell>
          <cell r="N86">
            <v>0.3</v>
          </cell>
          <cell r="O86">
            <v>0</v>
          </cell>
          <cell r="P86">
            <v>0</v>
          </cell>
          <cell r="Q86" t="str">
            <v>/0</v>
          </cell>
          <cell r="R86">
            <v>-5137.91</v>
          </cell>
          <cell r="S86">
            <v>-3596.89</v>
          </cell>
          <cell r="T86">
            <v>0.3</v>
          </cell>
          <cell r="U86">
            <v>11130.77</v>
          </cell>
          <cell r="V86">
            <v>12446.64</v>
          </cell>
          <cell r="W86">
            <v>0.12</v>
          </cell>
          <cell r="X86">
            <v>10419.41</v>
          </cell>
          <cell r="Y86">
            <v>12446.64</v>
          </cell>
          <cell r="Z86">
            <v>0.19</v>
          </cell>
          <cell r="AA86">
            <v>3361.07</v>
          </cell>
          <cell r="AB86">
            <v>2845.8</v>
          </cell>
          <cell r="AC86">
            <v>-0.15</v>
          </cell>
          <cell r="AD86">
            <v>13780.47</v>
          </cell>
          <cell r="AE86">
            <v>15292.44</v>
          </cell>
          <cell r="AF86">
            <v>0.11</v>
          </cell>
          <cell r="AG86">
            <v>13780.47</v>
          </cell>
          <cell r="AH86">
            <v>15292.44</v>
          </cell>
          <cell r="AI86">
            <v>0.11</v>
          </cell>
          <cell r="AJ86">
            <v>0</v>
          </cell>
          <cell r="AK86">
            <v>0</v>
          </cell>
          <cell r="AL86" t="str">
            <v>/0</v>
          </cell>
          <cell r="AM86">
            <v>0</v>
          </cell>
          <cell r="AN86">
            <v>0</v>
          </cell>
          <cell r="AO86" t="str">
            <v>/0</v>
          </cell>
          <cell r="AP86">
            <v>0</v>
          </cell>
          <cell r="AQ86">
            <v>0</v>
          </cell>
          <cell r="AR86" t="str">
            <v>/0</v>
          </cell>
          <cell r="AS86">
            <v>34.450000000000003</v>
          </cell>
          <cell r="AT86">
            <v>49.57</v>
          </cell>
          <cell r="AU86">
            <v>0.44</v>
          </cell>
          <cell r="AV86">
            <v>115.94</v>
          </cell>
          <cell r="AW86">
            <v>557.35</v>
          </cell>
          <cell r="AX86">
            <v>3.81</v>
          </cell>
          <cell r="AY86">
            <v>0</v>
          </cell>
          <cell r="AZ86">
            <v>25.09</v>
          </cell>
          <cell r="BA86" t="str">
            <v>/0</v>
          </cell>
          <cell r="BB86">
            <v>-19068.77</v>
          </cell>
          <cell r="BC86">
            <v>-19521.330000000002</v>
          </cell>
          <cell r="BD86">
            <v>-0.02</v>
          </cell>
          <cell r="BE86">
            <v>4569.3599999999997</v>
          </cell>
          <cell r="BF86">
            <v>1306.94</v>
          </cell>
          <cell r="BG86">
            <v>-0.71</v>
          </cell>
          <cell r="BH86">
            <v>13930.86</v>
          </cell>
          <cell r="BI86">
            <v>15924.45</v>
          </cell>
          <cell r="BK86">
            <v>-2.711386536548908</v>
          </cell>
          <cell r="BL86">
            <v>-4.42728301393704</v>
          </cell>
        </row>
        <row r="87">
          <cell r="B87" t="str">
            <v>ARL SURA</v>
          </cell>
          <cell r="C87">
            <v>893191.01</v>
          </cell>
          <cell r="D87">
            <v>1060422.18</v>
          </cell>
          <cell r="E87">
            <v>0.19</v>
          </cell>
          <cell r="F87">
            <v>893191.01</v>
          </cell>
          <cell r="G87">
            <v>1060422.18</v>
          </cell>
          <cell r="H87">
            <v>0.19</v>
          </cell>
          <cell r="I87">
            <v>0</v>
          </cell>
          <cell r="J87">
            <v>0</v>
          </cell>
          <cell r="K87" t="str">
            <v>/0</v>
          </cell>
          <cell r="L87">
            <v>893191.01</v>
          </cell>
          <cell r="M87">
            <v>1060422.18</v>
          </cell>
          <cell r="N87">
            <v>0.19</v>
          </cell>
          <cell r="O87">
            <v>20220.78</v>
          </cell>
          <cell r="P87">
            <v>23078.71</v>
          </cell>
          <cell r="Q87">
            <v>0.14000000000000001</v>
          </cell>
          <cell r="R87">
            <v>872970.23</v>
          </cell>
          <cell r="S87">
            <v>1037343.47</v>
          </cell>
          <cell r="T87">
            <v>0.19</v>
          </cell>
          <cell r="U87">
            <v>317913.53000000003</v>
          </cell>
          <cell r="V87">
            <v>361583.38</v>
          </cell>
          <cell r="W87">
            <v>0.14000000000000001</v>
          </cell>
          <cell r="X87">
            <v>317913.53000000003</v>
          </cell>
          <cell r="Y87">
            <v>361583.38</v>
          </cell>
          <cell r="Z87">
            <v>0.14000000000000001</v>
          </cell>
          <cell r="AA87">
            <v>223224.15</v>
          </cell>
          <cell r="AB87">
            <v>306045.39</v>
          </cell>
          <cell r="AC87">
            <v>0.37</v>
          </cell>
          <cell r="AD87">
            <v>541137.68000000005</v>
          </cell>
          <cell r="AE87">
            <v>667628.77</v>
          </cell>
          <cell r="AF87">
            <v>0.23</v>
          </cell>
          <cell r="AG87">
            <v>529349.53</v>
          </cell>
          <cell r="AH87">
            <v>649846.18000000005</v>
          </cell>
          <cell r="AI87">
            <v>0.23</v>
          </cell>
          <cell r="AJ87">
            <v>47271.49</v>
          </cell>
          <cell r="AK87">
            <v>54877.71</v>
          </cell>
          <cell r="AL87">
            <v>0.16</v>
          </cell>
          <cell r="AM87">
            <v>47271.49</v>
          </cell>
          <cell r="AN87">
            <v>54877.71</v>
          </cell>
          <cell r="AO87">
            <v>0.16</v>
          </cell>
          <cell r="AP87">
            <v>169046.38</v>
          </cell>
          <cell r="AQ87">
            <v>191129.46</v>
          </cell>
          <cell r="AR87">
            <v>0.13</v>
          </cell>
          <cell r="AS87">
            <v>55105.22</v>
          </cell>
          <cell r="AT87">
            <v>61694.59</v>
          </cell>
          <cell r="AU87">
            <v>0.12</v>
          </cell>
          <cell r="AV87">
            <v>82986.37</v>
          </cell>
          <cell r="AW87">
            <v>91464.97</v>
          </cell>
          <cell r="AX87">
            <v>0.1</v>
          </cell>
          <cell r="AY87">
            <v>5574.58</v>
          </cell>
          <cell r="AZ87">
            <v>2143.04</v>
          </cell>
          <cell r="BA87">
            <v>-0.62</v>
          </cell>
          <cell r="BB87">
            <v>-16363.33</v>
          </cell>
          <cell r="BC87">
            <v>-13812.49</v>
          </cell>
          <cell r="BD87">
            <v>0.16</v>
          </cell>
          <cell r="BE87">
            <v>183910.24</v>
          </cell>
          <cell r="BF87">
            <v>182692.81</v>
          </cell>
          <cell r="BG87">
            <v>-0.01</v>
          </cell>
          <cell r="BH87">
            <v>889333.56</v>
          </cell>
          <cell r="BI87">
            <v>1051155.96</v>
          </cell>
          <cell r="BK87">
            <v>1.0187444421787442</v>
          </cell>
          <cell r="BL87">
            <v>1.013315242636077</v>
          </cell>
        </row>
        <row r="88">
          <cell r="B88" t="str">
            <v>AURORA</v>
          </cell>
          <cell r="C88">
            <v>108.1</v>
          </cell>
          <cell r="D88">
            <v>337.68</v>
          </cell>
          <cell r="E88">
            <v>2.12</v>
          </cell>
          <cell r="F88">
            <v>108.1</v>
          </cell>
          <cell r="G88">
            <v>337.68</v>
          </cell>
          <cell r="H88">
            <v>2.12</v>
          </cell>
          <cell r="I88">
            <v>0</v>
          </cell>
          <cell r="J88">
            <v>0</v>
          </cell>
          <cell r="K88" t="str">
            <v>/0</v>
          </cell>
          <cell r="L88">
            <v>108.1</v>
          </cell>
          <cell r="M88">
            <v>337.68</v>
          </cell>
          <cell r="N88">
            <v>2.12</v>
          </cell>
          <cell r="O88">
            <v>0</v>
          </cell>
          <cell r="P88">
            <v>0</v>
          </cell>
          <cell r="Q88" t="str">
            <v>/0</v>
          </cell>
          <cell r="R88">
            <v>108.1</v>
          </cell>
          <cell r="S88">
            <v>337.68</v>
          </cell>
          <cell r="T88">
            <v>2.12</v>
          </cell>
          <cell r="U88">
            <v>322.44</v>
          </cell>
          <cell r="V88">
            <v>328.99</v>
          </cell>
          <cell r="W88">
            <v>0.02</v>
          </cell>
          <cell r="X88">
            <v>322.44</v>
          </cell>
          <cell r="Y88">
            <v>328.99</v>
          </cell>
          <cell r="Z88">
            <v>0.02</v>
          </cell>
          <cell r="AA88">
            <v>479.98</v>
          </cell>
          <cell r="AB88">
            <v>1305.83</v>
          </cell>
          <cell r="AC88">
            <v>1.72</v>
          </cell>
          <cell r="AD88">
            <v>802.42</v>
          </cell>
          <cell r="AE88">
            <v>1634.82</v>
          </cell>
          <cell r="AF88">
            <v>1.04</v>
          </cell>
          <cell r="AG88">
            <v>802.42</v>
          </cell>
          <cell r="AH88">
            <v>1634.82</v>
          </cell>
          <cell r="AI88">
            <v>1.04</v>
          </cell>
          <cell r="AJ88">
            <v>2.92</v>
          </cell>
          <cell r="AK88">
            <v>12.49</v>
          </cell>
          <cell r="AL88">
            <v>3.28</v>
          </cell>
          <cell r="AM88">
            <v>2.92</v>
          </cell>
          <cell r="AN88">
            <v>12.49</v>
          </cell>
          <cell r="AO88">
            <v>3.28</v>
          </cell>
          <cell r="AP88">
            <v>6.3</v>
          </cell>
          <cell r="AQ88">
            <v>19.98</v>
          </cell>
          <cell r="AR88">
            <v>2.17</v>
          </cell>
          <cell r="AS88">
            <v>27.72</v>
          </cell>
          <cell r="AT88">
            <v>95.03</v>
          </cell>
          <cell r="AU88">
            <v>2.4300000000000002</v>
          </cell>
          <cell r="AV88">
            <v>51.66</v>
          </cell>
          <cell r="AW88">
            <v>176</v>
          </cell>
          <cell r="AX88">
            <v>2.41</v>
          </cell>
          <cell r="AY88">
            <v>0.62</v>
          </cell>
          <cell r="AZ88">
            <v>47.07</v>
          </cell>
          <cell r="BA88">
            <v>74.64</v>
          </cell>
          <cell r="BB88">
            <v>-783.54</v>
          </cell>
          <cell r="BC88">
            <v>-1647.71</v>
          </cell>
          <cell r="BD88">
            <v>-1.1000000000000001</v>
          </cell>
          <cell r="BE88">
            <v>-735.25</v>
          </cell>
          <cell r="BF88">
            <v>-1441.16</v>
          </cell>
          <cell r="BG88">
            <v>-0.96</v>
          </cell>
          <cell r="BH88">
            <v>891.64</v>
          </cell>
          <cell r="BI88">
            <v>1985.39</v>
          </cell>
          <cell r="BK88">
            <v>8.2482886216466227</v>
          </cell>
          <cell r="BL88">
            <v>5.8795013030087651</v>
          </cell>
        </row>
        <row r="89">
          <cell r="B89" t="str">
            <v>AXA COLPATRIA VIDA</v>
          </cell>
          <cell r="C89">
            <v>418755.24</v>
          </cell>
          <cell r="D89">
            <v>473632.05</v>
          </cell>
          <cell r="E89">
            <v>0.13</v>
          </cell>
          <cell r="F89">
            <v>418755.24</v>
          </cell>
          <cell r="G89">
            <v>473632.05</v>
          </cell>
          <cell r="H89">
            <v>0.13</v>
          </cell>
          <cell r="I89">
            <v>5295.13</v>
          </cell>
          <cell r="J89">
            <v>4688.59</v>
          </cell>
          <cell r="K89">
            <v>-0.11</v>
          </cell>
          <cell r="L89">
            <v>413460.11</v>
          </cell>
          <cell r="M89">
            <v>468943.46</v>
          </cell>
          <cell r="N89">
            <v>0.13</v>
          </cell>
          <cell r="O89">
            <v>2174.4899999999998</v>
          </cell>
          <cell r="P89">
            <v>2405.4499999999998</v>
          </cell>
          <cell r="Q89">
            <v>0.11</v>
          </cell>
          <cell r="R89">
            <v>411285.62</v>
          </cell>
          <cell r="S89">
            <v>466538.01</v>
          </cell>
          <cell r="T89">
            <v>0.13</v>
          </cell>
          <cell r="U89">
            <v>162395.89000000001</v>
          </cell>
          <cell r="V89">
            <v>155690.54999999999</v>
          </cell>
          <cell r="W89">
            <v>-0.04</v>
          </cell>
          <cell r="X89">
            <v>162395.89000000001</v>
          </cell>
          <cell r="Y89">
            <v>155690.54999999999</v>
          </cell>
          <cell r="Z89">
            <v>-0.04</v>
          </cell>
          <cell r="AA89">
            <v>125275.38</v>
          </cell>
          <cell r="AB89">
            <v>143773.37</v>
          </cell>
          <cell r="AC89">
            <v>0.15</v>
          </cell>
          <cell r="AD89">
            <v>287671.27</v>
          </cell>
          <cell r="AE89">
            <v>299463.93</v>
          </cell>
          <cell r="AF89">
            <v>0.04</v>
          </cell>
          <cell r="AG89">
            <v>283908.71000000002</v>
          </cell>
          <cell r="AH89">
            <v>296159.56</v>
          </cell>
          <cell r="AI89">
            <v>0.04</v>
          </cell>
          <cell r="AJ89">
            <v>27358.16</v>
          </cell>
          <cell r="AK89">
            <v>30909.360000000001</v>
          </cell>
          <cell r="AL89">
            <v>0.13</v>
          </cell>
          <cell r="AM89">
            <v>27358.16</v>
          </cell>
          <cell r="AN89">
            <v>30909.360000000001</v>
          </cell>
          <cell r="AO89">
            <v>0.13</v>
          </cell>
          <cell r="AP89">
            <v>98607.6</v>
          </cell>
          <cell r="AQ89">
            <v>126013.89</v>
          </cell>
          <cell r="AR89">
            <v>0.28000000000000003</v>
          </cell>
          <cell r="AS89">
            <v>38189.72</v>
          </cell>
          <cell r="AT89">
            <v>43491.44</v>
          </cell>
          <cell r="AU89">
            <v>0.14000000000000001</v>
          </cell>
          <cell r="AV89">
            <v>28296.62</v>
          </cell>
          <cell r="AW89">
            <v>34331.57</v>
          </cell>
          <cell r="AX89">
            <v>0.21</v>
          </cell>
          <cell r="AY89">
            <v>3514.02</v>
          </cell>
          <cell r="AZ89">
            <v>5313.32</v>
          </cell>
          <cell r="BA89">
            <v>0.51</v>
          </cell>
          <cell r="BB89">
            <v>-68589.19</v>
          </cell>
          <cell r="BC89">
            <v>-69681.13</v>
          </cell>
          <cell r="BD89">
            <v>-0.02</v>
          </cell>
          <cell r="BE89">
            <v>48471.08</v>
          </cell>
          <cell r="BF89">
            <v>40870.6</v>
          </cell>
          <cell r="BG89">
            <v>-0.16</v>
          </cell>
          <cell r="BH89">
            <v>479874.82</v>
          </cell>
          <cell r="BI89">
            <v>536219.14</v>
          </cell>
          <cell r="BK89">
            <v>1.1667678291305199</v>
          </cell>
          <cell r="BL89">
            <v>1.1493578840446459</v>
          </cell>
        </row>
        <row r="90">
          <cell r="B90" t="str">
            <v>BBVA SEGUROS VIDA</v>
          </cell>
          <cell r="C90">
            <v>157.16</v>
          </cell>
          <cell r="D90">
            <v>0</v>
          </cell>
          <cell r="E90">
            <v>-1</v>
          </cell>
          <cell r="F90">
            <v>157.16</v>
          </cell>
          <cell r="G90">
            <v>0</v>
          </cell>
          <cell r="H90">
            <v>-1</v>
          </cell>
          <cell r="I90">
            <v>33726.370000000003</v>
          </cell>
          <cell r="J90">
            <v>22069.119999999999</v>
          </cell>
          <cell r="K90">
            <v>-0.35</v>
          </cell>
          <cell r="L90">
            <v>-33569.21</v>
          </cell>
          <cell r="M90">
            <v>-22069.119999999999</v>
          </cell>
          <cell r="N90">
            <v>0.34</v>
          </cell>
          <cell r="O90">
            <v>0</v>
          </cell>
          <cell r="P90">
            <v>0</v>
          </cell>
          <cell r="Q90" t="str">
            <v>/0</v>
          </cell>
          <cell r="R90">
            <v>-33569.21</v>
          </cell>
          <cell r="S90">
            <v>-22069.119999999999</v>
          </cell>
          <cell r="T90">
            <v>0.34</v>
          </cell>
          <cell r="U90">
            <v>55283.57</v>
          </cell>
          <cell r="V90">
            <v>58911.9</v>
          </cell>
          <cell r="W90">
            <v>7.0000000000000007E-2</v>
          </cell>
          <cell r="X90">
            <v>55283.57</v>
          </cell>
          <cell r="Y90">
            <v>58911.9</v>
          </cell>
          <cell r="Z90">
            <v>7.0000000000000007E-2</v>
          </cell>
          <cell r="AA90">
            <v>460.83</v>
          </cell>
          <cell r="AB90">
            <v>389.01</v>
          </cell>
          <cell r="AC90">
            <v>-0.16</v>
          </cell>
          <cell r="AD90">
            <v>55744.4</v>
          </cell>
          <cell r="AE90">
            <v>59300.91</v>
          </cell>
          <cell r="AF90">
            <v>0.06</v>
          </cell>
          <cell r="AG90">
            <v>55744.4</v>
          </cell>
          <cell r="AH90">
            <v>59300.91</v>
          </cell>
          <cell r="AI90">
            <v>0.06</v>
          </cell>
          <cell r="AJ90">
            <v>189.82</v>
          </cell>
          <cell r="AK90">
            <v>0</v>
          </cell>
          <cell r="AL90">
            <v>-1</v>
          </cell>
          <cell r="AM90">
            <v>189.82</v>
          </cell>
          <cell r="AN90">
            <v>0</v>
          </cell>
          <cell r="AO90">
            <v>-1</v>
          </cell>
          <cell r="AP90">
            <v>0</v>
          </cell>
          <cell r="AQ90">
            <v>0</v>
          </cell>
          <cell r="AR90" t="str">
            <v>/0</v>
          </cell>
          <cell r="AS90">
            <v>684.48</v>
          </cell>
          <cell r="AT90">
            <v>344.88</v>
          </cell>
          <cell r="AU90">
            <v>-0.5</v>
          </cell>
          <cell r="AV90">
            <v>994.55</v>
          </cell>
          <cell r="AW90">
            <v>486.7</v>
          </cell>
          <cell r="AX90">
            <v>-0.51</v>
          </cell>
          <cell r="AY90">
            <v>0</v>
          </cell>
          <cell r="AZ90">
            <v>3.24</v>
          </cell>
          <cell r="BA90" t="str">
            <v>/0</v>
          </cell>
          <cell r="BB90">
            <v>-91182.46</v>
          </cell>
          <cell r="BC90">
            <v>-82204.850000000006</v>
          </cell>
          <cell r="BD90">
            <v>0.1</v>
          </cell>
          <cell r="BE90">
            <v>22691.51</v>
          </cell>
          <cell r="BF90">
            <v>26666.400000000001</v>
          </cell>
          <cell r="BG90">
            <v>0.18</v>
          </cell>
          <cell r="BH90">
            <v>57613.25</v>
          </cell>
          <cell r="BI90">
            <v>60135.73</v>
          </cell>
          <cell r="BK90">
            <v>-1.7162527804497041</v>
          </cell>
          <cell r="BL90">
            <v>-2.7248811914566597</v>
          </cell>
        </row>
        <row r="91">
          <cell r="B91" t="str">
            <v>BOLIVAR VIDA</v>
          </cell>
          <cell r="C91">
            <v>307436.69</v>
          </cell>
          <cell r="D91">
            <v>565373.56000000006</v>
          </cell>
          <cell r="E91">
            <v>0.84</v>
          </cell>
          <cell r="F91">
            <v>222047.6</v>
          </cell>
          <cell r="G91">
            <v>359740.07</v>
          </cell>
          <cell r="H91">
            <v>0.62</v>
          </cell>
          <cell r="I91">
            <v>79350.12</v>
          </cell>
          <cell r="J91">
            <v>149445.21</v>
          </cell>
          <cell r="K91">
            <v>0.88</v>
          </cell>
          <cell r="L91">
            <v>142697.49</v>
          </cell>
          <cell r="M91">
            <v>210294.86</v>
          </cell>
          <cell r="N91">
            <v>0.47</v>
          </cell>
          <cell r="O91">
            <v>4834.43</v>
          </cell>
          <cell r="P91">
            <v>2895.42</v>
          </cell>
          <cell r="Q91">
            <v>-0.4</v>
          </cell>
          <cell r="R91">
            <v>137863.06</v>
          </cell>
          <cell r="S91">
            <v>207399.44</v>
          </cell>
          <cell r="T91">
            <v>0.5</v>
          </cell>
          <cell r="U91">
            <v>187556.5</v>
          </cell>
          <cell r="V91">
            <v>319576.40000000002</v>
          </cell>
          <cell r="W91">
            <v>0.7</v>
          </cell>
          <cell r="X91">
            <v>175412.28</v>
          </cell>
          <cell r="Y91">
            <v>217573.41</v>
          </cell>
          <cell r="Z91">
            <v>0.24</v>
          </cell>
          <cell r="AA91">
            <v>105645.45</v>
          </cell>
          <cell r="AB91">
            <v>95085.2</v>
          </cell>
          <cell r="AC91">
            <v>-0.1</v>
          </cell>
          <cell r="AD91">
            <v>281057.74</v>
          </cell>
          <cell r="AE91">
            <v>312658.61</v>
          </cell>
          <cell r="AF91">
            <v>0.11</v>
          </cell>
          <cell r="AG91">
            <v>278891.21999999997</v>
          </cell>
          <cell r="AH91">
            <v>310824.40000000002</v>
          </cell>
          <cell r="AI91">
            <v>0.11</v>
          </cell>
          <cell r="AJ91">
            <v>0</v>
          </cell>
          <cell r="AK91">
            <v>61.72</v>
          </cell>
          <cell r="AL91" t="str">
            <v>/0</v>
          </cell>
          <cell r="AM91">
            <v>-4696.3999999999996</v>
          </cell>
          <cell r="AN91">
            <v>-10607.7</v>
          </cell>
          <cell r="AO91">
            <v>-1.26</v>
          </cell>
          <cell r="AP91">
            <v>53881.7</v>
          </cell>
          <cell r="AQ91">
            <v>53856.34</v>
          </cell>
          <cell r="AR91">
            <v>0</v>
          </cell>
          <cell r="AS91">
            <v>7898.01</v>
          </cell>
          <cell r="AT91">
            <v>19212.509999999998</v>
          </cell>
          <cell r="AU91">
            <v>1.43</v>
          </cell>
          <cell r="AV91">
            <v>4380.97</v>
          </cell>
          <cell r="AW91">
            <v>16217.18</v>
          </cell>
          <cell r="AX91">
            <v>2.7</v>
          </cell>
          <cell r="AY91">
            <v>3099.7</v>
          </cell>
          <cell r="AZ91">
            <v>896.92</v>
          </cell>
          <cell r="BA91">
            <v>-0.71</v>
          </cell>
          <cell r="BB91">
            <v>-205592.15</v>
          </cell>
          <cell r="BC91">
            <v>-183000.22</v>
          </cell>
          <cell r="BD91">
            <v>0.11</v>
          </cell>
          <cell r="BE91">
            <v>142059.26999999999</v>
          </cell>
          <cell r="BF91">
            <v>82005.81</v>
          </cell>
          <cell r="BG91">
            <v>-0.42</v>
          </cell>
          <cell r="BH91">
            <v>343455.21</v>
          </cell>
          <cell r="BI91">
            <v>390399.66</v>
          </cell>
          <cell r="BK91">
            <v>2.4912779391375759</v>
          </cell>
          <cell r="BL91">
            <v>1.8823563361598277</v>
          </cell>
        </row>
        <row r="92">
          <cell r="B92" t="str">
            <v>COLMENA</v>
          </cell>
          <cell r="C92">
            <v>331019</v>
          </cell>
          <cell r="D92">
            <v>386345.31</v>
          </cell>
          <cell r="E92">
            <v>0.17</v>
          </cell>
          <cell r="F92">
            <v>331019</v>
          </cell>
          <cell r="G92">
            <v>386345.31</v>
          </cell>
          <cell r="H92">
            <v>0.17</v>
          </cell>
          <cell r="I92">
            <v>0</v>
          </cell>
          <cell r="J92">
            <v>0</v>
          </cell>
          <cell r="K92" t="str">
            <v>/0</v>
          </cell>
          <cell r="L92">
            <v>331019</v>
          </cell>
          <cell r="M92">
            <v>386345.31</v>
          </cell>
          <cell r="N92">
            <v>0.17</v>
          </cell>
          <cell r="O92">
            <v>10594.49</v>
          </cell>
          <cell r="P92">
            <v>11049.48</v>
          </cell>
          <cell r="Q92">
            <v>0.04</v>
          </cell>
          <cell r="R92">
            <v>320424.51</v>
          </cell>
          <cell r="S92">
            <v>375295.83</v>
          </cell>
          <cell r="T92">
            <v>0.17</v>
          </cell>
          <cell r="U92">
            <v>112177.17</v>
          </cell>
          <cell r="V92">
            <v>122253.04</v>
          </cell>
          <cell r="W92">
            <v>0.09</v>
          </cell>
          <cell r="X92">
            <v>112177.17</v>
          </cell>
          <cell r="Y92">
            <v>122253.04</v>
          </cell>
          <cell r="Z92">
            <v>0.09</v>
          </cell>
          <cell r="AA92">
            <v>58703.96</v>
          </cell>
          <cell r="AB92">
            <v>46054.96</v>
          </cell>
          <cell r="AC92">
            <v>-0.22</v>
          </cell>
          <cell r="AD92">
            <v>170881.13</v>
          </cell>
          <cell r="AE92">
            <v>168308.01</v>
          </cell>
          <cell r="AF92">
            <v>-0.02</v>
          </cell>
          <cell r="AG92">
            <v>167764.79</v>
          </cell>
          <cell r="AH92">
            <v>163740.66</v>
          </cell>
          <cell r="AI92">
            <v>-0.02</v>
          </cell>
          <cell r="AJ92">
            <v>3392.78</v>
          </cell>
          <cell r="AK92">
            <v>2921.93</v>
          </cell>
          <cell r="AL92">
            <v>-0.14000000000000001</v>
          </cell>
          <cell r="AM92">
            <v>-5856.36</v>
          </cell>
          <cell r="AN92">
            <v>2042.62</v>
          </cell>
          <cell r="AO92">
            <v>1.35</v>
          </cell>
          <cell r="AP92">
            <v>100712.02</v>
          </cell>
          <cell r="AQ92">
            <v>110616.29</v>
          </cell>
          <cell r="AR92">
            <v>0.1</v>
          </cell>
          <cell r="AS92">
            <v>17748.599999999999</v>
          </cell>
          <cell r="AT92">
            <v>19342.29</v>
          </cell>
          <cell r="AU92">
            <v>0.09</v>
          </cell>
          <cell r="AV92">
            <v>19427.91</v>
          </cell>
          <cell r="AW92">
            <v>16849.310000000001</v>
          </cell>
          <cell r="AX92">
            <v>-0.13</v>
          </cell>
          <cell r="AY92">
            <v>4231.29</v>
          </cell>
          <cell r="AZ92">
            <v>5196.6899999999996</v>
          </cell>
          <cell r="BA92">
            <v>0.23</v>
          </cell>
          <cell r="BB92">
            <v>16396.25</v>
          </cell>
          <cell r="BC92">
            <v>57507.98</v>
          </cell>
          <cell r="BD92">
            <v>2.5099999999999998</v>
          </cell>
          <cell r="BE92">
            <v>98729.74</v>
          </cell>
          <cell r="BF92">
            <v>121686.61</v>
          </cell>
          <cell r="BG92">
            <v>0.23</v>
          </cell>
          <cell r="BH92">
            <v>304028.26</v>
          </cell>
          <cell r="BI92">
            <v>317787.84999999998</v>
          </cell>
          <cell r="BK92">
            <v>0.94882956987279132</v>
          </cell>
          <cell r="BL92">
            <v>0.84676629633747857</v>
          </cell>
        </row>
        <row r="93">
          <cell r="B93" t="str">
            <v>EQUIDAD</v>
          </cell>
          <cell r="C93">
            <v>82358.09</v>
          </cell>
          <cell r="D93">
            <v>84894.47</v>
          </cell>
          <cell r="E93">
            <v>0.03</v>
          </cell>
          <cell r="F93">
            <v>82358.09</v>
          </cell>
          <cell r="G93">
            <v>84894.47</v>
          </cell>
          <cell r="H93">
            <v>0.03</v>
          </cell>
          <cell r="I93">
            <v>0</v>
          </cell>
          <cell r="J93">
            <v>0</v>
          </cell>
          <cell r="K93" t="str">
            <v>/0</v>
          </cell>
          <cell r="L93">
            <v>82358.09</v>
          </cell>
          <cell r="M93">
            <v>84894.47</v>
          </cell>
          <cell r="N93">
            <v>0.03</v>
          </cell>
          <cell r="O93">
            <v>1261.3900000000001</v>
          </cell>
          <cell r="P93">
            <v>1272.92</v>
          </cell>
          <cell r="Q93">
            <v>0.01</v>
          </cell>
          <cell r="R93">
            <v>81096.7</v>
          </cell>
          <cell r="S93">
            <v>83621.55</v>
          </cell>
          <cell r="T93">
            <v>0.03</v>
          </cell>
          <cell r="U93">
            <v>43831.26</v>
          </cell>
          <cell r="V93">
            <v>45336.639999999999</v>
          </cell>
          <cell r="W93">
            <v>0.03</v>
          </cell>
          <cell r="X93">
            <v>43831.26</v>
          </cell>
          <cell r="Y93">
            <v>45336.639999999999</v>
          </cell>
          <cell r="Z93">
            <v>0.03</v>
          </cell>
          <cell r="AA93">
            <v>20231.48</v>
          </cell>
          <cell r="AB93">
            <v>20394.849999999999</v>
          </cell>
          <cell r="AC93">
            <v>0.01</v>
          </cell>
          <cell r="AD93">
            <v>64062.75</v>
          </cell>
          <cell r="AE93">
            <v>65731.490000000005</v>
          </cell>
          <cell r="AF93">
            <v>0.03</v>
          </cell>
          <cell r="AG93">
            <v>62390.99</v>
          </cell>
          <cell r="AH93">
            <v>64503.61</v>
          </cell>
          <cell r="AI93">
            <v>0.03</v>
          </cell>
          <cell r="AJ93">
            <v>1532.28</v>
          </cell>
          <cell r="AK93">
            <v>3296.47</v>
          </cell>
          <cell r="AL93">
            <v>1.1499999999999999</v>
          </cell>
          <cell r="AM93">
            <v>1532.28</v>
          </cell>
          <cell r="AN93">
            <v>3196.47</v>
          </cell>
          <cell r="AO93">
            <v>1.0900000000000001</v>
          </cell>
          <cell r="AP93">
            <v>14414.7</v>
          </cell>
          <cell r="AQ93">
            <v>15783</v>
          </cell>
          <cell r="AR93">
            <v>0.09</v>
          </cell>
          <cell r="AS93">
            <v>10199.15</v>
          </cell>
          <cell r="AT93">
            <v>10996.85</v>
          </cell>
          <cell r="AU93">
            <v>0.08</v>
          </cell>
          <cell r="AV93">
            <v>6406.08</v>
          </cell>
          <cell r="AW93">
            <v>6841.12</v>
          </cell>
          <cell r="AX93">
            <v>7.0000000000000007E-2</v>
          </cell>
          <cell r="AY93">
            <v>2010.37</v>
          </cell>
          <cell r="AZ93">
            <v>1259.46</v>
          </cell>
          <cell r="BA93">
            <v>-0.37</v>
          </cell>
          <cell r="BB93">
            <v>-15856.88</v>
          </cell>
          <cell r="BC93">
            <v>-18958.95</v>
          </cell>
          <cell r="BD93">
            <v>-0.2</v>
          </cell>
          <cell r="BE93">
            <v>-1470.11</v>
          </cell>
          <cell r="BF93">
            <v>-4554.29</v>
          </cell>
          <cell r="BG93">
            <v>-2.1</v>
          </cell>
          <cell r="BH93">
            <v>96953.58</v>
          </cell>
          <cell r="BI93">
            <v>102580.5</v>
          </cell>
          <cell r="BK93">
            <v>1.1955303976610638</v>
          </cell>
          <cell r="BL93">
            <v>1.2267233745368269</v>
          </cell>
        </row>
        <row r="94">
          <cell r="B94" t="str">
            <v>ESTADO VIDA</v>
          </cell>
          <cell r="C94">
            <v>0</v>
          </cell>
          <cell r="D94">
            <v>0</v>
          </cell>
          <cell r="E94" t="str">
            <v>/0</v>
          </cell>
          <cell r="F94">
            <v>0</v>
          </cell>
          <cell r="G94">
            <v>0</v>
          </cell>
          <cell r="H94" t="str">
            <v>/0</v>
          </cell>
          <cell r="I94">
            <v>0</v>
          </cell>
          <cell r="J94">
            <v>0</v>
          </cell>
          <cell r="K94" t="str">
            <v>/0</v>
          </cell>
          <cell r="L94">
            <v>0</v>
          </cell>
          <cell r="M94">
            <v>0</v>
          </cell>
          <cell r="N94" t="str">
            <v>/0</v>
          </cell>
          <cell r="O94">
            <v>0</v>
          </cell>
          <cell r="P94">
            <v>0</v>
          </cell>
          <cell r="Q94" t="str">
            <v>/0</v>
          </cell>
          <cell r="R94">
            <v>0</v>
          </cell>
          <cell r="S94">
            <v>0</v>
          </cell>
          <cell r="T94" t="str">
            <v>/0</v>
          </cell>
          <cell r="U94">
            <v>741.62</v>
          </cell>
          <cell r="V94">
            <v>753.94</v>
          </cell>
          <cell r="W94">
            <v>0.02</v>
          </cell>
          <cell r="X94">
            <v>741.62</v>
          </cell>
          <cell r="Y94">
            <v>753.94</v>
          </cell>
          <cell r="Z94">
            <v>0.02</v>
          </cell>
          <cell r="AA94">
            <v>1821.3</v>
          </cell>
          <cell r="AB94">
            <v>1756.92</v>
          </cell>
          <cell r="AC94">
            <v>-0.04</v>
          </cell>
          <cell r="AD94">
            <v>2562.9299999999998</v>
          </cell>
          <cell r="AE94">
            <v>2510.86</v>
          </cell>
          <cell r="AF94">
            <v>-0.02</v>
          </cell>
          <cell r="AG94">
            <v>2312.14</v>
          </cell>
          <cell r="AH94">
            <v>2510.86</v>
          </cell>
          <cell r="AI94">
            <v>0.09</v>
          </cell>
          <cell r="AJ94">
            <v>0</v>
          </cell>
          <cell r="AK94">
            <v>0</v>
          </cell>
          <cell r="AL94" t="str">
            <v>/0</v>
          </cell>
          <cell r="AM94">
            <v>0</v>
          </cell>
          <cell r="AN94">
            <v>0</v>
          </cell>
          <cell r="AO94" t="str">
            <v>/0</v>
          </cell>
          <cell r="AP94">
            <v>68.33</v>
          </cell>
          <cell r="AQ94">
            <v>75.84</v>
          </cell>
          <cell r="AR94">
            <v>0.11</v>
          </cell>
          <cell r="AS94">
            <v>94.85</v>
          </cell>
          <cell r="AT94">
            <v>94.67</v>
          </cell>
          <cell r="AU94">
            <v>0</v>
          </cell>
          <cell r="AV94">
            <v>98.4</v>
          </cell>
          <cell r="AW94">
            <v>105.37</v>
          </cell>
          <cell r="AX94">
            <v>7.0000000000000007E-2</v>
          </cell>
          <cell r="AY94">
            <v>0</v>
          </cell>
          <cell r="AZ94">
            <v>0</v>
          </cell>
          <cell r="BA94" t="str">
            <v>/0</v>
          </cell>
          <cell r="BB94">
            <v>-2573.73</v>
          </cell>
          <cell r="BC94">
            <v>-2786.74</v>
          </cell>
          <cell r="BD94">
            <v>-0.08</v>
          </cell>
          <cell r="BE94">
            <v>-708.22</v>
          </cell>
          <cell r="BF94">
            <v>-1000.98</v>
          </cell>
          <cell r="BG94">
            <v>-0.41</v>
          </cell>
          <cell r="BH94">
            <v>2573.73</v>
          </cell>
          <cell r="BI94">
            <v>2786.74</v>
          </cell>
          <cell r="BK94" t="str">
            <v xml:space="preserve"> </v>
          </cell>
          <cell r="BL94" t="str">
            <v xml:space="preserve"> </v>
          </cell>
        </row>
        <row r="95">
          <cell r="B95" t="str">
            <v>GLOBAL</v>
          </cell>
          <cell r="C95">
            <v>22498.34</v>
          </cell>
          <cell r="D95">
            <v>10553.49</v>
          </cell>
          <cell r="E95">
            <v>-0.53</v>
          </cell>
          <cell r="F95">
            <v>22498.34</v>
          </cell>
          <cell r="G95">
            <v>10553.49</v>
          </cell>
          <cell r="H95">
            <v>-0.53</v>
          </cell>
          <cell r="I95">
            <v>35797.22</v>
          </cell>
          <cell r="J95">
            <v>24024.69</v>
          </cell>
          <cell r="K95">
            <v>-0.33</v>
          </cell>
          <cell r="L95">
            <v>-13298.88</v>
          </cell>
          <cell r="M95">
            <v>-13471.2</v>
          </cell>
          <cell r="N95">
            <v>-0.01</v>
          </cell>
          <cell r="O95">
            <v>0</v>
          </cell>
          <cell r="P95">
            <v>0</v>
          </cell>
          <cell r="Q95" t="str">
            <v>/0</v>
          </cell>
          <cell r="R95">
            <v>-13298.88</v>
          </cell>
          <cell r="S95">
            <v>-13471.2</v>
          </cell>
          <cell r="T95">
            <v>-0.01</v>
          </cell>
          <cell r="U95">
            <v>17025.810000000001</v>
          </cell>
          <cell r="V95">
            <v>18712.12</v>
          </cell>
          <cell r="W95">
            <v>0.1</v>
          </cell>
          <cell r="X95">
            <v>17011.599999999999</v>
          </cell>
          <cell r="Y95">
            <v>18699.27</v>
          </cell>
          <cell r="Z95">
            <v>0.1</v>
          </cell>
          <cell r="AA95">
            <v>384.99</v>
          </cell>
          <cell r="AB95">
            <v>-1522.98</v>
          </cell>
          <cell r="AC95">
            <v>-4.96</v>
          </cell>
          <cell r="AD95">
            <v>17396.59</v>
          </cell>
          <cell r="AE95">
            <v>17176.29</v>
          </cell>
          <cell r="AF95">
            <v>-0.01</v>
          </cell>
          <cell r="AG95">
            <v>17338.04</v>
          </cell>
          <cell r="AH95">
            <v>17109.55</v>
          </cell>
          <cell r="AI95">
            <v>-0.01</v>
          </cell>
          <cell r="AJ95">
            <v>0</v>
          </cell>
          <cell r="AK95">
            <v>0</v>
          </cell>
          <cell r="AL95" t="str">
            <v>/0</v>
          </cell>
          <cell r="AM95">
            <v>0</v>
          </cell>
          <cell r="AN95">
            <v>0</v>
          </cell>
          <cell r="AO95" t="str">
            <v>/0</v>
          </cell>
          <cell r="AP95">
            <v>114.75</v>
          </cell>
          <cell r="AQ95">
            <v>0</v>
          </cell>
          <cell r="AR95">
            <v>-1</v>
          </cell>
          <cell r="AS95">
            <v>2029.39</v>
          </cell>
          <cell r="AT95">
            <v>2214.25</v>
          </cell>
          <cell r="AU95">
            <v>0.09</v>
          </cell>
          <cell r="AV95">
            <v>2093.9</v>
          </cell>
          <cell r="AW95">
            <v>2890.92</v>
          </cell>
          <cell r="AX95">
            <v>0.38</v>
          </cell>
          <cell r="AY95">
            <v>0</v>
          </cell>
          <cell r="AZ95">
            <v>0.93</v>
          </cell>
          <cell r="BA95" t="str">
            <v>/0</v>
          </cell>
          <cell r="BB95">
            <v>-34874.959999999999</v>
          </cell>
          <cell r="BC95">
            <v>-35686.83</v>
          </cell>
          <cell r="BD95">
            <v>-0.02</v>
          </cell>
          <cell r="BE95">
            <v>231.23</v>
          </cell>
          <cell r="BF95">
            <v>-6097.9</v>
          </cell>
          <cell r="BG95">
            <v>-27.37</v>
          </cell>
          <cell r="BH95">
            <v>21576.080000000002</v>
          </cell>
          <cell r="BI95">
            <v>22215.64</v>
          </cell>
          <cell r="BK95">
            <v>-1.6223982771481511</v>
          </cell>
          <cell r="BL95">
            <v>-1.6491218302749571</v>
          </cell>
        </row>
        <row r="96">
          <cell r="B96" t="str">
            <v>LIBERTY VIDA</v>
          </cell>
          <cell r="C96">
            <v>126128.46</v>
          </cell>
          <cell r="D96">
            <v>124664.78</v>
          </cell>
          <cell r="E96">
            <v>-0.01</v>
          </cell>
          <cell r="F96">
            <v>126128.46</v>
          </cell>
          <cell r="G96">
            <v>124664.78</v>
          </cell>
          <cell r="H96">
            <v>-0.01</v>
          </cell>
          <cell r="I96">
            <v>0</v>
          </cell>
          <cell r="J96">
            <v>0</v>
          </cell>
          <cell r="K96" t="str">
            <v>/0</v>
          </cell>
          <cell r="L96">
            <v>126128.46</v>
          </cell>
          <cell r="M96">
            <v>124664.78</v>
          </cell>
          <cell r="N96">
            <v>-0.01</v>
          </cell>
          <cell r="O96">
            <v>2776.76</v>
          </cell>
          <cell r="P96">
            <v>2755.76</v>
          </cell>
          <cell r="Q96">
            <v>-0.01</v>
          </cell>
          <cell r="R96">
            <v>123351.7</v>
          </cell>
          <cell r="S96">
            <v>121909.03</v>
          </cell>
          <cell r="T96">
            <v>-0.01</v>
          </cell>
          <cell r="U96">
            <v>55812.09</v>
          </cell>
          <cell r="V96">
            <v>51901.440000000002</v>
          </cell>
          <cell r="W96">
            <v>-7.0000000000000007E-2</v>
          </cell>
          <cell r="X96">
            <v>55799.18</v>
          </cell>
          <cell r="Y96">
            <v>51887.27</v>
          </cell>
          <cell r="Z96">
            <v>-7.0000000000000007E-2</v>
          </cell>
          <cell r="AA96">
            <v>21737.11</v>
          </cell>
          <cell r="AB96">
            <v>26538.11</v>
          </cell>
          <cell r="AC96">
            <v>0.22</v>
          </cell>
          <cell r="AD96">
            <v>77536.289999999994</v>
          </cell>
          <cell r="AE96">
            <v>78425.38</v>
          </cell>
          <cell r="AF96">
            <v>0.01</v>
          </cell>
          <cell r="AG96">
            <v>76121.320000000007</v>
          </cell>
          <cell r="AH96">
            <v>76451.81</v>
          </cell>
          <cell r="AI96">
            <v>0</v>
          </cell>
          <cell r="AJ96">
            <v>20.82</v>
          </cell>
          <cell r="AK96">
            <v>160</v>
          </cell>
          <cell r="AL96">
            <v>6.68</v>
          </cell>
          <cell r="AM96">
            <v>20.82</v>
          </cell>
          <cell r="AN96">
            <v>160</v>
          </cell>
          <cell r="AO96">
            <v>6.68</v>
          </cell>
          <cell r="AP96">
            <v>33241.46</v>
          </cell>
          <cell r="AQ96">
            <v>26768.12</v>
          </cell>
          <cell r="AR96">
            <v>-0.19</v>
          </cell>
          <cell r="AS96">
            <v>10523.1</v>
          </cell>
          <cell r="AT96">
            <v>8175.89</v>
          </cell>
          <cell r="AU96">
            <v>-0.22</v>
          </cell>
          <cell r="AV96">
            <v>8054.67</v>
          </cell>
          <cell r="AW96">
            <v>9439.1200000000008</v>
          </cell>
          <cell r="AX96">
            <v>0.17</v>
          </cell>
          <cell r="AY96">
            <v>351.76</v>
          </cell>
          <cell r="AZ96">
            <v>807.97</v>
          </cell>
          <cell r="BA96">
            <v>1.3</v>
          </cell>
          <cell r="BB96">
            <v>-4961.4399999999996</v>
          </cell>
          <cell r="BC96">
            <v>106.12</v>
          </cell>
          <cell r="BD96">
            <v>1.02</v>
          </cell>
          <cell r="BE96">
            <v>17589.78</v>
          </cell>
          <cell r="BF96">
            <v>20900.57</v>
          </cell>
          <cell r="BG96">
            <v>0.19</v>
          </cell>
          <cell r="BH96">
            <v>128313.14</v>
          </cell>
          <cell r="BI96">
            <v>121802.9</v>
          </cell>
          <cell r="BK96">
            <v>1.0402218210207075</v>
          </cell>
          <cell r="BL96">
            <v>0.99912951485218104</v>
          </cell>
        </row>
        <row r="97">
          <cell r="B97" t="str">
            <v>MAPFRE VIDA</v>
          </cell>
          <cell r="C97">
            <v>136489.85</v>
          </cell>
          <cell r="D97">
            <v>91326.28</v>
          </cell>
          <cell r="E97">
            <v>-0.33</v>
          </cell>
          <cell r="F97">
            <v>131907.34</v>
          </cell>
          <cell r="G97">
            <v>90121.61</v>
          </cell>
          <cell r="H97">
            <v>-0.32</v>
          </cell>
          <cell r="I97">
            <v>202080.03</v>
          </cell>
          <cell r="J97">
            <v>85905.94</v>
          </cell>
          <cell r="K97">
            <v>-0.56999999999999995</v>
          </cell>
          <cell r="L97">
            <v>-70172.69</v>
          </cell>
          <cell r="M97">
            <v>4215.66</v>
          </cell>
          <cell r="N97">
            <v>1.06</v>
          </cell>
          <cell r="O97">
            <v>3631.55</v>
          </cell>
          <cell r="P97">
            <v>1104.26</v>
          </cell>
          <cell r="Q97">
            <v>-0.7</v>
          </cell>
          <cell r="R97">
            <v>-73804.240000000005</v>
          </cell>
          <cell r="S97">
            <v>3111.4</v>
          </cell>
          <cell r="T97">
            <v>1.04</v>
          </cell>
          <cell r="U97">
            <v>197817.45</v>
          </cell>
          <cell r="V97">
            <v>173651.32</v>
          </cell>
          <cell r="W97">
            <v>-0.12</v>
          </cell>
          <cell r="X97">
            <v>155356.10999999999</v>
          </cell>
          <cell r="Y97">
            <v>143531.21</v>
          </cell>
          <cell r="Z97">
            <v>-0.08</v>
          </cell>
          <cell r="AA97">
            <v>-19842.099999999999</v>
          </cell>
          <cell r="AB97">
            <v>-27755.22</v>
          </cell>
          <cell r="AC97">
            <v>-0.4</v>
          </cell>
          <cell r="AD97">
            <v>135514.01</v>
          </cell>
          <cell r="AE97">
            <v>115775.98</v>
          </cell>
          <cell r="AF97">
            <v>-0.15</v>
          </cell>
          <cell r="AG97">
            <v>134836.24</v>
          </cell>
          <cell r="AH97">
            <v>115239.2</v>
          </cell>
          <cell r="AI97">
            <v>-0.15</v>
          </cell>
          <cell r="AJ97">
            <v>25.02</v>
          </cell>
          <cell r="AK97">
            <v>0</v>
          </cell>
          <cell r="AL97">
            <v>-1</v>
          </cell>
          <cell r="AM97">
            <v>-425.11</v>
          </cell>
          <cell r="AN97">
            <v>359.92</v>
          </cell>
          <cell r="AO97">
            <v>1.85</v>
          </cell>
          <cell r="AP97">
            <v>13588.48</v>
          </cell>
          <cell r="AQ97">
            <v>643.22</v>
          </cell>
          <cell r="AR97">
            <v>-0.95</v>
          </cell>
          <cell r="AS97">
            <v>8174.43</v>
          </cell>
          <cell r="AT97">
            <v>8714.9</v>
          </cell>
          <cell r="AU97">
            <v>7.0000000000000007E-2</v>
          </cell>
          <cell r="AV97">
            <v>16597.27</v>
          </cell>
          <cell r="AW97">
            <v>10116.27</v>
          </cell>
          <cell r="AX97">
            <v>-0.39</v>
          </cell>
          <cell r="AY97">
            <v>20505.060000000001</v>
          </cell>
          <cell r="AZ97">
            <v>31165.91</v>
          </cell>
          <cell r="BA97">
            <v>0.52</v>
          </cell>
          <cell r="BB97">
            <v>-267080.62</v>
          </cell>
          <cell r="BC97">
            <v>-163128.03</v>
          </cell>
          <cell r="BD97">
            <v>0.39</v>
          </cell>
          <cell r="BE97">
            <v>-102327.41</v>
          </cell>
          <cell r="BF97">
            <v>-24594.5</v>
          </cell>
          <cell r="BG97">
            <v>0.76</v>
          </cell>
          <cell r="BH97">
            <v>193276.38</v>
          </cell>
          <cell r="BI97">
            <v>166239.43</v>
          </cell>
          <cell r="BK97">
            <v>-2.6187705475999752</v>
          </cell>
          <cell r="BL97">
            <v>53.429138008613478</v>
          </cell>
        </row>
        <row r="98">
          <cell r="B98" t="str">
            <v>METLIFE</v>
          </cell>
          <cell r="C98">
            <v>0</v>
          </cell>
          <cell r="D98">
            <v>0</v>
          </cell>
          <cell r="E98" t="str">
            <v>/0</v>
          </cell>
          <cell r="F98">
            <v>0</v>
          </cell>
          <cell r="G98">
            <v>0</v>
          </cell>
          <cell r="H98" t="str">
            <v>/0</v>
          </cell>
          <cell r="I98">
            <v>4445.99</v>
          </cell>
          <cell r="J98">
            <v>4620.26</v>
          </cell>
          <cell r="K98">
            <v>0.04</v>
          </cell>
          <cell r="L98">
            <v>-4445.99</v>
          </cell>
          <cell r="M98">
            <v>-4620.26</v>
          </cell>
          <cell r="N98">
            <v>-0.04</v>
          </cell>
          <cell r="O98">
            <v>0</v>
          </cell>
          <cell r="P98">
            <v>0</v>
          </cell>
          <cell r="Q98" t="str">
            <v>/0</v>
          </cell>
          <cell r="R98">
            <v>-4445.99</v>
          </cell>
          <cell r="S98">
            <v>-4620.26</v>
          </cell>
          <cell r="T98">
            <v>-0.04</v>
          </cell>
          <cell r="U98">
            <v>5020.46</v>
          </cell>
          <cell r="V98">
            <v>5371.64</v>
          </cell>
          <cell r="W98">
            <v>7.0000000000000007E-2</v>
          </cell>
          <cell r="X98">
            <v>5020.46</v>
          </cell>
          <cell r="Y98">
            <v>5371.64</v>
          </cell>
          <cell r="Z98">
            <v>7.0000000000000007E-2</v>
          </cell>
          <cell r="AA98">
            <v>13.49</v>
          </cell>
          <cell r="AB98">
            <v>436.86</v>
          </cell>
          <cell r="AC98">
            <v>31.39</v>
          </cell>
          <cell r="AD98">
            <v>5033.95</v>
          </cell>
          <cell r="AE98">
            <v>5808.51</v>
          </cell>
          <cell r="AF98">
            <v>0.15</v>
          </cell>
          <cell r="AG98">
            <v>5033.95</v>
          </cell>
          <cell r="AH98">
            <v>5808.51</v>
          </cell>
          <cell r="AI98">
            <v>0.15</v>
          </cell>
          <cell r="AJ98">
            <v>0</v>
          </cell>
          <cell r="AK98">
            <v>0</v>
          </cell>
          <cell r="AL98" t="str">
            <v>/0</v>
          </cell>
          <cell r="AM98">
            <v>0</v>
          </cell>
          <cell r="AN98">
            <v>0</v>
          </cell>
          <cell r="AO98" t="str">
            <v>/0</v>
          </cell>
          <cell r="AP98">
            <v>0</v>
          </cell>
          <cell r="AQ98">
            <v>0</v>
          </cell>
          <cell r="AR98" t="str">
            <v>/0</v>
          </cell>
          <cell r="AS98">
            <v>107</v>
          </cell>
          <cell r="AT98">
            <v>108.23</v>
          </cell>
          <cell r="AU98">
            <v>0.01</v>
          </cell>
          <cell r="AV98">
            <v>212.27</v>
          </cell>
          <cell r="AW98">
            <v>184.89</v>
          </cell>
          <cell r="AX98">
            <v>-0.13</v>
          </cell>
          <cell r="AY98">
            <v>0</v>
          </cell>
          <cell r="AZ98">
            <v>0</v>
          </cell>
          <cell r="BA98" t="str">
            <v>/0</v>
          </cell>
          <cell r="BB98">
            <v>-9799.2000000000007</v>
          </cell>
          <cell r="BC98">
            <v>-10721.88</v>
          </cell>
          <cell r="BD98">
            <v>-0.09</v>
          </cell>
          <cell r="BE98">
            <v>-452.27</v>
          </cell>
          <cell r="BF98">
            <v>-3637.27</v>
          </cell>
          <cell r="BG98">
            <v>-7.04</v>
          </cell>
          <cell r="BH98">
            <v>5353.22</v>
          </cell>
          <cell r="BI98">
            <v>6101.62</v>
          </cell>
          <cell r="BK98">
            <v>-1.204055789599167</v>
          </cell>
          <cell r="BL98">
            <v>-1.3206248133221941</v>
          </cell>
        </row>
        <row r="99">
          <cell r="B99" t="str">
            <v>POSITIVA</v>
          </cell>
          <cell r="C99">
            <v>748340.78</v>
          </cell>
          <cell r="D99">
            <v>863221.39</v>
          </cell>
          <cell r="E99">
            <v>0.15</v>
          </cell>
          <cell r="F99">
            <v>748340.78</v>
          </cell>
          <cell r="G99">
            <v>863221.39</v>
          </cell>
          <cell r="H99">
            <v>0.15</v>
          </cell>
          <cell r="I99">
            <v>4629.3100000000004</v>
          </cell>
          <cell r="J99">
            <v>52113.04</v>
          </cell>
          <cell r="K99">
            <v>10.26</v>
          </cell>
          <cell r="L99">
            <v>743711.47</v>
          </cell>
          <cell r="M99">
            <v>811108.35</v>
          </cell>
          <cell r="N99">
            <v>0.09</v>
          </cell>
          <cell r="O99">
            <v>10537.46</v>
          </cell>
          <cell r="P99">
            <v>8104.84</v>
          </cell>
          <cell r="Q99">
            <v>-0.23</v>
          </cell>
          <cell r="R99">
            <v>733174.02</v>
          </cell>
          <cell r="S99">
            <v>803003.51</v>
          </cell>
          <cell r="T99">
            <v>0.1</v>
          </cell>
          <cell r="U99">
            <v>397284.94</v>
          </cell>
          <cell r="V99">
            <v>374142.36</v>
          </cell>
          <cell r="W99">
            <v>-0.06</v>
          </cell>
          <cell r="X99">
            <v>397284.94</v>
          </cell>
          <cell r="Y99">
            <v>374142.36</v>
          </cell>
          <cell r="Z99">
            <v>-0.06</v>
          </cell>
          <cell r="AA99">
            <v>201789.67</v>
          </cell>
          <cell r="AB99">
            <v>255242.42</v>
          </cell>
          <cell r="AC99">
            <v>0.26</v>
          </cell>
          <cell r="AD99">
            <v>599074.62</v>
          </cell>
          <cell r="AE99">
            <v>629384.79</v>
          </cell>
          <cell r="AF99">
            <v>0.05</v>
          </cell>
          <cell r="AG99">
            <v>596245.29</v>
          </cell>
          <cell r="AH99">
            <v>624016.68000000005</v>
          </cell>
          <cell r="AI99">
            <v>0.05</v>
          </cell>
          <cell r="AJ99">
            <v>27812.51</v>
          </cell>
          <cell r="AK99">
            <v>31358.67</v>
          </cell>
          <cell r="AL99">
            <v>0.13</v>
          </cell>
          <cell r="AM99">
            <v>27812.51</v>
          </cell>
          <cell r="AN99">
            <v>31358.67</v>
          </cell>
          <cell r="AO99">
            <v>0.13</v>
          </cell>
          <cell r="AP99">
            <v>89356.06</v>
          </cell>
          <cell r="AQ99">
            <v>134610.13</v>
          </cell>
          <cell r="AR99">
            <v>0.51</v>
          </cell>
          <cell r="AS99">
            <v>32096.87</v>
          </cell>
          <cell r="AT99">
            <v>49902.06</v>
          </cell>
          <cell r="AU99">
            <v>0.55000000000000004</v>
          </cell>
          <cell r="AV99">
            <v>100131.58</v>
          </cell>
          <cell r="AW99">
            <v>103551.41</v>
          </cell>
          <cell r="AX99">
            <v>0.03</v>
          </cell>
          <cell r="AY99">
            <v>4656.0200000000004</v>
          </cell>
          <cell r="AZ99">
            <v>3497.96</v>
          </cell>
          <cell r="BA99">
            <v>-0.25</v>
          </cell>
          <cell r="BB99">
            <v>-117124.33</v>
          </cell>
          <cell r="BC99">
            <v>-143933.4</v>
          </cell>
          <cell r="BD99">
            <v>-0.23</v>
          </cell>
          <cell r="BE99">
            <v>12151.99</v>
          </cell>
          <cell r="BF99">
            <v>-25348.799999999999</v>
          </cell>
          <cell r="BG99">
            <v>-3.09</v>
          </cell>
          <cell r="BH99">
            <v>850298.34</v>
          </cell>
          <cell r="BI99">
            <v>946936.91</v>
          </cell>
          <cell r="BK99">
            <v>1.1597496730721584</v>
          </cell>
          <cell r="BL99">
            <v>1.179243799320379</v>
          </cell>
        </row>
        <row r="100">
          <cell r="B100" t="str">
            <v>SBS SEGUROS</v>
          </cell>
          <cell r="C100">
            <v>0</v>
          </cell>
          <cell r="D100">
            <v>0</v>
          </cell>
          <cell r="E100" t="str">
            <v>/0</v>
          </cell>
          <cell r="F100">
            <v>0</v>
          </cell>
          <cell r="G100">
            <v>0</v>
          </cell>
          <cell r="H100" t="str">
            <v>/0</v>
          </cell>
          <cell r="I100">
            <v>0</v>
          </cell>
          <cell r="J100">
            <v>0</v>
          </cell>
          <cell r="K100" t="str">
            <v>/0</v>
          </cell>
          <cell r="L100">
            <v>0</v>
          </cell>
          <cell r="M100">
            <v>0</v>
          </cell>
          <cell r="N100" t="str">
            <v>/0</v>
          </cell>
          <cell r="O100">
            <v>0</v>
          </cell>
          <cell r="P100">
            <v>8.59</v>
          </cell>
          <cell r="Q100" t="str">
            <v>/0</v>
          </cell>
          <cell r="R100">
            <v>0</v>
          </cell>
          <cell r="S100">
            <v>-8.59</v>
          </cell>
          <cell r="T100" t="str">
            <v>/0</v>
          </cell>
          <cell r="U100">
            <v>0</v>
          </cell>
          <cell r="V100">
            <v>0</v>
          </cell>
          <cell r="W100" t="str">
            <v>/0</v>
          </cell>
          <cell r="X100">
            <v>0</v>
          </cell>
          <cell r="Y100">
            <v>0</v>
          </cell>
          <cell r="Z100" t="str">
            <v>/0</v>
          </cell>
          <cell r="AA100">
            <v>0</v>
          </cell>
          <cell r="AB100">
            <v>0</v>
          </cell>
          <cell r="AC100" t="str">
            <v>/0</v>
          </cell>
          <cell r="AD100">
            <v>0</v>
          </cell>
          <cell r="AE100">
            <v>0</v>
          </cell>
          <cell r="AF100" t="str">
            <v>/0</v>
          </cell>
          <cell r="AG100">
            <v>0</v>
          </cell>
          <cell r="AH100">
            <v>0</v>
          </cell>
          <cell r="AI100" t="str">
            <v>/0</v>
          </cell>
          <cell r="AJ100">
            <v>0</v>
          </cell>
          <cell r="AK100">
            <v>0</v>
          </cell>
          <cell r="AL100" t="str">
            <v>/0</v>
          </cell>
          <cell r="AM100">
            <v>0</v>
          </cell>
          <cell r="AN100">
            <v>0</v>
          </cell>
          <cell r="AO100" t="str">
            <v>/0</v>
          </cell>
          <cell r="AP100">
            <v>0</v>
          </cell>
          <cell r="AQ100">
            <v>0</v>
          </cell>
          <cell r="AR100" t="str">
            <v>/0</v>
          </cell>
          <cell r="AS100">
            <v>0</v>
          </cell>
          <cell r="AT100">
            <v>0</v>
          </cell>
          <cell r="AU100" t="str">
            <v>/0</v>
          </cell>
          <cell r="AV100">
            <v>0</v>
          </cell>
          <cell r="AW100">
            <v>0</v>
          </cell>
          <cell r="AX100" t="str">
            <v>/0</v>
          </cell>
          <cell r="AY100">
            <v>0</v>
          </cell>
          <cell r="AZ100">
            <v>0</v>
          </cell>
          <cell r="BA100" t="str">
            <v>/0</v>
          </cell>
          <cell r="BB100">
            <v>0</v>
          </cell>
          <cell r="BC100">
            <v>-8.59</v>
          </cell>
          <cell r="BD100" t="str">
            <v>/0</v>
          </cell>
          <cell r="BE100">
            <v>0</v>
          </cell>
          <cell r="BF100">
            <v>-8.59</v>
          </cell>
          <cell r="BG100" t="str">
            <v>/0</v>
          </cell>
          <cell r="BH100">
            <v>0</v>
          </cell>
          <cell r="BI100">
            <v>0</v>
          </cell>
          <cell r="BK100" t="str">
            <v xml:space="preserve"> </v>
          </cell>
          <cell r="BL100" t="str">
            <v xml:space="preserve"> </v>
          </cell>
        </row>
        <row r="101">
          <cell r="B101" t="str">
            <v>SURAMERICANA VIDA</v>
          </cell>
          <cell r="C101">
            <v>561117.30000000005</v>
          </cell>
          <cell r="D101">
            <v>628371.78</v>
          </cell>
          <cell r="E101">
            <v>0.12</v>
          </cell>
          <cell r="F101">
            <v>561117.30000000005</v>
          </cell>
          <cell r="G101">
            <v>628371.78</v>
          </cell>
          <cell r="H101">
            <v>0.12</v>
          </cell>
          <cell r="I101">
            <v>52115.17</v>
          </cell>
          <cell r="J101">
            <v>41278.160000000003</v>
          </cell>
          <cell r="K101">
            <v>-0.21</v>
          </cell>
          <cell r="L101">
            <v>509002.14</v>
          </cell>
          <cell r="M101">
            <v>587093.61</v>
          </cell>
          <cell r="N101">
            <v>0.15</v>
          </cell>
          <cell r="O101">
            <v>9682.17</v>
          </cell>
          <cell r="P101">
            <v>10974.44</v>
          </cell>
          <cell r="Q101">
            <v>0.13</v>
          </cell>
          <cell r="R101">
            <v>499319.96</v>
          </cell>
          <cell r="S101">
            <v>576119.18000000005</v>
          </cell>
          <cell r="T101">
            <v>0.15</v>
          </cell>
          <cell r="U101">
            <v>477784.22</v>
          </cell>
          <cell r="V101">
            <v>634880.04</v>
          </cell>
          <cell r="W101">
            <v>0.33</v>
          </cell>
          <cell r="X101">
            <v>477784.22</v>
          </cell>
          <cell r="Y101">
            <v>634880.04</v>
          </cell>
          <cell r="Z101">
            <v>0.33</v>
          </cell>
          <cell r="AA101">
            <v>224011.42</v>
          </cell>
          <cell r="AB101">
            <v>139106.76999999999</v>
          </cell>
          <cell r="AC101">
            <v>-0.38</v>
          </cell>
          <cell r="AD101">
            <v>701795.64</v>
          </cell>
          <cell r="AE101">
            <v>773986.8</v>
          </cell>
          <cell r="AF101">
            <v>0.1</v>
          </cell>
          <cell r="AG101">
            <v>685673.35</v>
          </cell>
          <cell r="AH101">
            <v>762022.3</v>
          </cell>
          <cell r="AI101">
            <v>0.11</v>
          </cell>
          <cell r="AJ101">
            <v>556.4</v>
          </cell>
          <cell r="AK101">
            <v>313.36</v>
          </cell>
          <cell r="AL101">
            <v>-0.44</v>
          </cell>
          <cell r="AM101">
            <v>511.4</v>
          </cell>
          <cell r="AN101">
            <v>250.36</v>
          </cell>
          <cell r="AO101">
            <v>-0.51</v>
          </cell>
          <cell r="AP101">
            <v>-10.3</v>
          </cell>
          <cell r="AQ101">
            <v>-326.12</v>
          </cell>
          <cell r="AR101">
            <v>-30.68</v>
          </cell>
          <cell r="AS101">
            <v>4734.01</v>
          </cell>
          <cell r="AT101">
            <v>7738.35</v>
          </cell>
          <cell r="AU101">
            <v>0.63</v>
          </cell>
          <cell r="AV101">
            <v>12168.31</v>
          </cell>
          <cell r="AW101">
            <v>19655.560000000001</v>
          </cell>
          <cell r="AX101">
            <v>0.62</v>
          </cell>
          <cell r="AY101">
            <v>0</v>
          </cell>
          <cell r="AZ101">
            <v>336.93</v>
          </cell>
          <cell r="BA101" t="str">
            <v>/0</v>
          </cell>
          <cell r="BB101">
            <v>-203756.83</v>
          </cell>
          <cell r="BC101">
            <v>-213558.2</v>
          </cell>
          <cell r="BD101">
            <v>-0.05</v>
          </cell>
          <cell r="BE101">
            <v>91682.3</v>
          </cell>
          <cell r="BF101">
            <v>54799.32</v>
          </cell>
          <cell r="BG101">
            <v>-0.4</v>
          </cell>
          <cell r="BH101">
            <v>703076.79</v>
          </cell>
          <cell r="BI101">
            <v>789677.38</v>
          </cell>
          <cell r="BK101">
            <v>1.4080686259768185</v>
          </cell>
          <cell r="BL101">
            <v>1.370684065751812</v>
          </cell>
        </row>
        <row r="102">
          <cell r="B102" t="str">
            <v>TOTAL</v>
          </cell>
          <cell r="C102">
            <v>5855826.71</v>
          </cell>
          <cell r="D102">
            <v>6668013.8200000003</v>
          </cell>
          <cell r="E102">
            <v>0.14000000000000001</v>
          </cell>
          <cell r="F102">
            <v>5765855.1100000003</v>
          </cell>
          <cell r="G102">
            <v>6461175.6600000001</v>
          </cell>
          <cell r="H102">
            <v>0.12</v>
          </cell>
          <cell r="I102">
            <v>1902525.29</v>
          </cell>
          <cell r="J102">
            <v>1989372.12</v>
          </cell>
          <cell r="K102">
            <v>0.05</v>
          </cell>
          <cell r="L102">
            <v>3863329.82</v>
          </cell>
          <cell r="M102">
            <v>4471803.54</v>
          </cell>
          <cell r="N102">
            <v>0.16</v>
          </cell>
          <cell r="O102">
            <v>83990.02</v>
          </cell>
          <cell r="P102">
            <v>79393</v>
          </cell>
          <cell r="Q102">
            <v>-0.05</v>
          </cell>
          <cell r="R102">
            <v>3779339.8</v>
          </cell>
          <cell r="S102">
            <v>4392410.54</v>
          </cell>
          <cell r="T102">
            <v>0.16</v>
          </cell>
          <cell r="U102">
            <v>3048624.81</v>
          </cell>
          <cell r="V102">
            <v>3474529.36</v>
          </cell>
          <cell r="W102">
            <v>0.14000000000000001</v>
          </cell>
          <cell r="X102">
            <v>2993280.77</v>
          </cell>
          <cell r="Y102">
            <v>3342379.25</v>
          </cell>
          <cell r="Z102">
            <v>0.12</v>
          </cell>
          <cell r="AA102">
            <v>1005926.06</v>
          </cell>
          <cell r="AB102">
            <v>1060941.74</v>
          </cell>
          <cell r="AC102">
            <v>0.05</v>
          </cell>
          <cell r="AD102">
            <v>3999206.82</v>
          </cell>
          <cell r="AE102">
            <v>4403320.9800000004</v>
          </cell>
          <cell r="AF102">
            <v>0.1</v>
          </cell>
          <cell r="AG102">
            <v>3938908.52</v>
          </cell>
          <cell r="AH102">
            <v>4334985.08</v>
          </cell>
          <cell r="AI102">
            <v>0.1</v>
          </cell>
          <cell r="AJ102">
            <v>108432.47</v>
          </cell>
          <cell r="AK102">
            <v>124317.75</v>
          </cell>
          <cell r="AL102">
            <v>0.15</v>
          </cell>
          <cell r="AM102">
            <v>91991.8</v>
          </cell>
          <cell r="AN102">
            <v>112965.93</v>
          </cell>
          <cell r="AO102">
            <v>0.23</v>
          </cell>
          <cell r="AP102">
            <v>576564.06999999995</v>
          </cell>
          <cell r="AQ102">
            <v>662449.80000000005</v>
          </cell>
          <cell r="AR102">
            <v>0.15</v>
          </cell>
          <cell r="AS102">
            <v>190188.42</v>
          </cell>
          <cell r="AT102">
            <v>239379.91</v>
          </cell>
          <cell r="AU102">
            <v>0.26</v>
          </cell>
          <cell r="AV102">
            <v>298852.59000000003</v>
          </cell>
          <cell r="AW102">
            <v>326004.31</v>
          </cell>
          <cell r="AX102">
            <v>0.09</v>
          </cell>
          <cell r="AY102">
            <v>48834.720000000001</v>
          </cell>
          <cell r="AZ102">
            <v>53968.05</v>
          </cell>
          <cell r="BA102">
            <v>0.11</v>
          </cell>
          <cell r="BB102">
            <v>-1366000.32</v>
          </cell>
          <cell r="BC102">
            <v>-1337342.55</v>
          </cell>
          <cell r="BD102">
            <v>0.02</v>
          </cell>
          <cell r="BE102">
            <v>652434.88</v>
          </cell>
          <cell r="BF102">
            <v>540110.11</v>
          </cell>
          <cell r="BG102">
            <v>-0.17</v>
          </cell>
          <cell r="BH102">
            <v>5145340.12</v>
          </cell>
          <cell r="BI102">
            <v>5729753.0899999999</v>
          </cell>
          <cell r="BK102">
            <v>1.3614388735302392</v>
          </cell>
          <cell r="BL102">
            <v>1.3044666539753815</v>
          </cell>
        </row>
      </sheetData>
      <sheetData sheetId="56"/>
      <sheetData sheetId="57"/>
      <sheetData sheetId="58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3A"/>
      <sheetName val="Resumen"/>
      <sheetName val="GRAFICOS1"/>
      <sheetName val="RTecnicoA3"/>
      <sheetName val="PINVERS"/>
      <sheetName val="Ramos3A"/>
      <sheetName val="ramos"/>
      <sheetName val="ssocial"/>
      <sheetName val="VARPRIM"/>
      <sheetName val="GAS_Y_COM"/>
      <sheetName val="CUADROS"/>
      <sheetName val="PrimasA3"/>
      <sheetName val="PrimretA3"/>
      <sheetName val="PrimdevA3"/>
      <sheetName val="PrimdevXL3"/>
      <sheetName val="SinpagA3"/>
      <sheetName val="SinretA3"/>
      <sheetName val="SinincA3"/>
      <sheetName val="SinincXLA3"/>
      <sheetName val="SinCtaCiaA3"/>
      <sheetName val="C.IntermA3"/>
      <sheetName val="C.N.IntermA3"/>
      <sheetName val="G.GRALESA3"/>
      <sheetName val="OtrosA3"/>
      <sheetName val="PInversA3"/>
      <sheetName val="RNetoA3"/>
      <sheetName val="ResulT_1"/>
      <sheetName val="ipc_total-ano"/>
      <sheetName val="Hoja1"/>
      <sheetName val="PIB_ PC"/>
    </sheetNames>
    <sheetDataSet>
      <sheetData sheetId="0">
        <row r="3">
          <cell r="A3" t="str">
            <v>COMPAÑIAS</v>
          </cell>
          <cell r="B3" t="str">
            <v>P.ACT-2</v>
          </cell>
          <cell r="C3" t="str">
            <v>P.ACT-1</v>
          </cell>
          <cell r="D3" t="str">
            <v>P.ACT</v>
          </cell>
          <cell r="E3" t="str">
            <v>P.ACT-2</v>
          </cell>
          <cell r="F3" t="str">
            <v>P.ACT-1</v>
          </cell>
          <cell r="G3" t="str">
            <v>P.ACT</v>
          </cell>
          <cell r="H3" t="str">
            <v>P.ACT-2</v>
          </cell>
          <cell r="I3" t="str">
            <v>P.ACT-1</v>
          </cell>
          <cell r="J3" t="str">
            <v>P.ACT</v>
          </cell>
          <cell r="K3" t="str">
            <v>P.ACT-2</v>
          </cell>
          <cell r="L3" t="str">
            <v>P.ACT-1</v>
          </cell>
          <cell r="M3" t="str">
            <v>P.ACT</v>
          </cell>
          <cell r="N3" t="str">
            <v>P.ACT-2</v>
          </cell>
          <cell r="O3" t="str">
            <v>P.ACT-1</v>
          </cell>
          <cell r="P3" t="str">
            <v>P.ACT</v>
          </cell>
          <cell r="Q3" t="str">
            <v>P.ACT-2</v>
          </cell>
          <cell r="R3" t="str">
            <v>P.ACT-1</v>
          </cell>
          <cell r="S3" t="str">
            <v>P.ACT</v>
          </cell>
          <cell r="T3" t="str">
            <v>P.ACT-2</v>
          </cell>
          <cell r="U3" t="str">
            <v>P.ACT-1</v>
          </cell>
          <cell r="V3" t="str">
            <v>P.ACT</v>
          </cell>
          <cell r="W3" t="str">
            <v>P.ACT-2</v>
          </cell>
          <cell r="X3" t="str">
            <v>P.ACT-1</v>
          </cell>
          <cell r="Y3" t="str">
            <v>P.ACT</v>
          </cell>
          <cell r="Z3" t="str">
            <v>P.ACT-2</v>
          </cell>
          <cell r="AA3" t="str">
            <v>P.ACT-1</v>
          </cell>
          <cell r="AB3" t="str">
            <v>P.ACT</v>
          </cell>
          <cell r="AC3" t="str">
            <v>COMPAÑIAS</v>
          </cell>
          <cell r="AD3" t="str">
            <v>P.ACT-0</v>
          </cell>
          <cell r="AE3" t="str">
            <v>P.ACT-1</v>
          </cell>
          <cell r="AF3" t="str">
            <v>COMPAÑIAS</v>
          </cell>
          <cell r="AG3" t="str">
            <v>P.ACT-0</v>
          </cell>
          <cell r="AH3" t="str">
            <v>P.ACT-1</v>
          </cell>
          <cell r="AI3" t="str">
            <v>P.ACT-2</v>
          </cell>
          <cell r="AJ3" t="str">
            <v>P.ACT-1</v>
          </cell>
          <cell r="AK3" t="str">
            <v>P.ACT</v>
          </cell>
          <cell r="AL3" t="str">
            <v>P.ACT-2</v>
          </cell>
          <cell r="AM3" t="str">
            <v>P.ACT-1</v>
          </cell>
          <cell r="AN3" t="str">
            <v>P.ACT</v>
          </cell>
          <cell r="AO3" t="str">
            <v>P.ACT-2</v>
          </cell>
          <cell r="AP3" t="str">
            <v>P.ACT-1</v>
          </cell>
          <cell r="AQ3" t="str">
            <v>P.ACT</v>
          </cell>
          <cell r="AR3" t="str">
            <v>P.ACT-2</v>
          </cell>
          <cell r="AS3" t="str">
            <v>P.ACT-1</v>
          </cell>
          <cell r="AT3" t="str">
            <v>P.ACT</v>
          </cell>
          <cell r="AU3" t="str">
            <v>P.ACT-2</v>
          </cell>
          <cell r="AV3" t="str">
            <v>P.ACT-1</v>
          </cell>
          <cell r="AW3" t="str">
            <v>P.ACT</v>
          </cell>
          <cell r="AX3" t="str">
            <v>P.ACT-2</v>
          </cell>
          <cell r="AY3" t="str">
            <v>P.ACT-1</v>
          </cell>
          <cell r="AZ3" t="str">
            <v>P.ACT</v>
          </cell>
          <cell r="BA3" t="str">
            <v>P.ACT-2</v>
          </cell>
          <cell r="BB3" t="str">
            <v>P.ACT-1</v>
          </cell>
          <cell r="BC3" t="str">
            <v>P.ACT</v>
          </cell>
          <cell r="BD3"/>
          <cell r="BE3" t="str">
            <v>P.ACT-2</v>
          </cell>
          <cell r="BF3" t="str">
            <v>P.ACT-1</v>
          </cell>
          <cell r="BG3" t="str">
            <v>P.ACT</v>
          </cell>
          <cell r="BH3" t="str">
            <v>P.ACT-2</v>
          </cell>
          <cell r="BI3" t="str">
            <v>P.ACT-1</v>
          </cell>
          <cell r="BJ3" t="str">
            <v>P.ACT</v>
          </cell>
          <cell r="BK3" t="str">
            <v>P.ACT-2</v>
          </cell>
          <cell r="BL3" t="str">
            <v>P.ACT-1</v>
          </cell>
          <cell r="BM3" t="str">
            <v>P.ACT</v>
          </cell>
          <cell r="BN3" t="str">
            <v>P.ACT-2</v>
          </cell>
          <cell r="BO3" t="str">
            <v>P.ACT-1</v>
          </cell>
          <cell r="BP3" t="str">
            <v>P.ACT</v>
          </cell>
          <cell r="BQ3" t="str">
            <v>P.ACT-2</v>
          </cell>
          <cell r="BR3" t="str">
            <v>P.ACT-1</v>
          </cell>
          <cell r="BS3" t="str">
            <v>P.ACT</v>
          </cell>
        </row>
        <row r="4">
          <cell r="A4" t="str">
            <v>AIG</v>
          </cell>
          <cell r="B4">
            <v>78672.92</v>
          </cell>
          <cell r="C4">
            <v>117602</v>
          </cell>
          <cell r="D4">
            <v>131322</v>
          </cell>
          <cell r="E4">
            <v>42061.05</v>
          </cell>
          <cell r="F4">
            <v>50545</v>
          </cell>
          <cell r="G4">
            <v>53050</v>
          </cell>
          <cell r="H4">
            <v>49920.45</v>
          </cell>
          <cell r="I4">
            <v>50040</v>
          </cell>
          <cell r="J4">
            <v>68009</v>
          </cell>
          <cell r="K4">
            <v>50540.959999999999</v>
          </cell>
          <cell r="L4">
            <v>48363</v>
          </cell>
          <cell r="M4">
            <v>65438</v>
          </cell>
          <cell r="N4">
            <v>27868.43</v>
          </cell>
          <cell r="O4">
            <v>39470</v>
          </cell>
          <cell r="P4">
            <v>44323</v>
          </cell>
          <cell r="Q4">
            <v>15375.96</v>
          </cell>
          <cell r="R4">
            <v>21314</v>
          </cell>
          <cell r="S4">
            <v>21263</v>
          </cell>
          <cell r="T4">
            <v>20040.53</v>
          </cell>
          <cell r="U4">
            <v>23210</v>
          </cell>
          <cell r="V4">
            <v>24396</v>
          </cell>
          <cell r="W4">
            <v>20040.53</v>
          </cell>
          <cell r="X4">
            <v>23210</v>
          </cell>
          <cell r="Y4">
            <v>24396</v>
          </cell>
          <cell r="Z4">
            <v>7603.68</v>
          </cell>
          <cell r="AA4">
            <v>11127</v>
          </cell>
          <cell r="AB4">
            <v>12699</v>
          </cell>
          <cell r="AC4">
            <v>-3949.06</v>
          </cell>
          <cell r="AD4">
            <v>-7926</v>
          </cell>
          <cell r="AE4">
            <v>1551</v>
          </cell>
          <cell r="AF4">
            <v>496.19</v>
          </cell>
          <cell r="AG4">
            <v>541</v>
          </cell>
          <cell r="AH4">
            <v>3633</v>
          </cell>
          <cell r="AI4">
            <v>55067.35</v>
          </cell>
          <cell r="AJ4">
            <v>58160</v>
          </cell>
          <cell r="AK4">
            <v>44681</v>
          </cell>
          <cell r="AL4">
            <v>-21114.05</v>
          </cell>
          <cell r="AM4">
            <v>-25623</v>
          </cell>
          <cell r="AN4">
            <v>-8823</v>
          </cell>
          <cell r="AO4">
            <v>3387.35</v>
          </cell>
          <cell r="AP4">
            <v>909</v>
          </cell>
          <cell r="AQ4">
            <v>5478</v>
          </cell>
          <cell r="AR4">
            <v>-16839.63</v>
          </cell>
          <cell r="AS4">
            <v>-24538</v>
          </cell>
          <cell r="AT4">
            <v>-2482</v>
          </cell>
          <cell r="AU4">
            <v>537177.61</v>
          </cell>
          <cell r="AV4">
            <v>702366</v>
          </cell>
          <cell r="AW4">
            <v>699837</v>
          </cell>
          <cell r="AX4">
            <v>172689.1</v>
          </cell>
          <cell r="AY4">
            <v>211732</v>
          </cell>
          <cell r="AZ4">
            <v>230718</v>
          </cell>
          <cell r="BA4">
            <v>58787.95</v>
          </cell>
          <cell r="BB4">
            <v>110341</v>
          </cell>
          <cell r="BC4">
            <v>122173</v>
          </cell>
          <cell r="BD4"/>
          <cell r="BE4">
            <v>0.40100000000000002</v>
          </cell>
          <cell r="BF4">
            <v>0.46400000000000002</v>
          </cell>
          <cell r="BG4">
            <v>0.35899999999999999</v>
          </cell>
          <cell r="BH4">
            <v>0.39700000000000002</v>
          </cell>
          <cell r="BI4">
            <v>0.48</v>
          </cell>
          <cell r="BJ4">
            <v>0.373</v>
          </cell>
          <cell r="BK4">
            <v>33207.58</v>
          </cell>
          <cell r="BL4">
            <v>36401.300000000003</v>
          </cell>
          <cell r="BM4">
            <v>50804.76</v>
          </cell>
          <cell r="BN4">
            <v>7149.11</v>
          </cell>
          <cell r="BO4">
            <v>4268.5600000000004</v>
          </cell>
          <cell r="BP4">
            <v>5047.47</v>
          </cell>
          <cell r="BQ4">
            <v>84851.5</v>
          </cell>
          <cell r="BR4">
            <v>98884.35</v>
          </cell>
          <cell r="BS4">
            <v>129966.82</v>
          </cell>
        </row>
        <row r="5">
          <cell r="A5" t="str">
            <v>ALFA</v>
          </cell>
          <cell r="B5">
            <v>66512.460000000006</v>
          </cell>
          <cell r="C5">
            <v>72041</v>
          </cell>
          <cell r="D5">
            <v>80108</v>
          </cell>
          <cell r="E5">
            <v>1089.0899999999999</v>
          </cell>
          <cell r="F5">
            <v>2283</v>
          </cell>
          <cell r="G5">
            <v>3101</v>
          </cell>
          <cell r="H5">
            <v>-913.8</v>
          </cell>
          <cell r="I5">
            <v>2025</v>
          </cell>
          <cell r="J5">
            <v>3458</v>
          </cell>
          <cell r="K5">
            <v>-1086.3599999999999</v>
          </cell>
          <cell r="L5">
            <v>1929</v>
          </cell>
          <cell r="M5">
            <v>3351</v>
          </cell>
          <cell r="N5">
            <v>8840.5400000000009</v>
          </cell>
          <cell r="O5">
            <v>12133</v>
          </cell>
          <cell r="P5">
            <v>11568</v>
          </cell>
          <cell r="Q5">
            <v>60.66</v>
          </cell>
          <cell r="R5">
            <v>101</v>
          </cell>
          <cell r="S5">
            <v>46</v>
          </cell>
          <cell r="T5">
            <v>69.64</v>
          </cell>
          <cell r="U5">
            <v>138</v>
          </cell>
          <cell r="V5">
            <v>-21</v>
          </cell>
          <cell r="W5">
            <v>69.64</v>
          </cell>
          <cell r="X5">
            <v>138</v>
          </cell>
          <cell r="Y5">
            <v>-21</v>
          </cell>
          <cell r="Z5">
            <v>26398.3</v>
          </cell>
          <cell r="AA5">
            <v>27440</v>
          </cell>
          <cell r="AB5">
            <v>30127</v>
          </cell>
          <cell r="AC5">
            <v>-14289.81</v>
          </cell>
          <cell r="AD5">
            <v>-15300</v>
          </cell>
          <cell r="AE5">
            <v>-14627</v>
          </cell>
          <cell r="AF5">
            <v>333.73</v>
          </cell>
          <cell r="AG5">
            <v>358</v>
          </cell>
          <cell r="AH5">
            <v>663</v>
          </cell>
          <cell r="AI5">
            <v>1357.9</v>
          </cell>
          <cell r="AJ5">
            <v>5649</v>
          </cell>
          <cell r="AK5">
            <v>5955</v>
          </cell>
          <cell r="AL5">
            <v>11442.17</v>
          </cell>
          <cell r="AM5">
            <v>11083</v>
          </cell>
          <cell r="AN5">
            <v>11380</v>
          </cell>
          <cell r="AO5">
            <v>-318.95</v>
          </cell>
          <cell r="AP5">
            <v>5185</v>
          </cell>
          <cell r="AQ5">
            <v>5811</v>
          </cell>
          <cell r="AR5">
            <v>6043.88</v>
          </cell>
          <cell r="AS5">
            <v>9732</v>
          </cell>
          <cell r="AT5">
            <v>11207</v>
          </cell>
          <cell r="AU5">
            <v>294768.8</v>
          </cell>
          <cell r="AV5">
            <v>304785</v>
          </cell>
          <cell r="AW5">
            <v>362875</v>
          </cell>
          <cell r="AX5">
            <v>132586.01999999999</v>
          </cell>
          <cell r="AY5">
            <v>130907</v>
          </cell>
          <cell r="AZ5">
            <v>145101</v>
          </cell>
          <cell r="BA5">
            <v>102762.15</v>
          </cell>
          <cell r="BB5">
            <v>114600</v>
          </cell>
          <cell r="BC5">
            <v>125811</v>
          </cell>
          <cell r="BD5"/>
          <cell r="BE5" t="str">
            <v xml:space="preserve">       N.C</v>
          </cell>
          <cell r="BF5">
            <v>6.8000000000000005E-2</v>
          </cell>
          <cell r="BG5">
            <v>-6.0000000000000001E-3</v>
          </cell>
          <cell r="BH5" t="str">
            <v xml:space="preserve">       N.C</v>
          </cell>
          <cell r="BI5">
            <v>7.1999999999999995E-2</v>
          </cell>
          <cell r="BJ5">
            <v>-6.0000000000000001E-3</v>
          </cell>
          <cell r="BK5">
            <v>54406.45</v>
          </cell>
          <cell r="BL5">
            <v>68633.72</v>
          </cell>
          <cell r="BM5">
            <v>82448.73</v>
          </cell>
          <cell r="BN5">
            <v>-2002.29</v>
          </cell>
          <cell r="BO5">
            <v>-15189.16</v>
          </cell>
          <cell r="BP5">
            <v>-32122.09</v>
          </cell>
          <cell r="BQ5">
            <v>114470.11</v>
          </cell>
          <cell r="BR5">
            <v>128344.02</v>
          </cell>
          <cell r="BS5">
            <v>125737.12</v>
          </cell>
        </row>
        <row r="6">
          <cell r="A6" t="str">
            <v>ALLIANZ</v>
          </cell>
          <cell r="B6">
            <v>288116.98</v>
          </cell>
          <cell r="C6">
            <v>246032</v>
          </cell>
          <cell r="D6">
            <v>262650</v>
          </cell>
          <cell r="E6">
            <v>211520.19</v>
          </cell>
          <cell r="F6">
            <v>183906</v>
          </cell>
          <cell r="G6">
            <v>216345</v>
          </cell>
          <cell r="H6">
            <v>216527.7</v>
          </cell>
          <cell r="I6">
            <v>205863</v>
          </cell>
          <cell r="J6">
            <v>218780</v>
          </cell>
          <cell r="K6">
            <v>206004.95</v>
          </cell>
          <cell r="L6">
            <v>194855</v>
          </cell>
          <cell r="M6">
            <v>210077</v>
          </cell>
          <cell r="N6">
            <v>143352.99</v>
          </cell>
          <cell r="O6">
            <v>147688</v>
          </cell>
          <cell r="P6">
            <v>135316</v>
          </cell>
          <cell r="Q6">
            <v>131395.31</v>
          </cell>
          <cell r="R6">
            <v>136553</v>
          </cell>
          <cell r="S6">
            <v>118255</v>
          </cell>
          <cell r="T6">
            <v>154259.04999999999</v>
          </cell>
          <cell r="U6">
            <v>145094</v>
          </cell>
          <cell r="V6">
            <v>130099</v>
          </cell>
          <cell r="W6">
            <v>152701.76000000001</v>
          </cell>
          <cell r="X6">
            <v>143919</v>
          </cell>
          <cell r="Y6">
            <v>129812</v>
          </cell>
          <cell r="Z6">
            <v>38171.910000000003</v>
          </cell>
          <cell r="AA6">
            <v>28915</v>
          </cell>
          <cell r="AB6">
            <v>33255</v>
          </cell>
          <cell r="AC6">
            <v>34284.160000000003</v>
          </cell>
          <cell r="AD6">
            <v>21176</v>
          </cell>
          <cell r="AE6">
            <v>23409</v>
          </cell>
          <cell r="AF6">
            <v>3960.12</v>
          </cell>
          <cell r="AG6">
            <v>2931</v>
          </cell>
          <cell r="AH6">
            <v>3683</v>
          </cell>
          <cell r="AI6">
            <v>42181.93</v>
          </cell>
          <cell r="AJ6">
            <v>40873</v>
          </cell>
          <cell r="AK6">
            <v>49809</v>
          </cell>
          <cell r="AL6">
            <v>-27123.01</v>
          </cell>
          <cell r="AM6">
            <v>-14044</v>
          </cell>
          <cell r="AN6">
            <v>3363</v>
          </cell>
          <cell r="AO6">
            <v>13312.77</v>
          </cell>
          <cell r="AP6">
            <v>9677</v>
          </cell>
          <cell r="AQ6">
            <v>13427</v>
          </cell>
          <cell r="AR6">
            <v>-7808.21</v>
          </cell>
          <cell r="AS6">
            <v>-4187</v>
          </cell>
          <cell r="AT6">
            <v>7307</v>
          </cell>
          <cell r="AU6">
            <v>1154824.68</v>
          </cell>
          <cell r="AV6">
            <v>1097918</v>
          </cell>
          <cell r="AW6">
            <v>1053352</v>
          </cell>
          <cell r="AX6">
            <v>507303.09</v>
          </cell>
          <cell r="AY6">
            <v>474748</v>
          </cell>
          <cell r="AZ6">
            <v>484849</v>
          </cell>
          <cell r="BA6">
            <v>142907.23000000001</v>
          </cell>
          <cell r="BB6">
            <v>141506</v>
          </cell>
          <cell r="BC6">
            <v>163537</v>
          </cell>
          <cell r="BD6"/>
          <cell r="BE6">
            <v>0.71199999999999997</v>
          </cell>
          <cell r="BF6">
            <v>0.70499999999999996</v>
          </cell>
          <cell r="BG6">
            <v>0.59499999999999997</v>
          </cell>
          <cell r="BH6">
            <v>0.74099999999999999</v>
          </cell>
          <cell r="BI6">
            <v>0.73899999999999999</v>
          </cell>
          <cell r="BJ6">
            <v>0.61799999999999999</v>
          </cell>
          <cell r="BK6">
            <v>62482.87</v>
          </cell>
          <cell r="BL6">
            <v>83319.429999999993</v>
          </cell>
          <cell r="BM6">
            <v>89085.99</v>
          </cell>
          <cell r="BN6">
            <v>10993.48</v>
          </cell>
          <cell r="BO6">
            <v>16568.34</v>
          </cell>
          <cell r="BP6">
            <v>19556.07</v>
          </cell>
          <cell r="BQ6">
            <v>82920.479999999996</v>
          </cell>
          <cell r="BR6">
            <v>91234.37</v>
          </cell>
          <cell r="BS6">
            <v>120490.21</v>
          </cell>
        </row>
        <row r="7">
          <cell r="A7" t="str">
            <v>AXA COLPATRIA</v>
          </cell>
          <cell r="B7">
            <v>240092.86</v>
          </cell>
          <cell r="C7">
            <v>247767</v>
          </cell>
          <cell r="D7">
            <v>239325</v>
          </cell>
          <cell r="E7">
            <v>160139.03</v>
          </cell>
          <cell r="F7">
            <v>143627</v>
          </cell>
          <cell r="G7">
            <v>181891</v>
          </cell>
          <cell r="H7">
            <v>170619.9</v>
          </cell>
          <cell r="I7">
            <v>154893</v>
          </cell>
          <cell r="J7">
            <v>166457</v>
          </cell>
          <cell r="K7">
            <v>143067.22</v>
          </cell>
          <cell r="L7">
            <v>134553</v>
          </cell>
          <cell r="M7">
            <v>148035</v>
          </cell>
          <cell r="N7">
            <v>98823.86</v>
          </cell>
          <cell r="O7">
            <v>93856</v>
          </cell>
          <cell r="P7">
            <v>102536</v>
          </cell>
          <cell r="Q7">
            <v>70888.240000000005</v>
          </cell>
          <cell r="R7">
            <v>80942</v>
          </cell>
          <cell r="S7">
            <v>80879</v>
          </cell>
          <cell r="T7">
            <v>90336.55</v>
          </cell>
          <cell r="U7">
            <v>92695</v>
          </cell>
          <cell r="V7">
            <v>88220</v>
          </cell>
          <cell r="W7">
            <v>90139.520000000004</v>
          </cell>
          <cell r="X7">
            <v>92180</v>
          </cell>
          <cell r="Y7">
            <v>87408</v>
          </cell>
          <cell r="Z7">
            <v>27895.78</v>
          </cell>
          <cell r="AA7">
            <v>31778</v>
          </cell>
          <cell r="AB7">
            <v>39169</v>
          </cell>
          <cell r="AC7">
            <v>19150.97</v>
          </cell>
          <cell r="AD7">
            <v>15919</v>
          </cell>
          <cell r="AE7">
            <v>26726</v>
          </cell>
          <cell r="AF7">
            <v>15031.16</v>
          </cell>
          <cell r="AG7">
            <v>10522</v>
          </cell>
          <cell r="AH7">
            <v>14501</v>
          </cell>
          <cell r="AI7">
            <v>37692.129999999997</v>
          </cell>
          <cell r="AJ7">
            <v>41023</v>
          </cell>
          <cell r="AK7">
            <v>40895</v>
          </cell>
          <cell r="AL7">
            <v>-18946.560000000001</v>
          </cell>
          <cell r="AM7">
            <v>-25091</v>
          </cell>
          <cell r="AN7">
            <v>-21494</v>
          </cell>
          <cell r="AO7">
            <v>17112.189999999999</v>
          </cell>
          <cell r="AP7">
            <v>24108</v>
          </cell>
          <cell r="AQ7">
            <v>20738</v>
          </cell>
          <cell r="AR7">
            <v>1.1599999999999999</v>
          </cell>
          <cell r="AS7">
            <v>-909</v>
          </cell>
          <cell r="AT7">
            <v>-5756</v>
          </cell>
          <cell r="AU7">
            <v>1190230.49</v>
          </cell>
          <cell r="AV7">
            <v>1455453</v>
          </cell>
          <cell r="AW7">
            <v>1525425</v>
          </cell>
          <cell r="AX7">
            <v>587928.43999999994</v>
          </cell>
          <cell r="AY7">
            <v>608406</v>
          </cell>
          <cell r="AZ7">
            <v>666975</v>
          </cell>
          <cell r="BA7">
            <v>193440.79</v>
          </cell>
          <cell r="BB7">
            <v>211117</v>
          </cell>
          <cell r="BC7">
            <v>217378</v>
          </cell>
          <cell r="BD7"/>
          <cell r="BE7">
            <v>0.52900000000000003</v>
          </cell>
          <cell r="BF7">
            <v>0.59799999999999998</v>
          </cell>
          <cell r="BG7">
            <v>0.53</v>
          </cell>
          <cell r="BH7">
            <v>0.63</v>
          </cell>
          <cell r="BI7">
            <v>0.68500000000000005</v>
          </cell>
          <cell r="BJ7">
            <v>0.59</v>
          </cell>
          <cell r="BK7">
            <v>157586.73000000001</v>
          </cell>
          <cell r="BL7">
            <v>173220.08</v>
          </cell>
          <cell r="BM7">
            <v>189983.99</v>
          </cell>
          <cell r="BN7">
            <v>2827.25</v>
          </cell>
          <cell r="BO7">
            <v>-4441.83</v>
          </cell>
          <cell r="BP7">
            <v>-42672.75</v>
          </cell>
          <cell r="BQ7">
            <v>461095.51</v>
          </cell>
          <cell r="BR7">
            <v>476958.61</v>
          </cell>
          <cell r="BS7">
            <v>493328.5</v>
          </cell>
        </row>
        <row r="8">
          <cell r="A8" t="str">
            <v>BBVA SEGUROS</v>
          </cell>
          <cell r="B8">
            <v>33620.07</v>
          </cell>
          <cell r="C8">
            <v>37659</v>
          </cell>
          <cell r="D8">
            <v>39175</v>
          </cell>
          <cell r="E8">
            <v>27100.15</v>
          </cell>
          <cell r="F8">
            <v>30236</v>
          </cell>
          <cell r="G8">
            <v>31845</v>
          </cell>
          <cell r="H8">
            <v>25443.37</v>
          </cell>
          <cell r="I8">
            <v>28907</v>
          </cell>
          <cell r="J8">
            <v>30965</v>
          </cell>
          <cell r="K8">
            <v>18442.490000000002</v>
          </cell>
          <cell r="L8">
            <v>22572</v>
          </cell>
          <cell r="M8">
            <v>23796</v>
          </cell>
          <cell r="N8">
            <v>4615.8900000000003</v>
          </cell>
          <cell r="O8">
            <v>4781</v>
          </cell>
          <cell r="P8">
            <v>7884</v>
          </cell>
          <cell r="Q8">
            <v>2141.88</v>
          </cell>
          <cell r="R8">
            <v>3012</v>
          </cell>
          <cell r="S8">
            <v>3590</v>
          </cell>
          <cell r="T8">
            <v>6939.73</v>
          </cell>
          <cell r="U8">
            <v>8000</v>
          </cell>
          <cell r="V8">
            <v>7557</v>
          </cell>
          <cell r="W8">
            <v>6936.52</v>
          </cell>
          <cell r="X8">
            <v>8000</v>
          </cell>
          <cell r="Y8">
            <v>7537</v>
          </cell>
          <cell r="Z8">
            <v>7686.76</v>
          </cell>
          <cell r="AA8">
            <v>7931</v>
          </cell>
          <cell r="AB8">
            <v>7840</v>
          </cell>
          <cell r="AC8">
            <v>5854.75</v>
          </cell>
          <cell r="AD8">
            <v>5206</v>
          </cell>
          <cell r="AE8">
            <v>5221</v>
          </cell>
          <cell r="AF8">
            <v>468.74</v>
          </cell>
          <cell r="AG8">
            <v>757</v>
          </cell>
          <cell r="AH8">
            <v>-196</v>
          </cell>
          <cell r="AI8">
            <v>3248.95</v>
          </cell>
          <cell r="AJ8">
            <v>4011</v>
          </cell>
          <cell r="AK8">
            <v>4153</v>
          </cell>
          <cell r="AL8">
            <v>1933.53</v>
          </cell>
          <cell r="AM8">
            <v>4598</v>
          </cell>
          <cell r="AN8">
            <v>7082</v>
          </cell>
          <cell r="AO8">
            <v>3494.35</v>
          </cell>
          <cell r="AP8">
            <v>4322</v>
          </cell>
          <cell r="AQ8">
            <v>5487</v>
          </cell>
          <cell r="AR8">
            <v>3693.88</v>
          </cell>
          <cell r="AS8">
            <v>5644</v>
          </cell>
          <cell r="AT8">
            <v>7946</v>
          </cell>
          <cell r="AU8">
            <v>270167.58</v>
          </cell>
          <cell r="AV8">
            <v>245686</v>
          </cell>
          <cell r="AW8">
            <v>273130</v>
          </cell>
          <cell r="AX8">
            <v>199596.74</v>
          </cell>
          <cell r="AY8">
            <v>145852</v>
          </cell>
          <cell r="AZ8">
            <v>174063</v>
          </cell>
          <cell r="BA8">
            <v>46719.8</v>
          </cell>
          <cell r="BB8">
            <v>49677</v>
          </cell>
          <cell r="BC8">
            <v>53899</v>
          </cell>
          <cell r="BD8"/>
          <cell r="BE8">
            <v>0.27300000000000002</v>
          </cell>
          <cell r="BF8">
            <v>0.27700000000000002</v>
          </cell>
          <cell r="BG8">
            <v>0.24399999999999999</v>
          </cell>
          <cell r="BH8">
            <v>0.376</v>
          </cell>
          <cell r="BI8">
            <v>0.35399999999999998</v>
          </cell>
          <cell r="BJ8">
            <v>0.317</v>
          </cell>
          <cell r="BK8">
            <v>129388.73</v>
          </cell>
          <cell r="BL8">
            <v>215059.85</v>
          </cell>
          <cell r="BM8">
            <v>210909.27</v>
          </cell>
          <cell r="BN8">
            <v>-5907.05</v>
          </cell>
          <cell r="BO8">
            <v>-13098.7</v>
          </cell>
          <cell r="BP8">
            <v>-20331.259999999998</v>
          </cell>
          <cell r="BQ8">
            <v>453315.02</v>
          </cell>
          <cell r="BR8">
            <v>500723.15</v>
          </cell>
          <cell r="BS8">
            <v>569830.46</v>
          </cell>
        </row>
        <row r="9">
          <cell r="A9" t="str">
            <v>BERKLEY</v>
          </cell>
          <cell r="B9">
            <v>40.46</v>
          </cell>
          <cell r="C9">
            <v>4094</v>
          </cell>
          <cell r="D9">
            <v>6885</v>
          </cell>
          <cell r="E9">
            <v>7.01</v>
          </cell>
          <cell r="F9">
            <v>989</v>
          </cell>
          <cell r="G9">
            <v>2352</v>
          </cell>
          <cell r="H9">
            <v>1.1599999999999999</v>
          </cell>
          <cell r="I9">
            <v>606</v>
          </cell>
          <cell r="J9">
            <v>1954</v>
          </cell>
          <cell r="K9">
            <v>0.98</v>
          </cell>
          <cell r="L9">
            <v>530</v>
          </cell>
          <cell r="M9">
            <v>1820</v>
          </cell>
          <cell r="N9">
            <v>0</v>
          </cell>
          <cell r="O9">
            <v>23</v>
          </cell>
          <cell r="P9">
            <v>292</v>
          </cell>
          <cell r="Q9">
            <v>0</v>
          </cell>
          <cell r="R9">
            <v>6</v>
          </cell>
          <cell r="S9">
            <v>14</v>
          </cell>
          <cell r="T9">
            <v>0.4</v>
          </cell>
          <cell r="U9">
            <v>206</v>
          </cell>
          <cell r="V9">
            <v>669</v>
          </cell>
          <cell r="W9">
            <v>0.4</v>
          </cell>
          <cell r="X9">
            <v>206</v>
          </cell>
          <cell r="Y9">
            <v>669</v>
          </cell>
          <cell r="Z9">
            <v>6.41</v>
          </cell>
          <cell r="AA9">
            <v>1000</v>
          </cell>
          <cell r="AB9">
            <v>1752</v>
          </cell>
          <cell r="AC9">
            <v>-0.94</v>
          </cell>
          <cell r="AD9">
            <v>-236</v>
          </cell>
          <cell r="AE9">
            <v>-528</v>
          </cell>
          <cell r="AF9">
            <v>0</v>
          </cell>
          <cell r="AG9">
            <v>10</v>
          </cell>
          <cell r="AH9">
            <v>247</v>
          </cell>
          <cell r="AI9">
            <v>226.07</v>
          </cell>
          <cell r="AJ9">
            <v>2389</v>
          </cell>
          <cell r="AK9">
            <v>3816</v>
          </cell>
          <cell r="AL9">
            <v>-224.55</v>
          </cell>
          <cell r="AM9">
            <v>-1840</v>
          </cell>
          <cell r="AN9">
            <v>-2384</v>
          </cell>
          <cell r="AO9">
            <v>80.510000000000005</v>
          </cell>
          <cell r="AP9">
            <v>-497</v>
          </cell>
          <cell r="AQ9">
            <v>345</v>
          </cell>
          <cell r="AR9">
            <v>140.03</v>
          </cell>
          <cell r="AS9">
            <v>-1909</v>
          </cell>
          <cell r="AT9">
            <v>-1020</v>
          </cell>
          <cell r="AU9">
            <v>21468.65</v>
          </cell>
          <cell r="AV9">
            <v>31159</v>
          </cell>
          <cell r="AW9">
            <v>52252</v>
          </cell>
          <cell r="AX9">
            <v>0</v>
          </cell>
          <cell r="AY9">
            <v>17853</v>
          </cell>
          <cell r="AZ9">
            <v>24673</v>
          </cell>
          <cell r="BA9">
            <v>21140.03</v>
          </cell>
          <cell r="BB9">
            <v>16814</v>
          </cell>
          <cell r="BC9">
            <v>18353</v>
          </cell>
          <cell r="BD9"/>
          <cell r="BE9">
            <v>0.34499999999999997</v>
          </cell>
          <cell r="BF9">
            <v>0.34</v>
          </cell>
          <cell r="BG9">
            <v>0.34200000000000003</v>
          </cell>
          <cell r="BH9">
            <v>0.40799999999999997</v>
          </cell>
          <cell r="BI9">
            <v>0.38900000000000001</v>
          </cell>
          <cell r="BJ9">
            <v>0.36799999999999999</v>
          </cell>
          <cell r="BK9">
            <v>35836.49</v>
          </cell>
          <cell r="BL9">
            <v>35865.57</v>
          </cell>
          <cell r="BM9">
            <v>39805.919999999998</v>
          </cell>
          <cell r="BN9">
            <v>-1388.19</v>
          </cell>
          <cell r="BO9">
            <v>1223.6099999999999</v>
          </cell>
          <cell r="BP9">
            <v>2895.47</v>
          </cell>
          <cell r="BQ9">
            <v>90864.21</v>
          </cell>
          <cell r="BR9">
            <v>101579.66</v>
          </cell>
          <cell r="BS9">
            <v>116805.44</v>
          </cell>
        </row>
        <row r="10">
          <cell r="A10" t="str">
            <v>BOLIVAR</v>
          </cell>
          <cell r="B10">
            <v>220810.23999999999</v>
          </cell>
          <cell r="C10">
            <v>231675</v>
          </cell>
          <cell r="D10">
            <v>249713</v>
          </cell>
          <cell r="E10">
            <v>141655.9</v>
          </cell>
          <cell r="F10">
            <v>139393</v>
          </cell>
          <cell r="G10">
            <v>170997</v>
          </cell>
          <cell r="H10">
            <v>120474.09</v>
          </cell>
          <cell r="I10">
            <v>127750</v>
          </cell>
          <cell r="J10">
            <v>153750</v>
          </cell>
          <cell r="K10">
            <v>116967.18</v>
          </cell>
          <cell r="L10">
            <v>123645</v>
          </cell>
          <cell r="M10">
            <v>148964</v>
          </cell>
          <cell r="N10">
            <v>60571.31</v>
          </cell>
          <cell r="O10">
            <v>68065</v>
          </cell>
          <cell r="P10">
            <v>85153</v>
          </cell>
          <cell r="Q10">
            <v>47217.2</v>
          </cell>
          <cell r="R10">
            <v>57900</v>
          </cell>
          <cell r="S10">
            <v>63306</v>
          </cell>
          <cell r="T10">
            <v>60162.59</v>
          </cell>
          <cell r="U10">
            <v>58434</v>
          </cell>
          <cell r="V10">
            <v>83162</v>
          </cell>
          <cell r="W10">
            <v>60162.59</v>
          </cell>
          <cell r="X10">
            <v>57739</v>
          </cell>
          <cell r="Y10">
            <v>83162</v>
          </cell>
          <cell r="Z10">
            <v>20728.36</v>
          </cell>
          <cell r="AA10">
            <v>27513</v>
          </cell>
          <cell r="AB10">
            <v>31701</v>
          </cell>
          <cell r="AC10">
            <v>15361.99</v>
          </cell>
          <cell r="AD10">
            <v>13551</v>
          </cell>
          <cell r="AE10">
            <v>9248</v>
          </cell>
          <cell r="AF10">
            <v>6339.73</v>
          </cell>
          <cell r="AG10">
            <v>13389</v>
          </cell>
          <cell r="AH10">
            <v>15016</v>
          </cell>
          <cell r="AI10">
            <v>41117.24</v>
          </cell>
          <cell r="AJ10">
            <v>44222</v>
          </cell>
          <cell r="AK10">
            <v>47344</v>
          </cell>
          <cell r="AL10">
            <v>-6014.37</v>
          </cell>
          <cell r="AM10">
            <v>-5257</v>
          </cell>
          <cell r="AN10">
            <v>-5806</v>
          </cell>
          <cell r="AO10">
            <v>37562.03</v>
          </cell>
          <cell r="AP10">
            <v>41266</v>
          </cell>
          <cell r="AQ10">
            <v>43626</v>
          </cell>
          <cell r="AR10">
            <v>25802.94</v>
          </cell>
          <cell r="AS10">
            <v>41524</v>
          </cell>
          <cell r="AT10">
            <v>45596</v>
          </cell>
          <cell r="AU10">
            <v>1353529.93</v>
          </cell>
          <cell r="AV10">
            <v>1538507</v>
          </cell>
          <cell r="AW10">
            <v>1732122</v>
          </cell>
          <cell r="AX10">
            <v>941985.67</v>
          </cell>
          <cell r="AY10">
            <v>1004485</v>
          </cell>
          <cell r="AZ10">
            <v>1100450</v>
          </cell>
          <cell r="BA10">
            <v>659115.01</v>
          </cell>
          <cell r="BB10">
            <v>716447</v>
          </cell>
          <cell r="BC10">
            <v>807238</v>
          </cell>
          <cell r="BD10"/>
          <cell r="BE10">
            <v>0.499</v>
          </cell>
          <cell r="BF10">
            <v>0.45700000000000002</v>
          </cell>
          <cell r="BG10">
            <v>0.54100000000000004</v>
          </cell>
          <cell r="BH10">
            <v>0.51400000000000001</v>
          </cell>
          <cell r="BI10">
            <v>0.46700000000000003</v>
          </cell>
          <cell r="BJ10">
            <v>0.55800000000000005</v>
          </cell>
          <cell r="BK10">
            <v>530294.97</v>
          </cell>
          <cell r="BL10">
            <v>462364.28</v>
          </cell>
          <cell r="BM10">
            <v>613825.12</v>
          </cell>
          <cell r="BN10">
            <v>12233.34</v>
          </cell>
          <cell r="BO10">
            <v>17949.38</v>
          </cell>
          <cell r="BP10">
            <v>8177.19</v>
          </cell>
          <cell r="BQ10">
            <v>305743.84000000003</v>
          </cell>
          <cell r="BR10">
            <v>454835.67</v>
          </cell>
          <cell r="BS10">
            <v>504155.88</v>
          </cell>
        </row>
        <row r="11">
          <cell r="A11" t="str">
            <v>CARDIF</v>
          </cell>
          <cell r="B11">
            <v>147474.07</v>
          </cell>
          <cell r="C11">
            <v>185046</v>
          </cell>
          <cell r="D11">
            <v>183265</v>
          </cell>
          <cell r="E11">
            <v>240306.54</v>
          </cell>
          <cell r="F11">
            <v>282917</v>
          </cell>
          <cell r="G11">
            <v>296971</v>
          </cell>
          <cell r="H11">
            <v>215985.08</v>
          </cell>
          <cell r="I11">
            <v>260676</v>
          </cell>
          <cell r="J11">
            <v>280666</v>
          </cell>
          <cell r="K11">
            <v>215924.83</v>
          </cell>
          <cell r="L11">
            <v>260468</v>
          </cell>
          <cell r="M11">
            <v>280259</v>
          </cell>
          <cell r="N11">
            <v>28580.73</v>
          </cell>
          <cell r="O11">
            <v>44178</v>
          </cell>
          <cell r="P11">
            <v>39247</v>
          </cell>
          <cell r="Q11">
            <v>40637.199999999997</v>
          </cell>
          <cell r="R11">
            <v>58334</v>
          </cell>
          <cell r="S11">
            <v>53729</v>
          </cell>
          <cell r="T11">
            <v>60323.12</v>
          </cell>
          <cell r="U11">
            <v>66014</v>
          </cell>
          <cell r="V11">
            <v>48414</v>
          </cell>
          <cell r="W11">
            <v>60323.12</v>
          </cell>
          <cell r="X11">
            <v>64044</v>
          </cell>
          <cell r="Y11">
            <v>48414</v>
          </cell>
          <cell r="Z11">
            <v>55983.47</v>
          </cell>
          <cell r="AA11">
            <v>36731</v>
          </cell>
          <cell r="AB11">
            <v>52273</v>
          </cell>
          <cell r="AC11">
            <v>111636.18</v>
          </cell>
          <cell r="AD11">
            <v>96733</v>
          </cell>
          <cell r="AE11">
            <v>117574</v>
          </cell>
          <cell r="AF11">
            <v>3072.26</v>
          </cell>
          <cell r="AG11">
            <v>3377</v>
          </cell>
          <cell r="AH11">
            <v>2743</v>
          </cell>
          <cell r="AI11">
            <v>63119.1</v>
          </cell>
          <cell r="AJ11">
            <v>107870</v>
          </cell>
          <cell r="AK11">
            <v>108501</v>
          </cell>
          <cell r="AL11">
            <v>-22225.83</v>
          </cell>
          <cell r="AM11">
            <v>-11557</v>
          </cell>
          <cell r="AN11">
            <v>3027</v>
          </cell>
          <cell r="AO11">
            <v>10830.13</v>
          </cell>
          <cell r="AP11">
            <v>13352</v>
          </cell>
          <cell r="AQ11">
            <v>23128</v>
          </cell>
          <cell r="AR11">
            <v>-10081.4</v>
          </cell>
          <cell r="AS11">
            <v>239</v>
          </cell>
          <cell r="AT11">
            <v>16862</v>
          </cell>
          <cell r="AU11">
            <v>582980.5</v>
          </cell>
          <cell r="AV11">
            <v>783888</v>
          </cell>
          <cell r="AW11">
            <v>928801</v>
          </cell>
          <cell r="AX11">
            <v>445176.51</v>
          </cell>
          <cell r="AY11">
            <v>545767</v>
          </cell>
          <cell r="AZ11">
            <v>633712</v>
          </cell>
          <cell r="BA11">
            <v>235266</v>
          </cell>
          <cell r="BB11">
            <v>250231</v>
          </cell>
          <cell r="BC11">
            <v>288466</v>
          </cell>
          <cell r="BD11"/>
          <cell r="BE11">
            <v>0.27900000000000003</v>
          </cell>
          <cell r="BF11">
            <v>0.253</v>
          </cell>
          <cell r="BG11">
            <v>0.17199999999999999</v>
          </cell>
          <cell r="BH11">
            <v>0.27900000000000003</v>
          </cell>
          <cell r="BI11">
            <v>0.246</v>
          </cell>
          <cell r="BJ11">
            <v>0.17299999999999999</v>
          </cell>
          <cell r="BK11">
            <v>78384.14</v>
          </cell>
          <cell r="BL11">
            <v>100555.42</v>
          </cell>
          <cell r="BM11">
            <v>178410.37</v>
          </cell>
          <cell r="BN11">
            <v>-1838.45</v>
          </cell>
          <cell r="BO11">
            <v>1351.24</v>
          </cell>
          <cell r="BP11">
            <v>-9886.4599999999991</v>
          </cell>
          <cell r="BQ11">
            <v>153205.57999999999</v>
          </cell>
          <cell r="BR11">
            <v>244526.47</v>
          </cell>
          <cell r="BS11">
            <v>365857.62</v>
          </cell>
        </row>
        <row r="12">
          <cell r="A12" t="str">
            <v>JMALUCELLI TRAVELERS</v>
          </cell>
          <cell r="B12">
            <v>3630.56</v>
          </cell>
          <cell r="C12">
            <v>11364</v>
          </cell>
          <cell r="D12">
            <v>3346</v>
          </cell>
          <cell r="E12">
            <v>387.66</v>
          </cell>
          <cell r="F12">
            <v>665</v>
          </cell>
          <cell r="G12">
            <v>432</v>
          </cell>
          <cell r="H12">
            <v>439.18</v>
          </cell>
          <cell r="I12">
            <v>234</v>
          </cell>
          <cell r="J12">
            <v>-405</v>
          </cell>
          <cell r="K12">
            <v>311.49</v>
          </cell>
          <cell r="L12">
            <v>137</v>
          </cell>
          <cell r="M12">
            <v>-449</v>
          </cell>
          <cell r="N12">
            <v>0</v>
          </cell>
          <cell r="O12">
            <v>192</v>
          </cell>
          <cell r="P12">
            <v>9</v>
          </cell>
          <cell r="Q12">
            <v>0</v>
          </cell>
          <cell r="R12">
            <v>31</v>
          </cell>
          <cell r="S12">
            <v>-2</v>
          </cell>
          <cell r="T12">
            <v>44.31</v>
          </cell>
          <cell r="U12">
            <v>-34</v>
          </cell>
          <cell r="V12">
            <v>105</v>
          </cell>
          <cell r="W12">
            <v>44.31</v>
          </cell>
          <cell r="X12">
            <v>-34</v>
          </cell>
          <cell r="Y12">
            <v>105</v>
          </cell>
          <cell r="Z12">
            <v>944.52</v>
          </cell>
          <cell r="AA12">
            <v>2426</v>
          </cell>
          <cell r="AB12">
            <v>1068</v>
          </cell>
          <cell r="AC12">
            <v>-670.33</v>
          </cell>
          <cell r="AD12">
            <v>-2443</v>
          </cell>
          <cell r="AE12">
            <v>-877</v>
          </cell>
          <cell r="AF12">
            <v>20.59</v>
          </cell>
          <cell r="AG12">
            <v>3</v>
          </cell>
          <cell r="AH12">
            <v>73</v>
          </cell>
          <cell r="AI12">
            <v>2042.17</v>
          </cell>
          <cell r="AJ12">
            <v>2681</v>
          </cell>
          <cell r="AK12">
            <v>2853</v>
          </cell>
          <cell r="AL12">
            <v>-1125.25</v>
          </cell>
          <cell r="AM12">
            <v>-70</v>
          </cell>
          <cell r="AN12">
            <v>-2603</v>
          </cell>
          <cell r="AO12">
            <v>296.33</v>
          </cell>
          <cell r="AP12">
            <v>636</v>
          </cell>
          <cell r="AQ12">
            <v>924</v>
          </cell>
          <cell r="AR12">
            <v>-916.05</v>
          </cell>
          <cell r="AS12">
            <v>371</v>
          </cell>
          <cell r="AT12">
            <v>-1845</v>
          </cell>
          <cell r="AU12">
            <v>27862.9</v>
          </cell>
          <cell r="AV12">
            <v>91254</v>
          </cell>
          <cell r="AW12">
            <v>87342</v>
          </cell>
          <cell r="AX12">
            <v>11178.78</v>
          </cell>
          <cell r="AY12">
            <v>33815</v>
          </cell>
          <cell r="AZ12">
            <v>33342</v>
          </cell>
          <cell r="BA12">
            <v>10143.56</v>
          </cell>
          <cell r="BB12">
            <v>33690</v>
          </cell>
          <cell r="BC12">
            <v>31729</v>
          </cell>
          <cell r="BD12"/>
          <cell r="BE12">
            <v>0.10100000000000001</v>
          </cell>
          <cell r="BF12">
            <v>-0.14499999999999999</v>
          </cell>
          <cell r="BG12" t="str">
            <v xml:space="preserve">       N.C</v>
          </cell>
          <cell r="BH12">
            <v>0.14199999999999999</v>
          </cell>
          <cell r="BI12">
            <v>-0.248</v>
          </cell>
          <cell r="BJ12" t="str">
            <v xml:space="preserve">       N.C</v>
          </cell>
          <cell r="BK12">
            <v>14575</v>
          </cell>
          <cell r="BL12">
            <v>13999.57</v>
          </cell>
          <cell r="BM12">
            <v>13864.64</v>
          </cell>
          <cell r="BN12">
            <v>-943.65</v>
          </cell>
          <cell r="BO12">
            <v>-517.73</v>
          </cell>
          <cell r="BP12">
            <v>-796.85</v>
          </cell>
          <cell r="BQ12">
            <v>13708.95</v>
          </cell>
          <cell r="BR12">
            <v>12963.69</v>
          </cell>
          <cell r="BS12">
            <v>12862.58</v>
          </cell>
        </row>
        <row r="13">
          <cell r="A13" t="str">
            <v>CHUBB</v>
          </cell>
          <cell r="B13">
            <v>178741.6</v>
          </cell>
          <cell r="C13">
            <v>177298</v>
          </cell>
          <cell r="D13">
            <v>173256</v>
          </cell>
          <cell r="E13">
            <v>109355.99</v>
          </cell>
          <cell r="F13">
            <v>112221</v>
          </cell>
          <cell r="G13">
            <v>140096</v>
          </cell>
          <cell r="H13">
            <v>109785.77</v>
          </cell>
          <cell r="I13">
            <v>117071</v>
          </cell>
          <cell r="J13">
            <v>182027</v>
          </cell>
          <cell r="K13">
            <v>98118.26</v>
          </cell>
          <cell r="L13">
            <v>100793</v>
          </cell>
          <cell r="M13">
            <v>150649</v>
          </cell>
          <cell r="N13">
            <v>48810.17</v>
          </cell>
          <cell r="O13">
            <v>58931</v>
          </cell>
          <cell r="P13">
            <v>61593</v>
          </cell>
          <cell r="Q13">
            <v>32909.86</v>
          </cell>
          <cell r="R13">
            <v>41636</v>
          </cell>
          <cell r="S13">
            <v>37301</v>
          </cell>
          <cell r="T13">
            <v>35932.42</v>
          </cell>
          <cell r="U13">
            <v>44756</v>
          </cell>
          <cell r="V13">
            <v>46211</v>
          </cell>
          <cell r="W13">
            <v>34025.26</v>
          </cell>
          <cell r="X13">
            <v>41865</v>
          </cell>
          <cell r="Y13">
            <v>45945</v>
          </cell>
          <cell r="Z13">
            <v>22583.26</v>
          </cell>
          <cell r="AA13">
            <v>24972</v>
          </cell>
          <cell r="AB13">
            <v>27181</v>
          </cell>
          <cell r="AC13">
            <v>-11530.81</v>
          </cell>
          <cell r="AD13">
            <v>-9541</v>
          </cell>
          <cell r="AE13">
            <v>61075</v>
          </cell>
          <cell r="AF13">
            <v>3406.41</v>
          </cell>
          <cell r="AG13">
            <v>2424</v>
          </cell>
          <cell r="AH13">
            <v>1864</v>
          </cell>
          <cell r="AI13">
            <v>69557.42</v>
          </cell>
          <cell r="AJ13">
            <v>66066</v>
          </cell>
          <cell r="AK13">
            <v>67812</v>
          </cell>
          <cell r="AL13">
            <v>2659.99</v>
          </cell>
          <cell r="AM13">
            <v>-20</v>
          </cell>
          <cell r="AN13">
            <v>-26046</v>
          </cell>
          <cell r="AO13">
            <v>7164.48</v>
          </cell>
          <cell r="AP13">
            <v>1857</v>
          </cell>
          <cell r="AQ13">
            <v>9698</v>
          </cell>
          <cell r="AR13">
            <v>1577.23</v>
          </cell>
          <cell r="AS13">
            <v>501</v>
          </cell>
          <cell r="AT13">
            <v>-16331</v>
          </cell>
          <cell r="AU13">
            <v>822519.4</v>
          </cell>
          <cell r="AV13">
            <v>943364</v>
          </cell>
          <cell r="AW13">
            <v>896310</v>
          </cell>
          <cell r="AX13">
            <v>313227.49</v>
          </cell>
          <cell r="AY13">
            <v>362914</v>
          </cell>
          <cell r="AZ13">
            <v>389239</v>
          </cell>
          <cell r="BA13">
            <v>157387.42000000001</v>
          </cell>
          <cell r="BB13">
            <v>180978</v>
          </cell>
          <cell r="BC13">
            <v>127521</v>
          </cell>
          <cell r="BD13"/>
          <cell r="BE13">
            <v>0.32700000000000001</v>
          </cell>
          <cell r="BF13">
            <v>0.38200000000000001</v>
          </cell>
          <cell r="BG13">
            <v>0.254</v>
          </cell>
          <cell r="BH13">
            <v>0.34699999999999998</v>
          </cell>
          <cell r="BI13">
            <v>0.41499999999999998</v>
          </cell>
          <cell r="BJ13">
            <v>0.30499999999999999</v>
          </cell>
          <cell r="BK13">
            <v>118083.95</v>
          </cell>
          <cell r="BL13">
            <v>128262.92</v>
          </cell>
          <cell r="BM13">
            <v>133748.57</v>
          </cell>
          <cell r="BN13">
            <v>4607.83</v>
          </cell>
          <cell r="BO13">
            <v>-1903.86</v>
          </cell>
          <cell r="BP13">
            <v>2160.61</v>
          </cell>
          <cell r="BQ13">
            <v>172107.35</v>
          </cell>
          <cell r="BR13">
            <v>172961.62</v>
          </cell>
          <cell r="BS13">
            <v>188080.75</v>
          </cell>
        </row>
        <row r="14">
          <cell r="A14" t="str">
            <v>COFACE</v>
          </cell>
          <cell r="B14">
            <v>3743.17</v>
          </cell>
          <cell r="C14">
            <v>3317</v>
          </cell>
          <cell r="D14">
            <v>3865</v>
          </cell>
          <cell r="E14">
            <v>729.92</v>
          </cell>
          <cell r="F14">
            <v>646</v>
          </cell>
          <cell r="G14">
            <v>767</v>
          </cell>
          <cell r="H14">
            <v>651.77</v>
          </cell>
          <cell r="I14">
            <v>570</v>
          </cell>
          <cell r="J14">
            <v>772</v>
          </cell>
          <cell r="K14">
            <v>615.27</v>
          </cell>
          <cell r="L14">
            <v>529</v>
          </cell>
          <cell r="M14">
            <v>765</v>
          </cell>
          <cell r="N14">
            <v>2011.4</v>
          </cell>
          <cell r="O14">
            <v>2543</v>
          </cell>
          <cell r="P14">
            <v>1775</v>
          </cell>
          <cell r="Q14">
            <v>392.22</v>
          </cell>
          <cell r="R14">
            <v>496</v>
          </cell>
          <cell r="S14">
            <v>392</v>
          </cell>
          <cell r="T14">
            <v>565.03</v>
          </cell>
          <cell r="U14">
            <v>424</v>
          </cell>
          <cell r="V14">
            <v>-4</v>
          </cell>
          <cell r="W14">
            <v>305.19</v>
          </cell>
          <cell r="X14">
            <v>424</v>
          </cell>
          <cell r="Y14">
            <v>-4</v>
          </cell>
          <cell r="Z14">
            <v>139.9</v>
          </cell>
          <cell r="AA14">
            <v>174</v>
          </cell>
          <cell r="AB14">
            <v>217</v>
          </cell>
          <cell r="AC14">
            <v>-1005.14</v>
          </cell>
          <cell r="AD14">
            <v>-937</v>
          </cell>
          <cell r="AE14">
            <v>-943</v>
          </cell>
          <cell r="AF14">
            <v>315.12</v>
          </cell>
          <cell r="AG14">
            <v>-26</v>
          </cell>
          <cell r="AH14">
            <v>-202</v>
          </cell>
          <cell r="AI14">
            <v>650.27</v>
          </cell>
          <cell r="AJ14">
            <v>1029</v>
          </cell>
          <cell r="AK14">
            <v>891</v>
          </cell>
          <cell r="AL14">
            <v>349.83</v>
          </cell>
          <cell r="AM14">
            <v>39</v>
          </cell>
          <cell r="AN14">
            <v>1024</v>
          </cell>
          <cell r="AO14">
            <v>211.07</v>
          </cell>
          <cell r="AP14">
            <v>116</v>
          </cell>
          <cell r="AQ14">
            <v>326</v>
          </cell>
          <cell r="AR14">
            <v>585.80999999999995</v>
          </cell>
          <cell r="AS14">
            <v>82</v>
          </cell>
          <cell r="AT14">
            <v>646</v>
          </cell>
          <cell r="AU14">
            <v>23396.27</v>
          </cell>
          <cell r="AV14">
            <v>32348</v>
          </cell>
          <cell r="AW14">
            <v>39498</v>
          </cell>
          <cell r="AX14">
            <v>12854.86</v>
          </cell>
          <cell r="AY14">
            <v>12047</v>
          </cell>
          <cell r="AZ14">
            <v>13923</v>
          </cell>
          <cell r="BA14">
            <v>13503.87</v>
          </cell>
          <cell r="BB14">
            <v>13408</v>
          </cell>
          <cell r="BC14">
            <v>15413</v>
          </cell>
          <cell r="BD14"/>
          <cell r="BE14">
            <v>0.86699999999999999</v>
          </cell>
          <cell r="BF14">
            <v>0.74399999999999999</v>
          </cell>
          <cell r="BG14">
            <v>-5.0000000000000001E-3</v>
          </cell>
          <cell r="BH14">
            <v>0.496</v>
          </cell>
          <cell r="BI14">
            <v>0.80200000000000005</v>
          </cell>
          <cell r="BJ14">
            <v>-5.0000000000000001E-3</v>
          </cell>
          <cell r="BK14">
            <v>0</v>
          </cell>
          <cell r="BL14">
            <v>0</v>
          </cell>
          <cell r="BM14">
            <v>13500</v>
          </cell>
          <cell r="BN14">
            <v>0</v>
          </cell>
          <cell r="BO14">
            <v>0</v>
          </cell>
          <cell r="BP14">
            <v>68.92</v>
          </cell>
          <cell r="BQ14">
            <v>0</v>
          </cell>
          <cell r="BR14">
            <v>0</v>
          </cell>
          <cell r="BS14">
            <v>13177.48</v>
          </cell>
        </row>
        <row r="15">
          <cell r="A15" t="str">
            <v>CONFIANZA</v>
          </cell>
          <cell r="B15">
            <v>50753.279999999999</v>
          </cell>
          <cell r="C15">
            <v>51978</v>
          </cell>
          <cell r="D15">
            <v>51895</v>
          </cell>
          <cell r="E15">
            <v>28000.76</v>
          </cell>
          <cell r="F15">
            <v>27191</v>
          </cell>
          <cell r="G15">
            <v>29256</v>
          </cell>
          <cell r="H15">
            <v>30237.31</v>
          </cell>
          <cell r="I15">
            <v>28498</v>
          </cell>
          <cell r="J15">
            <v>30345</v>
          </cell>
          <cell r="K15">
            <v>27337.25</v>
          </cell>
          <cell r="L15">
            <v>25386</v>
          </cell>
          <cell r="M15">
            <v>26784</v>
          </cell>
          <cell r="N15">
            <v>6051.91</v>
          </cell>
          <cell r="O15">
            <v>9849</v>
          </cell>
          <cell r="P15">
            <v>20967</v>
          </cell>
          <cell r="Q15">
            <v>3320.92</v>
          </cell>
          <cell r="R15">
            <v>4951</v>
          </cell>
          <cell r="S15">
            <v>9819</v>
          </cell>
          <cell r="T15">
            <v>11344.04</v>
          </cell>
          <cell r="U15">
            <v>10611</v>
          </cell>
          <cell r="V15">
            <v>18262</v>
          </cell>
          <cell r="W15">
            <v>11344.04</v>
          </cell>
          <cell r="X15">
            <v>9672</v>
          </cell>
          <cell r="Y15">
            <v>16301</v>
          </cell>
          <cell r="Z15">
            <v>13829.26</v>
          </cell>
          <cell r="AA15">
            <v>13469</v>
          </cell>
          <cell r="AB15">
            <v>13666</v>
          </cell>
          <cell r="AC15">
            <v>2794.25</v>
          </cell>
          <cell r="AD15">
            <v>2138</v>
          </cell>
          <cell r="AE15">
            <v>4783</v>
          </cell>
          <cell r="AF15">
            <v>-521.70000000000005</v>
          </cell>
          <cell r="AG15">
            <v>2574</v>
          </cell>
          <cell r="AH15">
            <v>1723</v>
          </cell>
          <cell r="AI15">
            <v>12247.39</v>
          </cell>
          <cell r="AJ15">
            <v>15190</v>
          </cell>
          <cell r="AK15">
            <v>15266</v>
          </cell>
          <cell r="AL15">
            <v>1473.27</v>
          </cell>
          <cell r="AM15">
            <v>-4187</v>
          </cell>
          <cell r="AN15">
            <v>-11289</v>
          </cell>
          <cell r="AO15">
            <v>54582.77</v>
          </cell>
          <cell r="AP15">
            <v>10047</v>
          </cell>
          <cell r="AQ15">
            <v>9554</v>
          </cell>
          <cell r="AR15">
            <v>52654.69</v>
          </cell>
          <cell r="AS15">
            <v>5739</v>
          </cell>
          <cell r="AT15">
            <v>-1178</v>
          </cell>
          <cell r="AU15">
            <v>800179</v>
          </cell>
          <cell r="AV15">
            <v>881791</v>
          </cell>
          <cell r="AW15">
            <v>859189</v>
          </cell>
          <cell r="AX15">
            <v>398379.94</v>
          </cell>
          <cell r="AY15">
            <v>412002</v>
          </cell>
          <cell r="AZ15">
            <v>388909</v>
          </cell>
          <cell r="BA15">
            <v>175108.08</v>
          </cell>
          <cell r="BB15">
            <v>138569</v>
          </cell>
          <cell r="BC15">
            <v>135085</v>
          </cell>
          <cell r="BD15"/>
          <cell r="BE15">
            <v>0.375</v>
          </cell>
          <cell r="BF15">
            <v>0.372</v>
          </cell>
          <cell r="BG15">
            <v>0.60199999999999998</v>
          </cell>
          <cell r="BH15">
            <v>0.41499999999999998</v>
          </cell>
          <cell r="BI15">
            <v>0.38100000000000001</v>
          </cell>
          <cell r="BJ15">
            <v>0.60899999999999999</v>
          </cell>
          <cell r="BK15">
            <v>43383.5</v>
          </cell>
          <cell r="BL15">
            <v>18805.14</v>
          </cell>
          <cell r="BM15">
            <v>0</v>
          </cell>
          <cell r="BN15">
            <v>-12846.65</v>
          </cell>
          <cell r="BO15">
            <v>-11460.42</v>
          </cell>
          <cell r="BP15">
            <v>0</v>
          </cell>
          <cell r="BQ15">
            <v>97771.06</v>
          </cell>
          <cell r="BR15">
            <v>76016.160000000003</v>
          </cell>
          <cell r="BS15">
            <v>0</v>
          </cell>
        </row>
        <row r="16">
          <cell r="A16" t="str">
            <v>EQUIDAD</v>
          </cell>
          <cell r="B16">
            <v>70210.289999999994</v>
          </cell>
          <cell r="C16">
            <v>109120</v>
          </cell>
          <cell r="D16">
            <v>122307</v>
          </cell>
          <cell r="E16">
            <v>48066.21</v>
          </cell>
          <cell r="F16">
            <v>89598</v>
          </cell>
          <cell r="G16">
            <v>68457</v>
          </cell>
          <cell r="H16">
            <v>41385.72</v>
          </cell>
          <cell r="I16">
            <v>75831</v>
          </cell>
          <cell r="J16">
            <v>69175</v>
          </cell>
          <cell r="K16">
            <v>38856.67</v>
          </cell>
          <cell r="L16">
            <v>72955</v>
          </cell>
          <cell r="M16">
            <v>67327</v>
          </cell>
          <cell r="N16">
            <v>18797.88</v>
          </cell>
          <cell r="O16">
            <v>36849</v>
          </cell>
          <cell r="P16">
            <v>55295</v>
          </cell>
          <cell r="Q16">
            <v>16496.22</v>
          </cell>
          <cell r="R16">
            <v>24413</v>
          </cell>
          <cell r="S16">
            <v>32381</v>
          </cell>
          <cell r="T16">
            <v>19513.330000000002</v>
          </cell>
          <cell r="U16">
            <v>30317</v>
          </cell>
          <cell r="V16">
            <v>42021</v>
          </cell>
          <cell r="W16">
            <v>19513.330000000002</v>
          </cell>
          <cell r="X16">
            <v>30317</v>
          </cell>
          <cell r="Y16">
            <v>42021</v>
          </cell>
          <cell r="Z16">
            <v>5713.21</v>
          </cell>
          <cell r="AA16">
            <v>15200</v>
          </cell>
          <cell r="AB16">
            <v>18165</v>
          </cell>
          <cell r="AC16">
            <v>3403.93</v>
          </cell>
          <cell r="AD16">
            <v>9934</v>
          </cell>
          <cell r="AE16">
            <v>2167</v>
          </cell>
          <cell r="AF16">
            <v>3061.67</v>
          </cell>
          <cell r="AG16">
            <v>7222</v>
          </cell>
          <cell r="AH16">
            <v>371</v>
          </cell>
          <cell r="AI16">
            <v>14416.16</v>
          </cell>
          <cell r="AJ16">
            <v>28085</v>
          </cell>
          <cell r="AK16">
            <v>34583</v>
          </cell>
          <cell r="AL16">
            <v>-1538.42</v>
          </cell>
          <cell r="AM16">
            <v>-2603</v>
          </cell>
          <cell r="AN16">
            <v>-11815</v>
          </cell>
          <cell r="AO16">
            <v>2123.4</v>
          </cell>
          <cell r="AP16">
            <v>1940</v>
          </cell>
          <cell r="AQ16">
            <v>5977</v>
          </cell>
          <cell r="AR16">
            <v>1508.35</v>
          </cell>
          <cell r="AS16">
            <v>6967</v>
          </cell>
          <cell r="AT16">
            <v>3310</v>
          </cell>
          <cell r="AU16">
            <v>299795.90999999997</v>
          </cell>
          <cell r="AV16">
            <v>402669</v>
          </cell>
          <cell r="AW16">
            <v>564323</v>
          </cell>
          <cell r="AX16">
            <v>139585.64000000001</v>
          </cell>
          <cell r="AY16">
            <v>175345</v>
          </cell>
          <cell r="AZ16">
            <v>226216</v>
          </cell>
          <cell r="BA16">
            <v>67102.66</v>
          </cell>
          <cell r="BB16">
            <v>83001</v>
          </cell>
          <cell r="BC16">
            <v>77452</v>
          </cell>
          <cell r="BD16"/>
          <cell r="BE16">
            <v>0.47099999999999997</v>
          </cell>
          <cell r="BF16">
            <v>0.4</v>
          </cell>
          <cell r="BG16">
            <v>0.60699999999999998</v>
          </cell>
          <cell r="BH16">
            <v>0.502</v>
          </cell>
          <cell r="BI16">
            <v>0.41599999999999998</v>
          </cell>
          <cell r="BJ16">
            <v>0.624</v>
          </cell>
          <cell r="BK16">
            <v>136806.14000000001</v>
          </cell>
          <cell r="BL16">
            <v>148156.13</v>
          </cell>
          <cell r="BM16">
            <v>147337.97</v>
          </cell>
          <cell r="BN16">
            <v>26254.61</v>
          </cell>
          <cell r="BO16">
            <v>13226.52</v>
          </cell>
          <cell r="BP16">
            <v>-540.42999999999995</v>
          </cell>
          <cell r="BQ16">
            <v>321438.15999999997</v>
          </cell>
          <cell r="BR16">
            <v>324417.42</v>
          </cell>
          <cell r="BS16">
            <v>350653.26</v>
          </cell>
        </row>
        <row r="17">
          <cell r="A17" t="str">
            <v>ESTADO</v>
          </cell>
          <cell r="B17">
            <v>410261.55</v>
          </cell>
          <cell r="C17">
            <v>305458</v>
          </cell>
          <cell r="D17">
            <v>341508</v>
          </cell>
          <cell r="E17">
            <v>327328.87</v>
          </cell>
          <cell r="F17">
            <v>181472</v>
          </cell>
          <cell r="G17">
            <v>230991</v>
          </cell>
          <cell r="H17">
            <v>269470.06</v>
          </cell>
          <cell r="I17">
            <v>190554</v>
          </cell>
          <cell r="J17">
            <v>223163</v>
          </cell>
          <cell r="K17">
            <v>263863.76</v>
          </cell>
          <cell r="L17">
            <v>185228</v>
          </cell>
          <cell r="M17">
            <v>216179</v>
          </cell>
          <cell r="N17">
            <v>115367.88</v>
          </cell>
          <cell r="O17">
            <v>142248</v>
          </cell>
          <cell r="P17">
            <v>160367</v>
          </cell>
          <cell r="Q17">
            <v>104768.08</v>
          </cell>
          <cell r="R17">
            <v>75980</v>
          </cell>
          <cell r="S17">
            <v>88031</v>
          </cell>
          <cell r="T17">
            <v>146913.37</v>
          </cell>
          <cell r="U17">
            <v>100505</v>
          </cell>
          <cell r="V17">
            <v>116022</v>
          </cell>
          <cell r="W17">
            <v>145181.45000000001</v>
          </cell>
          <cell r="X17">
            <v>99369</v>
          </cell>
          <cell r="Y17">
            <v>112457</v>
          </cell>
          <cell r="Z17">
            <v>53102.58</v>
          </cell>
          <cell r="AA17">
            <v>50779</v>
          </cell>
          <cell r="AB17">
            <v>56752</v>
          </cell>
          <cell r="AC17">
            <v>43504.27</v>
          </cell>
          <cell r="AD17">
            <v>10693</v>
          </cell>
          <cell r="AE17">
            <v>23198</v>
          </cell>
          <cell r="AF17">
            <v>32375.48</v>
          </cell>
          <cell r="AG17">
            <v>32560</v>
          </cell>
          <cell r="AH17">
            <v>44828</v>
          </cell>
          <cell r="AI17">
            <v>57736.51</v>
          </cell>
          <cell r="AJ17">
            <v>61675</v>
          </cell>
          <cell r="AK17">
            <v>64879</v>
          </cell>
          <cell r="AL17">
            <v>-14933.95</v>
          </cell>
          <cell r="AM17">
            <v>-19069</v>
          </cell>
          <cell r="AN17">
            <v>-29183</v>
          </cell>
          <cell r="AO17">
            <v>19689.87</v>
          </cell>
          <cell r="AP17">
            <v>25128</v>
          </cell>
          <cell r="AQ17">
            <v>37121</v>
          </cell>
          <cell r="AR17">
            <v>8156.64</v>
          </cell>
          <cell r="AS17">
            <v>8240</v>
          </cell>
          <cell r="AT17">
            <v>8232</v>
          </cell>
          <cell r="AU17">
            <v>1368644.07</v>
          </cell>
          <cell r="AV17">
            <v>1621810</v>
          </cell>
          <cell r="AW17">
            <v>1678614</v>
          </cell>
          <cell r="AX17">
            <v>922700.92</v>
          </cell>
          <cell r="AY17">
            <v>1029006</v>
          </cell>
          <cell r="AZ17">
            <v>1015202</v>
          </cell>
          <cell r="BA17">
            <v>202082.76</v>
          </cell>
          <cell r="BB17">
            <v>203188</v>
          </cell>
          <cell r="BC17">
            <v>203750</v>
          </cell>
          <cell r="BD17"/>
          <cell r="BE17">
            <v>0.54500000000000004</v>
          </cell>
          <cell r="BF17">
            <v>0.52700000000000002</v>
          </cell>
          <cell r="BG17">
            <v>0.52</v>
          </cell>
          <cell r="BH17">
            <v>0.55000000000000004</v>
          </cell>
          <cell r="BI17">
            <v>0.53600000000000003</v>
          </cell>
          <cell r="BJ17">
            <v>0.52</v>
          </cell>
          <cell r="BK17">
            <v>58300.62</v>
          </cell>
          <cell r="BL17">
            <v>61865.97</v>
          </cell>
          <cell r="BM17">
            <v>61857.71</v>
          </cell>
          <cell r="BN17">
            <v>-2915.8</v>
          </cell>
          <cell r="BO17">
            <v>-10894.23</v>
          </cell>
          <cell r="BP17">
            <v>-6348.35</v>
          </cell>
          <cell r="BQ17">
            <v>107340.48</v>
          </cell>
          <cell r="BR17">
            <v>110290.89</v>
          </cell>
          <cell r="BS17">
            <v>127801.9</v>
          </cell>
        </row>
        <row r="18">
          <cell r="A18" t="str">
            <v>GENERALI</v>
          </cell>
          <cell r="B18">
            <v>44329.919999999998</v>
          </cell>
          <cell r="C18">
            <v>46641</v>
          </cell>
          <cell r="D18">
            <v>59906</v>
          </cell>
          <cell r="E18">
            <v>33881.370000000003</v>
          </cell>
          <cell r="F18">
            <v>30967</v>
          </cell>
          <cell r="G18">
            <v>43151</v>
          </cell>
          <cell r="H18">
            <v>34742.94</v>
          </cell>
          <cell r="I18">
            <v>34631</v>
          </cell>
          <cell r="J18">
            <v>41503</v>
          </cell>
          <cell r="K18">
            <v>33369.42</v>
          </cell>
          <cell r="L18">
            <v>33528</v>
          </cell>
          <cell r="M18">
            <v>40268</v>
          </cell>
          <cell r="N18">
            <v>21724.42</v>
          </cell>
          <cell r="O18">
            <v>21426</v>
          </cell>
          <cell r="P18">
            <v>28023</v>
          </cell>
          <cell r="Q18">
            <v>18571.36</v>
          </cell>
          <cell r="R18">
            <v>17995</v>
          </cell>
          <cell r="S18">
            <v>24999</v>
          </cell>
          <cell r="T18">
            <v>20596.14</v>
          </cell>
          <cell r="U18">
            <v>20731</v>
          </cell>
          <cell r="V18">
            <v>27370</v>
          </cell>
          <cell r="W18">
            <v>20565.29</v>
          </cell>
          <cell r="X18">
            <v>20039</v>
          </cell>
          <cell r="Y18">
            <v>26490</v>
          </cell>
          <cell r="Z18">
            <v>8054.84</v>
          </cell>
          <cell r="AA18">
            <v>7347</v>
          </cell>
          <cell r="AB18">
            <v>9269</v>
          </cell>
          <cell r="AC18">
            <v>6172.27</v>
          </cell>
          <cell r="AD18">
            <v>5352</v>
          </cell>
          <cell r="AE18">
            <v>7575</v>
          </cell>
          <cell r="AF18">
            <v>-712.27</v>
          </cell>
          <cell r="AG18">
            <v>-116</v>
          </cell>
          <cell r="AH18">
            <v>-81</v>
          </cell>
          <cell r="AI18">
            <v>12556.19</v>
          </cell>
          <cell r="AJ18">
            <v>8482</v>
          </cell>
          <cell r="AK18">
            <v>9791</v>
          </cell>
          <cell r="AL18">
            <v>-5212.0600000000004</v>
          </cell>
          <cell r="AM18">
            <v>-228</v>
          </cell>
          <cell r="AN18">
            <v>-3508</v>
          </cell>
          <cell r="AO18">
            <v>3197.68</v>
          </cell>
          <cell r="AP18">
            <v>2045</v>
          </cell>
          <cell r="AQ18">
            <v>3541</v>
          </cell>
          <cell r="AR18">
            <v>-2231.91</v>
          </cell>
          <cell r="AS18">
            <v>2781</v>
          </cell>
          <cell r="AT18">
            <v>-1279</v>
          </cell>
          <cell r="AU18">
            <v>284770.49</v>
          </cell>
          <cell r="AV18">
            <v>237755</v>
          </cell>
          <cell r="AW18">
            <v>266177</v>
          </cell>
          <cell r="AX18">
            <v>102685.35</v>
          </cell>
          <cell r="AY18">
            <v>103031</v>
          </cell>
          <cell r="AZ18">
            <v>127341</v>
          </cell>
          <cell r="BA18">
            <v>32167.83</v>
          </cell>
          <cell r="BB18">
            <v>49556</v>
          </cell>
          <cell r="BC18">
            <v>51923</v>
          </cell>
          <cell r="BD18"/>
          <cell r="BE18">
            <v>0.59299999999999997</v>
          </cell>
          <cell r="BF18">
            <v>0.59899999999999998</v>
          </cell>
          <cell r="BG18">
            <v>0.65900000000000003</v>
          </cell>
          <cell r="BH18">
            <v>0.61599999999999999</v>
          </cell>
          <cell r="BI18">
            <v>0.59799999999999998</v>
          </cell>
          <cell r="BJ18">
            <v>0.65800000000000003</v>
          </cell>
          <cell r="BK18">
            <v>98739.520000000004</v>
          </cell>
          <cell r="BL18">
            <v>135355.43</v>
          </cell>
          <cell r="BM18">
            <v>162856.53</v>
          </cell>
          <cell r="BN18">
            <v>2720.62</v>
          </cell>
          <cell r="BO18">
            <v>29993.7</v>
          </cell>
          <cell r="BP18">
            <v>-3133.96</v>
          </cell>
          <cell r="BQ18">
            <v>467997.09</v>
          </cell>
          <cell r="BR18">
            <v>529739.51</v>
          </cell>
          <cell r="BS18">
            <v>670327.30000000005</v>
          </cell>
        </row>
        <row r="19">
          <cell r="A19" t="str">
            <v>LIBERTY</v>
          </cell>
          <cell r="B19">
            <v>258114.36</v>
          </cell>
          <cell r="C19">
            <v>259122</v>
          </cell>
          <cell r="D19">
            <v>259499</v>
          </cell>
          <cell r="E19">
            <v>244632.35</v>
          </cell>
          <cell r="F19">
            <v>243667</v>
          </cell>
          <cell r="G19">
            <v>245951</v>
          </cell>
          <cell r="H19">
            <v>245892.59</v>
          </cell>
          <cell r="I19">
            <v>253855</v>
          </cell>
          <cell r="J19">
            <v>214998</v>
          </cell>
          <cell r="K19">
            <v>225630.25</v>
          </cell>
          <cell r="L19">
            <v>237087</v>
          </cell>
          <cell r="M19">
            <v>200062</v>
          </cell>
          <cell r="N19">
            <v>108225.78</v>
          </cell>
          <cell r="O19">
            <v>111585</v>
          </cell>
          <cell r="P19">
            <v>111888</v>
          </cell>
          <cell r="Q19">
            <v>104051.36</v>
          </cell>
          <cell r="R19">
            <v>107587</v>
          </cell>
          <cell r="S19">
            <v>106161</v>
          </cell>
          <cell r="T19">
            <v>125391.43</v>
          </cell>
          <cell r="U19">
            <v>127180</v>
          </cell>
          <cell r="V19">
            <v>118015</v>
          </cell>
          <cell r="W19">
            <v>125329.35</v>
          </cell>
          <cell r="X19">
            <v>125922</v>
          </cell>
          <cell r="Y19">
            <v>115392</v>
          </cell>
          <cell r="Z19">
            <v>47695.94</v>
          </cell>
          <cell r="AA19">
            <v>46133</v>
          </cell>
          <cell r="AB19">
            <v>46461</v>
          </cell>
          <cell r="AC19">
            <v>36417.31</v>
          </cell>
          <cell r="AD19">
            <v>41141</v>
          </cell>
          <cell r="AE19">
            <v>40547</v>
          </cell>
          <cell r="AF19">
            <v>12587.24</v>
          </cell>
          <cell r="AG19">
            <v>8977</v>
          </cell>
          <cell r="AH19">
            <v>7751</v>
          </cell>
          <cell r="AI19">
            <v>87614.78</v>
          </cell>
          <cell r="AJ19">
            <v>90539</v>
          </cell>
          <cell r="AK19">
            <v>92022</v>
          </cell>
          <cell r="AL19">
            <v>-36318.44</v>
          </cell>
          <cell r="AM19">
            <v>-29492</v>
          </cell>
          <cell r="AN19">
            <v>-55651</v>
          </cell>
          <cell r="AO19">
            <v>23100.95</v>
          </cell>
          <cell r="AP19">
            <v>3290</v>
          </cell>
          <cell r="AQ19">
            <v>27772</v>
          </cell>
          <cell r="AR19">
            <v>4105.33</v>
          </cell>
          <cell r="AS19">
            <v>-18184</v>
          </cell>
          <cell r="AT19">
            <v>-21541</v>
          </cell>
          <cell r="AU19">
            <v>1388156.91</v>
          </cell>
          <cell r="AV19">
            <v>1412902</v>
          </cell>
          <cell r="AW19">
            <v>1468339</v>
          </cell>
          <cell r="AX19">
            <v>881375.66</v>
          </cell>
          <cell r="AY19">
            <v>914731</v>
          </cell>
          <cell r="AZ19">
            <v>978949</v>
          </cell>
          <cell r="BA19">
            <v>267904.68</v>
          </cell>
          <cell r="BB19">
            <v>267953</v>
          </cell>
          <cell r="BC19">
            <v>272433</v>
          </cell>
          <cell r="BD19"/>
          <cell r="BE19">
            <v>0.51</v>
          </cell>
          <cell r="BF19">
            <v>0.501</v>
          </cell>
          <cell r="BG19">
            <v>0.54900000000000004</v>
          </cell>
          <cell r="BH19">
            <v>0.55500000000000005</v>
          </cell>
          <cell r="BI19">
            <v>0.53100000000000003</v>
          </cell>
          <cell r="BJ19">
            <v>0.57699999999999996</v>
          </cell>
          <cell r="BK19">
            <v>50318.83</v>
          </cell>
          <cell r="BL19">
            <v>55942.14</v>
          </cell>
          <cell r="BM19">
            <v>47958.58</v>
          </cell>
          <cell r="BN19">
            <v>-7885.32</v>
          </cell>
          <cell r="BO19">
            <v>-8979.94</v>
          </cell>
          <cell r="BP19">
            <v>-4035.41</v>
          </cell>
          <cell r="BQ19">
            <v>80214.36</v>
          </cell>
          <cell r="BR19">
            <v>84669.64</v>
          </cell>
          <cell r="BS19">
            <v>85601.84</v>
          </cell>
        </row>
        <row r="20">
          <cell r="A20" t="str">
            <v>MAPFRE</v>
          </cell>
          <cell r="B20">
            <v>282783.15999999997</v>
          </cell>
          <cell r="C20">
            <v>326732</v>
          </cell>
          <cell r="D20">
            <v>311494</v>
          </cell>
          <cell r="E20">
            <v>129222.6</v>
          </cell>
          <cell r="F20">
            <v>162730</v>
          </cell>
          <cell r="G20">
            <v>173804</v>
          </cell>
          <cell r="H20">
            <v>116160.33</v>
          </cell>
          <cell r="I20">
            <v>148723</v>
          </cell>
          <cell r="J20">
            <v>144794</v>
          </cell>
          <cell r="K20">
            <v>102841.59</v>
          </cell>
          <cell r="L20">
            <v>134254</v>
          </cell>
          <cell r="M20">
            <v>141257</v>
          </cell>
          <cell r="N20">
            <v>86467.23</v>
          </cell>
          <cell r="O20">
            <v>145111</v>
          </cell>
          <cell r="P20">
            <v>117593</v>
          </cell>
          <cell r="Q20">
            <v>44013.35</v>
          </cell>
          <cell r="R20">
            <v>63278</v>
          </cell>
          <cell r="S20">
            <v>77907</v>
          </cell>
          <cell r="T20">
            <v>57684.9</v>
          </cell>
          <cell r="U20">
            <v>84223</v>
          </cell>
          <cell r="V20">
            <v>83197</v>
          </cell>
          <cell r="W20">
            <v>57684.9</v>
          </cell>
          <cell r="X20">
            <v>85359</v>
          </cell>
          <cell r="Y20">
            <v>83197</v>
          </cell>
          <cell r="Z20">
            <v>24523.11</v>
          </cell>
          <cell r="AA20">
            <v>32990</v>
          </cell>
          <cell r="AB20">
            <v>43460</v>
          </cell>
          <cell r="AC20">
            <v>7086.69</v>
          </cell>
          <cell r="AD20">
            <v>14629</v>
          </cell>
          <cell r="AE20">
            <v>23882</v>
          </cell>
          <cell r="AF20">
            <v>9491.25</v>
          </cell>
          <cell r="AG20">
            <v>5059</v>
          </cell>
          <cell r="AH20">
            <v>2466</v>
          </cell>
          <cell r="AI20">
            <v>33122.18</v>
          </cell>
          <cell r="AJ20">
            <v>35127</v>
          </cell>
          <cell r="AK20">
            <v>33002</v>
          </cell>
          <cell r="AL20">
            <v>-4543.43</v>
          </cell>
          <cell r="AM20">
            <v>-5920</v>
          </cell>
          <cell r="AN20">
            <v>-1290</v>
          </cell>
          <cell r="AO20">
            <v>9705.26</v>
          </cell>
          <cell r="AP20">
            <v>9723</v>
          </cell>
          <cell r="AQ20">
            <v>12084</v>
          </cell>
          <cell r="AR20">
            <v>7392.15</v>
          </cell>
          <cell r="AS20">
            <v>3301</v>
          </cell>
          <cell r="AT20">
            <v>10514</v>
          </cell>
          <cell r="AU20">
            <v>1219973.47</v>
          </cell>
          <cell r="AV20">
            <v>1337910</v>
          </cell>
          <cell r="AW20">
            <v>1581446</v>
          </cell>
          <cell r="AX20">
            <v>446598.03</v>
          </cell>
          <cell r="AY20">
            <v>521337</v>
          </cell>
          <cell r="AZ20">
            <v>528753</v>
          </cell>
          <cell r="BA20">
            <v>115105.67</v>
          </cell>
          <cell r="BB20">
            <v>115008</v>
          </cell>
          <cell r="BC20">
            <v>123243</v>
          </cell>
          <cell r="BD20"/>
          <cell r="BE20">
            <v>0.497</v>
          </cell>
          <cell r="BF20">
            <v>0.56599999999999995</v>
          </cell>
          <cell r="BG20">
            <v>0.57499999999999996</v>
          </cell>
          <cell r="BH20">
            <v>0.56100000000000005</v>
          </cell>
          <cell r="BI20">
            <v>0.63600000000000001</v>
          </cell>
          <cell r="BJ20">
            <v>0.58899999999999997</v>
          </cell>
          <cell r="BK20">
            <v>274594.39</v>
          </cell>
          <cell r="BL20">
            <v>293622.96999999997</v>
          </cell>
          <cell r="BM20">
            <v>234687.93</v>
          </cell>
          <cell r="BN20">
            <v>-28081.8</v>
          </cell>
          <cell r="BO20">
            <v>-17061.599999999999</v>
          </cell>
          <cell r="BP20">
            <v>-36828.26</v>
          </cell>
          <cell r="BQ20">
            <v>718155.08</v>
          </cell>
          <cell r="BR20">
            <v>801447.64</v>
          </cell>
          <cell r="BS20">
            <v>769646.81</v>
          </cell>
        </row>
        <row r="21">
          <cell r="A21" t="str">
            <v>MUNDIAL</v>
          </cell>
          <cell r="B21">
            <v>140924.88</v>
          </cell>
          <cell r="C21">
            <v>161662</v>
          </cell>
          <cell r="D21">
            <v>180557</v>
          </cell>
          <cell r="E21">
            <v>100561.49</v>
          </cell>
          <cell r="F21">
            <v>48696</v>
          </cell>
          <cell r="G21">
            <v>104050</v>
          </cell>
          <cell r="H21">
            <v>100907.9</v>
          </cell>
          <cell r="I21">
            <v>83387</v>
          </cell>
          <cell r="J21">
            <v>106412</v>
          </cell>
          <cell r="K21">
            <v>100533</v>
          </cell>
          <cell r="L21">
            <v>82651</v>
          </cell>
          <cell r="M21">
            <v>105125</v>
          </cell>
          <cell r="N21">
            <v>59317.62</v>
          </cell>
          <cell r="O21">
            <v>87155</v>
          </cell>
          <cell r="P21">
            <v>116268</v>
          </cell>
          <cell r="Q21">
            <v>44209.62</v>
          </cell>
          <cell r="R21">
            <v>48451</v>
          </cell>
          <cell r="S21">
            <v>58556</v>
          </cell>
          <cell r="T21">
            <v>37931.15</v>
          </cell>
          <cell r="U21">
            <v>40852</v>
          </cell>
          <cell r="V21">
            <v>66301</v>
          </cell>
          <cell r="W21">
            <v>37931.15</v>
          </cell>
          <cell r="X21">
            <v>40852</v>
          </cell>
          <cell r="Y21">
            <v>66301</v>
          </cell>
          <cell r="Z21">
            <v>17136.78</v>
          </cell>
          <cell r="AA21">
            <v>21927</v>
          </cell>
          <cell r="AB21">
            <v>27706</v>
          </cell>
          <cell r="AC21">
            <v>11817.08</v>
          </cell>
          <cell r="AD21">
            <v>14865</v>
          </cell>
          <cell r="AE21">
            <v>8593</v>
          </cell>
          <cell r="AF21">
            <v>13806.06</v>
          </cell>
          <cell r="AG21">
            <v>17062</v>
          </cell>
          <cell r="AH21">
            <v>20575</v>
          </cell>
          <cell r="AI21">
            <v>15529.16</v>
          </cell>
          <cell r="AJ21">
            <v>15560</v>
          </cell>
          <cell r="AK21">
            <v>18065</v>
          </cell>
          <cell r="AL21">
            <v>21449.54</v>
          </cell>
          <cell r="AM21">
            <v>-5688</v>
          </cell>
          <cell r="AN21">
            <v>-8409</v>
          </cell>
          <cell r="AO21">
            <v>2784.37</v>
          </cell>
          <cell r="AP21">
            <v>-649</v>
          </cell>
          <cell r="AQ21">
            <v>7981</v>
          </cell>
          <cell r="AR21">
            <v>15553.52</v>
          </cell>
          <cell r="AS21">
            <v>-2957</v>
          </cell>
          <cell r="AT21">
            <v>1283</v>
          </cell>
          <cell r="AU21">
            <v>592732.56000000006</v>
          </cell>
          <cell r="AV21">
            <v>652443</v>
          </cell>
          <cell r="AW21">
            <v>816161</v>
          </cell>
          <cell r="AX21">
            <v>280571.77</v>
          </cell>
          <cell r="AY21">
            <v>244913</v>
          </cell>
          <cell r="AZ21">
            <v>275869</v>
          </cell>
          <cell r="BA21">
            <v>88993.27</v>
          </cell>
          <cell r="BB21">
            <v>71336</v>
          </cell>
          <cell r="BC21">
            <v>85934</v>
          </cell>
          <cell r="BD21"/>
          <cell r="BE21">
            <v>0.376</v>
          </cell>
          <cell r="BF21">
            <v>0.49</v>
          </cell>
          <cell r="BG21">
            <v>0.623</v>
          </cell>
          <cell r="BH21">
            <v>0.377</v>
          </cell>
          <cell r="BI21">
            <v>0.49399999999999999</v>
          </cell>
          <cell r="BJ21">
            <v>0.63100000000000001</v>
          </cell>
          <cell r="BK21">
            <v>103124.05</v>
          </cell>
          <cell r="BL21">
            <v>90323.24</v>
          </cell>
          <cell r="BM21">
            <v>97147.67</v>
          </cell>
          <cell r="BN21">
            <v>-16518.09</v>
          </cell>
          <cell r="BO21">
            <v>1477.34</v>
          </cell>
          <cell r="BP21">
            <v>6314.14</v>
          </cell>
          <cell r="BQ21">
            <v>324999.34000000003</v>
          </cell>
          <cell r="BR21">
            <v>367026.31</v>
          </cell>
          <cell r="BS21">
            <v>405437.74</v>
          </cell>
        </row>
        <row r="22">
          <cell r="A22" t="str">
            <v>NACIONAL</v>
          </cell>
          <cell r="B22">
            <v>7639.41</v>
          </cell>
          <cell r="C22">
            <v>10165</v>
          </cell>
          <cell r="D22">
            <v>5705</v>
          </cell>
          <cell r="E22">
            <v>512.19000000000005</v>
          </cell>
          <cell r="F22">
            <v>557</v>
          </cell>
          <cell r="G22">
            <v>373</v>
          </cell>
          <cell r="H22">
            <v>714.79</v>
          </cell>
          <cell r="I22">
            <v>442</v>
          </cell>
          <cell r="J22">
            <v>959</v>
          </cell>
          <cell r="K22">
            <v>665.39</v>
          </cell>
          <cell r="L22">
            <v>393</v>
          </cell>
          <cell r="M22">
            <v>910</v>
          </cell>
          <cell r="N22">
            <v>-467.5</v>
          </cell>
          <cell r="O22">
            <v>16</v>
          </cell>
          <cell r="P22">
            <v>178</v>
          </cell>
          <cell r="Q22">
            <v>-498.87</v>
          </cell>
          <cell r="R22">
            <v>3</v>
          </cell>
          <cell r="S22">
            <v>33</v>
          </cell>
          <cell r="T22">
            <v>-498.87</v>
          </cell>
          <cell r="U22">
            <v>164</v>
          </cell>
          <cell r="V22">
            <v>360</v>
          </cell>
          <cell r="W22">
            <v>-498.87</v>
          </cell>
          <cell r="X22">
            <v>164</v>
          </cell>
          <cell r="Y22">
            <v>360</v>
          </cell>
          <cell r="Z22">
            <v>549.38</v>
          </cell>
          <cell r="AA22">
            <v>871</v>
          </cell>
          <cell r="AB22">
            <v>1305</v>
          </cell>
          <cell r="AC22">
            <v>-2272.7800000000002</v>
          </cell>
          <cell r="AD22">
            <v>-634</v>
          </cell>
          <cell r="AE22">
            <v>-615</v>
          </cell>
          <cell r="AF22">
            <v>209.63</v>
          </cell>
          <cell r="AG22">
            <v>-78</v>
          </cell>
          <cell r="AH22">
            <v>127</v>
          </cell>
          <cell r="AI22">
            <v>2677.98</v>
          </cell>
          <cell r="AJ22">
            <v>2551</v>
          </cell>
          <cell r="AK22">
            <v>2569</v>
          </cell>
          <cell r="AL22">
            <v>549.42999999999995</v>
          </cell>
          <cell r="AM22">
            <v>-1611</v>
          </cell>
          <cell r="AN22">
            <v>-1531</v>
          </cell>
          <cell r="AO22">
            <v>641.95000000000005</v>
          </cell>
          <cell r="AP22">
            <v>348</v>
          </cell>
          <cell r="AQ22">
            <v>906</v>
          </cell>
          <cell r="AR22">
            <v>1714.41</v>
          </cell>
          <cell r="AS22">
            <v>-1299</v>
          </cell>
          <cell r="AT22">
            <v>-650</v>
          </cell>
          <cell r="AU22">
            <v>55634.8</v>
          </cell>
          <cell r="AV22">
            <v>88199</v>
          </cell>
          <cell r="AW22">
            <v>90271</v>
          </cell>
          <cell r="AX22">
            <v>25459.31</v>
          </cell>
          <cell r="AY22">
            <v>21859</v>
          </cell>
          <cell r="AZ22">
            <v>23534</v>
          </cell>
          <cell r="BA22">
            <v>30098.59</v>
          </cell>
          <cell r="BB22">
            <v>22408</v>
          </cell>
          <cell r="BC22">
            <v>27109</v>
          </cell>
          <cell r="BD22"/>
          <cell r="BE22">
            <v>-0.69799999999999995</v>
          </cell>
          <cell r="BF22">
            <v>0.371</v>
          </cell>
          <cell r="BG22">
            <v>0.375</v>
          </cell>
          <cell r="BH22">
            <v>-0.75</v>
          </cell>
          <cell r="BI22">
            <v>0.41699999999999998</v>
          </cell>
          <cell r="BJ22">
            <v>0.39600000000000002</v>
          </cell>
          <cell r="BK22">
            <v>53028.91</v>
          </cell>
          <cell r="BL22">
            <v>58133.43</v>
          </cell>
          <cell r="BM22">
            <v>78705.990000000005</v>
          </cell>
          <cell r="BN22">
            <v>8672.25</v>
          </cell>
          <cell r="BO22">
            <v>10196.11</v>
          </cell>
          <cell r="BP22">
            <v>10329.209999999999</v>
          </cell>
          <cell r="BQ22">
            <v>160040.44</v>
          </cell>
          <cell r="BR22">
            <v>183701.7</v>
          </cell>
          <cell r="BS22">
            <v>214245.57</v>
          </cell>
        </row>
        <row r="23">
          <cell r="A23" t="str">
            <v>PREVISORA</v>
          </cell>
          <cell r="B23">
            <v>245569.51</v>
          </cell>
          <cell r="C23">
            <v>287519</v>
          </cell>
          <cell r="D23">
            <v>253365</v>
          </cell>
          <cell r="E23">
            <v>180933.18</v>
          </cell>
          <cell r="F23">
            <v>219420</v>
          </cell>
          <cell r="G23">
            <v>183243</v>
          </cell>
          <cell r="H23">
            <v>150482.78</v>
          </cell>
          <cell r="I23">
            <v>175183</v>
          </cell>
          <cell r="J23">
            <v>172310</v>
          </cell>
          <cell r="K23">
            <v>140163.65</v>
          </cell>
          <cell r="L23">
            <v>165315</v>
          </cell>
          <cell r="M23">
            <v>162098</v>
          </cell>
          <cell r="N23">
            <v>76868.960000000006</v>
          </cell>
          <cell r="O23">
            <v>100617</v>
          </cell>
          <cell r="P23">
            <v>126473</v>
          </cell>
          <cell r="Q23">
            <v>61727.3</v>
          </cell>
          <cell r="R23">
            <v>80778</v>
          </cell>
          <cell r="S23">
            <v>98773</v>
          </cell>
          <cell r="T23">
            <v>83572.77</v>
          </cell>
          <cell r="U23">
            <v>87490</v>
          </cell>
          <cell r="V23">
            <v>112342</v>
          </cell>
          <cell r="W23">
            <v>83459.42</v>
          </cell>
          <cell r="X23">
            <v>87445</v>
          </cell>
          <cell r="Y23">
            <v>112066</v>
          </cell>
          <cell r="Z23">
            <v>22692.75</v>
          </cell>
          <cell r="AA23">
            <v>27178</v>
          </cell>
          <cell r="AB23">
            <v>28340</v>
          </cell>
          <cell r="AC23">
            <v>5398.83</v>
          </cell>
          <cell r="AD23">
            <v>15897</v>
          </cell>
          <cell r="AE23">
            <v>14955</v>
          </cell>
          <cell r="AF23">
            <v>12139.24</v>
          </cell>
          <cell r="AG23">
            <v>13126</v>
          </cell>
          <cell r="AH23">
            <v>9877</v>
          </cell>
          <cell r="AI23">
            <v>45414.79</v>
          </cell>
          <cell r="AJ23">
            <v>55009</v>
          </cell>
          <cell r="AK23">
            <v>49187</v>
          </cell>
          <cell r="AL23">
            <v>-6248.62</v>
          </cell>
          <cell r="AM23">
            <v>-6162</v>
          </cell>
          <cell r="AN23">
            <v>-23987</v>
          </cell>
          <cell r="AO23">
            <v>16302.15</v>
          </cell>
          <cell r="AP23">
            <v>29331</v>
          </cell>
          <cell r="AQ23">
            <v>25754</v>
          </cell>
          <cell r="AR23">
            <v>11979.64</v>
          </cell>
          <cell r="AS23">
            <v>14454</v>
          </cell>
          <cell r="AT23">
            <v>2100</v>
          </cell>
          <cell r="AU23">
            <v>1602616.85</v>
          </cell>
          <cell r="AV23">
            <v>1998402</v>
          </cell>
          <cell r="AW23">
            <v>1948303</v>
          </cell>
          <cell r="AX23">
            <v>794586.51</v>
          </cell>
          <cell r="AY23">
            <v>831979</v>
          </cell>
          <cell r="AZ23">
            <v>922553</v>
          </cell>
          <cell r="BA23">
            <v>387163.04</v>
          </cell>
          <cell r="BB23">
            <v>356514</v>
          </cell>
          <cell r="BC23">
            <v>352205</v>
          </cell>
          <cell r="BD23"/>
          <cell r="BE23">
            <v>0.55500000000000005</v>
          </cell>
          <cell r="BF23">
            <v>0.499</v>
          </cell>
          <cell r="BG23">
            <v>0.65200000000000002</v>
          </cell>
          <cell r="BH23">
            <v>0.59499999999999997</v>
          </cell>
          <cell r="BI23">
            <v>0.52900000000000003</v>
          </cell>
          <cell r="BJ23">
            <v>0.69099999999999995</v>
          </cell>
          <cell r="BK23">
            <v>0</v>
          </cell>
          <cell r="BL23">
            <v>0</v>
          </cell>
          <cell r="BM23">
            <v>20259.72</v>
          </cell>
          <cell r="BN23">
            <v>0</v>
          </cell>
          <cell r="BO23">
            <v>0</v>
          </cell>
          <cell r="BP23">
            <v>-3076.12</v>
          </cell>
          <cell r="BQ23">
            <v>0</v>
          </cell>
          <cell r="BR23">
            <v>0</v>
          </cell>
          <cell r="BS23">
            <v>22814.13</v>
          </cell>
        </row>
        <row r="24">
          <cell r="A24" t="str">
            <v>QBE</v>
          </cell>
          <cell r="B24">
            <v>153004.07999999999</v>
          </cell>
          <cell r="C24">
            <v>113811</v>
          </cell>
          <cell r="D24">
            <v>119966</v>
          </cell>
          <cell r="E24">
            <v>142844.42000000001</v>
          </cell>
          <cell r="F24">
            <v>99452</v>
          </cell>
          <cell r="G24">
            <v>104683</v>
          </cell>
          <cell r="H24">
            <v>145104.87</v>
          </cell>
          <cell r="I24">
            <v>113613</v>
          </cell>
          <cell r="J24">
            <v>94583</v>
          </cell>
          <cell r="K24">
            <v>142575.78</v>
          </cell>
          <cell r="L24">
            <v>111669</v>
          </cell>
          <cell r="M24">
            <v>91271</v>
          </cell>
          <cell r="N24">
            <v>104320.23</v>
          </cell>
          <cell r="O24">
            <v>84109</v>
          </cell>
          <cell r="P24">
            <v>70971</v>
          </cell>
          <cell r="Q24">
            <v>101974.96</v>
          </cell>
          <cell r="R24">
            <v>80985</v>
          </cell>
          <cell r="S24">
            <v>67740</v>
          </cell>
          <cell r="T24">
            <v>98739.21</v>
          </cell>
          <cell r="U24">
            <v>82727</v>
          </cell>
          <cell r="V24">
            <v>74200</v>
          </cell>
          <cell r="W24">
            <v>98687.75</v>
          </cell>
          <cell r="X24">
            <v>82715</v>
          </cell>
          <cell r="Y24">
            <v>74136</v>
          </cell>
          <cell r="Z24">
            <v>19564.16</v>
          </cell>
          <cell r="AA24">
            <v>15830</v>
          </cell>
          <cell r="AB24">
            <v>11492</v>
          </cell>
          <cell r="AC24">
            <v>17336.490000000002</v>
          </cell>
          <cell r="AD24">
            <v>12748</v>
          </cell>
          <cell r="AE24">
            <v>11642</v>
          </cell>
          <cell r="AF24">
            <v>12813.54</v>
          </cell>
          <cell r="AG24">
            <v>-3563</v>
          </cell>
          <cell r="AH24">
            <v>11584</v>
          </cell>
          <cell r="AI24">
            <v>28511.95</v>
          </cell>
          <cell r="AJ24">
            <v>29920</v>
          </cell>
          <cell r="AK24">
            <v>27590</v>
          </cell>
          <cell r="AL24">
            <v>-14773.95</v>
          </cell>
          <cell r="AM24">
            <v>-10151</v>
          </cell>
          <cell r="AN24">
            <v>-33680</v>
          </cell>
          <cell r="AO24">
            <v>7596.9</v>
          </cell>
          <cell r="AP24">
            <v>3502</v>
          </cell>
          <cell r="AQ24">
            <v>8572</v>
          </cell>
          <cell r="AR24">
            <v>-4885.45</v>
          </cell>
          <cell r="AS24">
            <v>-3338</v>
          </cell>
          <cell r="AT24">
            <v>-20252</v>
          </cell>
          <cell r="AU24">
            <v>587624.51</v>
          </cell>
          <cell r="AV24">
            <v>582767</v>
          </cell>
          <cell r="AW24">
            <v>565192</v>
          </cell>
          <cell r="AX24">
            <v>365802.76</v>
          </cell>
          <cell r="AY24">
            <v>328059</v>
          </cell>
          <cell r="AZ24">
            <v>310156</v>
          </cell>
          <cell r="BA24">
            <v>112991.71</v>
          </cell>
          <cell r="BB24">
            <v>108468</v>
          </cell>
          <cell r="BC24">
            <v>86507</v>
          </cell>
          <cell r="BD24"/>
          <cell r="BE24">
            <v>0.68</v>
          </cell>
          <cell r="BF24">
            <v>0.72799999999999998</v>
          </cell>
          <cell r="BG24">
            <v>0.78400000000000003</v>
          </cell>
          <cell r="BH24">
            <v>0.69199999999999995</v>
          </cell>
          <cell r="BI24">
            <v>0.74099999999999999</v>
          </cell>
          <cell r="BJ24">
            <v>0.81200000000000006</v>
          </cell>
          <cell r="BK24">
            <v>342643.04</v>
          </cell>
          <cell r="BL24">
            <v>354042.1</v>
          </cell>
          <cell r="BM24">
            <v>349018.8</v>
          </cell>
          <cell r="BN24">
            <v>-5243.25</v>
          </cell>
          <cell r="BO24">
            <v>-37508.33</v>
          </cell>
          <cell r="BP24">
            <v>-26931.66</v>
          </cell>
          <cell r="BQ24">
            <v>636064.6</v>
          </cell>
          <cell r="BR24">
            <v>621156.37</v>
          </cell>
          <cell r="BS24">
            <v>631318.31000000006</v>
          </cell>
        </row>
        <row r="25">
          <cell r="A25" t="str">
            <v>RSA</v>
          </cell>
          <cell r="B25">
            <v>66114.81</v>
          </cell>
          <cell r="C25">
            <v>51110</v>
          </cell>
          <cell r="D25">
            <v>0</v>
          </cell>
          <cell r="E25">
            <v>40540.410000000003</v>
          </cell>
          <cell r="F25">
            <v>33149</v>
          </cell>
          <cell r="G25">
            <v>0</v>
          </cell>
          <cell r="H25">
            <v>47485.41</v>
          </cell>
          <cell r="I25">
            <v>41970</v>
          </cell>
          <cell r="J25">
            <v>0</v>
          </cell>
          <cell r="K25">
            <v>42537.17</v>
          </cell>
          <cell r="L25">
            <v>37167</v>
          </cell>
          <cell r="M25">
            <v>0</v>
          </cell>
          <cell r="N25">
            <v>22482.76</v>
          </cell>
          <cell r="O25">
            <v>96867</v>
          </cell>
          <cell r="P25">
            <v>0</v>
          </cell>
          <cell r="Q25">
            <v>17458.04</v>
          </cell>
          <cell r="R25">
            <v>20685</v>
          </cell>
          <cell r="S25">
            <v>0</v>
          </cell>
          <cell r="T25">
            <v>17627.650000000001</v>
          </cell>
          <cell r="U25">
            <v>21717</v>
          </cell>
          <cell r="V25">
            <v>0</v>
          </cell>
          <cell r="W25">
            <v>16343.59</v>
          </cell>
          <cell r="X25">
            <v>19719</v>
          </cell>
          <cell r="Y25">
            <v>0</v>
          </cell>
          <cell r="Z25">
            <v>12112.74</v>
          </cell>
          <cell r="AA25">
            <v>10966</v>
          </cell>
          <cell r="AB25">
            <v>0</v>
          </cell>
          <cell r="AC25">
            <v>11449.59</v>
          </cell>
          <cell r="AD25">
            <v>5164</v>
          </cell>
          <cell r="AE25">
            <v>0</v>
          </cell>
          <cell r="AF25">
            <v>466.33</v>
          </cell>
          <cell r="AG25">
            <v>1113</v>
          </cell>
          <cell r="AH25">
            <v>0</v>
          </cell>
          <cell r="AI25">
            <v>17706.939999999999</v>
          </cell>
          <cell r="AJ25">
            <v>18682</v>
          </cell>
          <cell r="AK25">
            <v>0</v>
          </cell>
          <cell r="AL25">
            <v>-3429.28</v>
          </cell>
          <cell r="AM25">
            <v>-7512</v>
          </cell>
          <cell r="AN25">
            <v>0</v>
          </cell>
          <cell r="AO25">
            <v>6046.47</v>
          </cell>
          <cell r="AP25">
            <v>3347</v>
          </cell>
          <cell r="AQ25">
            <v>0</v>
          </cell>
          <cell r="AR25">
            <v>-3688.82</v>
          </cell>
          <cell r="AS25">
            <v>-5503</v>
          </cell>
          <cell r="AT25">
            <v>0</v>
          </cell>
          <cell r="AU25">
            <v>473116.7</v>
          </cell>
          <cell r="AV25">
            <v>1040364</v>
          </cell>
          <cell r="AW25">
            <v>0</v>
          </cell>
          <cell r="AX25">
            <v>212965.01</v>
          </cell>
          <cell r="AY25">
            <v>197989</v>
          </cell>
          <cell r="AZ25">
            <v>0</v>
          </cell>
          <cell r="BA25">
            <v>83425.02</v>
          </cell>
          <cell r="BB25">
            <v>69204</v>
          </cell>
          <cell r="BC25">
            <v>0</v>
          </cell>
          <cell r="BD25"/>
          <cell r="BE25">
            <v>0.371</v>
          </cell>
          <cell r="BF25">
            <v>0.51700000000000002</v>
          </cell>
          <cell r="BG25" t="str">
            <v xml:space="preserve">       N.C</v>
          </cell>
          <cell r="BH25">
            <v>0.38400000000000001</v>
          </cell>
          <cell r="BI25">
            <v>0.53100000000000003</v>
          </cell>
          <cell r="BJ25" t="str">
            <v xml:space="preserve">       N.C</v>
          </cell>
          <cell r="BK25">
            <v>141190.01999999999</v>
          </cell>
          <cell r="BL25">
            <v>140465.85</v>
          </cell>
          <cell r="BM25">
            <v>132247.73000000001</v>
          </cell>
          <cell r="BN25">
            <v>-5513.18</v>
          </cell>
          <cell r="BO25">
            <v>-34962.17</v>
          </cell>
          <cell r="BP25">
            <v>-42277.24</v>
          </cell>
          <cell r="BQ25">
            <v>320764.99</v>
          </cell>
          <cell r="BR25">
            <v>306013.75</v>
          </cell>
          <cell r="BS25">
            <v>337007.63</v>
          </cell>
        </row>
        <row r="26">
          <cell r="A26" t="str">
            <v>SEGUREXPO</v>
          </cell>
          <cell r="B26">
            <v>6150.72</v>
          </cell>
          <cell r="C26">
            <v>7369</v>
          </cell>
          <cell r="D26">
            <v>8529</v>
          </cell>
          <cell r="E26">
            <v>1538.47</v>
          </cell>
          <cell r="F26">
            <v>1995</v>
          </cell>
          <cell r="G26">
            <v>2334</v>
          </cell>
          <cell r="H26">
            <v>1549.16</v>
          </cell>
          <cell r="I26">
            <v>2258</v>
          </cell>
          <cell r="J26">
            <v>2570</v>
          </cell>
          <cell r="K26">
            <v>1279.21</v>
          </cell>
          <cell r="L26">
            <v>1993</v>
          </cell>
          <cell r="M26">
            <v>2347</v>
          </cell>
          <cell r="N26">
            <v>1059.29</v>
          </cell>
          <cell r="O26">
            <v>5640</v>
          </cell>
          <cell r="P26">
            <v>5017</v>
          </cell>
          <cell r="Q26">
            <v>233.65</v>
          </cell>
          <cell r="R26">
            <v>1402</v>
          </cell>
          <cell r="S26">
            <v>1212</v>
          </cell>
          <cell r="T26">
            <v>1656.82</v>
          </cell>
          <cell r="U26">
            <v>-1367</v>
          </cell>
          <cell r="V26">
            <v>1608</v>
          </cell>
          <cell r="W26">
            <v>1656.82</v>
          </cell>
          <cell r="X26">
            <v>-1367</v>
          </cell>
          <cell r="Y26">
            <v>1608</v>
          </cell>
          <cell r="Z26">
            <v>685.87</v>
          </cell>
          <cell r="AA26">
            <v>828</v>
          </cell>
          <cell r="AB26">
            <v>953</v>
          </cell>
          <cell r="AC26">
            <v>-882.46</v>
          </cell>
          <cell r="AD26">
            <v>-1388</v>
          </cell>
          <cell r="AE26">
            <v>-2088</v>
          </cell>
          <cell r="AF26">
            <v>218.8</v>
          </cell>
          <cell r="AG26">
            <v>27</v>
          </cell>
          <cell r="AH26">
            <v>80</v>
          </cell>
          <cell r="AI26">
            <v>2586.2199999999998</v>
          </cell>
          <cell r="AJ26">
            <v>2890</v>
          </cell>
          <cell r="AK26">
            <v>2784</v>
          </cell>
          <cell r="AL26">
            <v>-2300.17</v>
          </cell>
          <cell r="AM26">
            <v>1831</v>
          </cell>
          <cell r="AN26">
            <v>-38</v>
          </cell>
          <cell r="AO26">
            <v>955.58</v>
          </cell>
          <cell r="AP26">
            <v>-1724</v>
          </cell>
          <cell r="AQ26">
            <v>771</v>
          </cell>
          <cell r="AR26">
            <v>-1423.35</v>
          </cell>
          <cell r="AS26">
            <v>303</v>
          </cell>
          <cell r="AT26">
            <v>1070</v>
          </cell>
          <cell r="AU26">
            <v>110479.57</v>
          </cell>
          <cell r="AV26">
            <v>125676</v>
          </cell>
          <cell r="AW26">
            <v>128748</v>
          </cell>
          <cell r="AX26">
            <v>50149.57</v>
          </cell>
          <cell r="AY26">
            <v>56361</v>
          </cell>
          <cell r="AZ26">
            <v>63233</v>
          </cell>
          <cell r="BA26">
            <v>18055.63</v>
          </cell>
          <cell r="BB26">
            <v>18537</v>
          </cell>
          <cell r="BC26">
            <v>19832</v>
          </cell>
          <cell r="BD26"/>
          <cell r="BE26">
            <v>1.069</v>
          </cell>
          <cell r="BF26">
            <v>-0.60499999999999998</v>
          </cell>
          <cell r="BG26">
            <v>0.626</v>
          </cell>
          <cell r="BH26">
            <v>1.2949999999999999</v>
          </cell>
          <cell r="BI26">
            <v>-0.68600000000000005</v>
          </cell>
          <cell r="BJ26">
            <v>0.68500000000000005</v>
          </cell>
          <cell r="BK26">
            <v>97207.08</v>
          </cell>
          <cell r="BL26">
            <v>98747.77</v>
          </cell>
          <cell r="BM26">
            <v>100765.67</v>
          </cell>
          <cell r="BN26">
            <v>-2421.0100000000002</v>
          </cell>
          <cell r="BO26">
            <v>-11127.77</v>
          </cell>
          <cell r="BP26">
            <v>-14667.9</v>
          </cell>
          <cell r="BQ26">
            <v>224884.12</v>
          </cell>
          <cell r="BR26">
            <v>210353.92000000001</v>
          </cell>
          <cell r="BS26">
            <v>213321.17</v>
          </cell>
        </row>
        <row r="27">
          <cell r="A27" t="str">
            <v>SOLIDARIA</v>
          </cell>
          <cell r="B27">
            <v>152088.69</v>
          </cell>
          <cell r="C27">
            <v>154415</v>
          </cell>
          <cell r="D27">
            <v>178324</v>
          </cell>
          <cell r="E27">
            <v>134757.39000000001</v>
          </cell>
          <cell r="F27">
            <v>138217</v>
          </cell>
          <cell r="G27">
            <v>158639</v>
          </cell>
          <cell r="H27">
            <v>122776.08</v>
          </cell>
          <cell r="I27">
            <v>123575</v>
          </cell>
          <cell r="J27">
            <v>143662</v>
          </cell>
          <cell r="K27">
            <v>120092.9</v>
          </cell>
          <cell r="L27">
            <v>120661</v>
          </cell>
          <cell r="M27">
            <v>140406</v>
          </cell>
          <cell r="N27">
            <v>56352.01</v>
          </cell>
          <cell r="O27">
            <v>57424</v>
          </cell>
          <cell r="P27">
            <v>59425</v>
          </cell>
          <cell r="Q27">
            <v>52342.91</v>
          </cell>
          <cell r="R27">
            <v>53600</v>
          </cell>
          <cell r="S27">
            <v>55006</v>
          </cell>
          <cell r="T27">
            <v>64179.839999999997</v>
          </cell>
          <cell r="U27">
            <v>64660</v>
          </cell>
          <cell r="V27">
            <v>67231</v>
          </cell>
          <cell r="W27">
            <v>64177.89</v>
          </cell>
          <cell r="X27">
            <v>64531</v>
          </cell>
          <cell r="Y27">
            <v>67230</v>
          </cell>
          <cell r="Z27">
            <v>23242.28</v>
          </cell>
          <cell r="AA27">
            <v>22260</v>
          </cell>
          <cell r="AB27">
            <v>23484</v>
          </cell>
          <cell r="AC27">
            <v>16415.43</v>
          </cell>
          <cell r="AD27">
            <v>17307</v>
          </cell>
          <cell r="AE27">
            <v>18089</v>
          </cell>
          <cell r="AF27">
            <v>913.66</v>
          </cell>
          <cell r="AG27">
            <v>972</v>
          </cell>
          <cell r="AH27">
            <v>1017</v>
          </cell>
          <cell r="AI27">
            <v>43932.25</v>
          </cell>
          <cell r="AJ27">
            <v>43801</v>
          </cell>
          <cell r="AK27">
            <v>55940</v>
          </cell>
          <cell r="AL27">
            <v>-5346.33</v>
          </cell>
          <cell r="AM27">
            <v>-5950</v>
          </cell>
          <cell r="AN27">
            <v>-1871</v>
          </cell>
          <cell r="AO27">
            <v>6624.05</v>
          </cell>
          <cell r="AP27">
            <v>7665</v>
          </cell>
          <cell r="AQ27">
            <v>9351</v>
          </cell>
          <cell r="AR27">
            <v>3364.98</v>
          </cell>
          <cell r="AS27">
            <v>4139</v>
          </cell>
          <cell r="AT27">
            <v>9219</v>
          </cell>
          <cell r="AU27">
            <v>470993.38</v>
          </cell>
          <cell r="AV27">
            <v>558394</v>
          </cell>
          <cell r="AW27">
            <v>609428</v>
          </cell>
          <cell r="AX27">
            <v>305830.25</v>
          </cell>
          <cell r="AY27">
            <v>318821</v>
          </cell>
          <cell r="AZ27">
            <v>363399</v>
          </cell>
          <cell r="BA27">
            <v>91785.68</v>
          </cell>
          <cell r="BB27">
            <v>104712</v>
          </cell>
          <cell r="BC27">
            <v>120686</v>
          </cell>
          <cell r="BD27"/>
          <cell r="BE27">
            <v>0.52300000000000002</v>
          </cell>
          <cell r="BF27">
            <v>0.52300000000000002</v>
          </cell>
          <cell r="BG27">
            <v>0.46800000000000003</v>
          </cell>
          <cell r="BH27">
            <v>0.53400000000000003</v>
          </cell>
          <cell r="BI27">
            <v>0.53500000000000003</v>
          </cell>
          <cell r="BJ27">
            <v>0.47899999999999998</v>
          </cell>
          <cell r="BK27">
            <v>19583.400000000001</v>
          </cell>
          <cell r="BL27">
            <v>21595.26</v>
          </cell>
          <cell r="BM27">
            <v>21544.91</v>
          </cell>
          <cell r="BN27">
            <v>-130.06</v>
          </cell>
          <cell r="BO27">
            <v>-3090.34</v>
          </cell>
          <cell r="BP27">
            <v>-3228.32</v>
          </cell>
          <cell r="BQ27">
            <v>50266.74</v>
          </cell>
          <cell r="BR27">
            <v>43223.199999999997</v>
          </cell>
          <cell r="BS27">
            <v>45511.58</v>
          </cell>
        </row>
        <row r="28">
          <cell r="A28" t="str">
            <v>SOLUNION</v>
          </cell>
          <cell r="B28">
            <v>10092.68</v>
          </cell>
          <cell r="C28">
            <v>11691</v>
          </cell>
          <cell r="D28">
            <v>13239</v>
          </cell>
          <cell r="E28">
            <v>1007.89</v>
          </cell>
          <cell r="F28">
            <v>1131</v>
          </cell>
          <cell r="G28">
            <v>1184</v>
          </cell>
          <cell r="H28">
            <v>1128.5</v>
          </cell>
          <cell r="I28">
            <v>1116</v>
          </cell>
          <cell r="J28">
            <v>1009</v>
          </cell>
          <cell r="K28">
            <v>1097.3699999999999</v>
          </cell>
          <cell r="L28">
            <v>1048</v>
          </cell>
          <cell r="M28">
            <v>970</v>
          </cell>
          <cell r="N28">
            <v>3956.3</v>
          </cell>
          <cell r="O28">
            <v>14178</v>
          </cell>
          <cell r="P28">
            <v>7254</v>
          </cell>
          <cell r="Q28">
            <v>360.79</v>
          </cell>
          <cell r="R28">
            <v>1372</v>
          </cell>
          <cell r="S28">
            <v>630</v>
          </cell>
          <cell r="T28">
            <v>261.93</v>
          </cell>
          <cell r="U28">
            <v>355</v>
          </cell>
          <cell r="V28">
            <v>810</v>
          </cell>
          <cell r="W28">
            <v>261.93</v>
          </cell>
          <cell r="X28">
            <v>355</v>
          </cell>
          <cell r="Y28">
            <v>810</v>
          </cell>
          <cell r="Z28">
            <v>782.81</v>
          </cell>
          <cell r="AA28">
            <v>688</v>
          </cell>
          <cell r="AB28">
            <v>824</v>
          </cell>
          <cell r="AC28">
            <v>-2044.08</v>
          </cell>
          <cell r="AD28">
            <v>-2645</v>
          </cell>
          <cell r="AE28">
            <v>-3023</v>
          </cell>
          <cell r="AF28">
            <v>60.37</v>
          </cell>
          <cell r="AG28">
            <v>-511</v>
          </cell>
          <cell r="AH28">
            <v>-814</v>
          </cell>
          <cell r="AI28">
            <v>2464.46</v>
          </cell>
          <cell r="AJ28">
            <v>3645</v>
          </cell>
          <cell r="AK28">
            <v>3153</v>
          </cell>
          <cell r="AL28">
            <v>354.69</v>
          </cell>
          <cell r="AM28">
            <v>204</v>
          </cell>
          <cell r="AN28">
            <v>844</v>
          </cell>
          <cell r="AO28">
            <v>915.54</v>
          </cell>
          <cell r="AP28">
            <v>598</v>
          </cell>
          <cell r="AQ28">
            <v>903</v>
          </cell>
          <cell r="AR28">
            <v>655.14</v>
          </cell>
          <cell r="AS28">
            <v>938</v>
          </cell>
          <cell r="AT28">
            <v>1754</v>
          </cell>
          <cell r="AU28">
            <v>118701.07</v>
          </cell>
          <cell r="AV28">
            <v>98737</v>
          </cell>
          <cell r="AW28">
            <v>95375</v>
          </cell>
          <cell r="AX28">
            <v>33936.22</v>
          </cell>
          <cell r="AY28">
            <v>29356</v>
          </cell>
          <cell r="AZ28">
            <v>33913</v>
          </cell>
          <cell r="BA28">
            <v>32964.65</v>
          </cell>
          <cell r="BB28">
            <v>27214</v>
          </cell>
          <cell r="BC28">
            <v>31062</v>
          </cell>
          <cell r="BD28"/>
          <cell r="BE28">
            <v>0.23200000000000001</v>
          </cell>
          <cell r="BF28">
            <v>0.318</v>
          </cell>
          <cell r="BG28">
            <v>0.80300000000000005</v>
          </cell>
          <cell r="BH28">
            <v>0.23899999999999999</v>
          </cell>
          <cell r="BI28">
            <v>0.33900000000000002</v>
          </cell>
          <cell r="BJ28">
            <v>0.83499999999999996</v>
          </cell>
          <cell r="BK28">
            <v>66680.03</v>
          </cell>
          <cell r="BL28">
            <v>72988.27</v>
          </cell>
          <cell r="BM28">
            <v>82938.820000000007</v>
          </cell>
          <cell r="BN28">
            <v>-5013.5200000000004</v>
          </cell>
          <cell r="BO28">
            <v>-2985.49</v>
          </cell>
          <cell r="BP28">
            <v>-2576.7399999999998</v>
          </cell>
          <cell r="BQ28">
            <v>183315.59</v>
          </cell>
          <cell r="BR28">
            <v>200003.13</v>
          </cell>
          <cell r="BS28">
            <v>238631.67999999999</v>
          </cell>
        </row>
        <row r="29">
          <cell r="A29" t="str">
            <v>SURAMERICANA</v>
          </cell>
          <cell r="B29">
            <v>463025.98</v>
          </cell>
          <cell r="C29">
            <v>532856</v>
          </cell>
          <cell r="D29">
            <v>614820</v>
          </cell>
          <cell r="E29">
            <v>353532.76</v>
          </cell>
          <cell r="F29">
            <v>412756</v>
          </cell>
          <cell r="G29">
            <v>480938</v>
          </cell>
          <cell r="H29">
            <v>346823.43</v>
          </cell>
          <cell r="I29">
            <v>403242</v>
          </cell>
          <cell r="J29">
            <v>486537</v>
          </cell>
          <cell r="K29">
            <v>332578.98</v>
          </cell>
          <cell r="L29">
            <v>391402</v>
          </cell>
          <cell r="M29">
            <v>479674</v>
          </cell>
          <cell r="N29">
            <v>225487.16</v>
          </cell>
          <cell r="O29">
            <v>306244</v>
          </cell>
          <cell r="P29">
            <v>382286</v>
          </cell>
          <cell r="Q29">
            <v>184425.3</v>
          </cell>
          <cell r="R29">
            <v>241051</v>
          </cell>
          <cell r="S29">
            <v>293239</v>
          </cell>
          <cell r="T29">
            <v>203125.59</v>
          </cell>
          <cell r="U29">
            <v>267350</v>
          </cell>
          <cell r="V29">
            <v>328903</v>
          </cell>
          <cell r="W29">
            <v>202378.8</v>
          </cell>
          <cell r="X29">
            <v>267059</v>
          </cell>
          <cell r="Y29">
            <v>324486</v>
          </cell>
          <cell r="Z29">
            <v>50705.29</v>
          </cell>
          <cell r="AA29">
            <v>54487</v>
          </cell>
          <cell r="AB29">
            <v>61056</v>
          </cell>
          <cell r="AC29">
            <v>20235.21</v>
          </cell>
          <cell r="AD29">
            <v>15685</v>
          </cell>
          <cell r="AE29">
            <v>1282</v>
          </cell>
          <cell r="AF29">
            <v>20256.04</v>
          </cell>
          <cell r="AG29">
            <v>20003</v>
          </cell>
          <cell r="AH29">
            <v>29992</v>
          </cell>
          <cell r="AI29">
            <v>115193.42</v>
          </cell>
          <cell r="AJ29">
            <v>130897</v>
          </cell>
          <cell r="AK29">
            <v>155971</v>
          </cell>
          <cell r="AL29">
            <v>-25484.48</v>
          </cell>
          <cell r="AM29">
            <v>-42243</v>
          </cell>
          <cell r="AN29">
            <v>-32057</v>
          </cell>
          <cell r="AO29">
            <v>31427.5</v>
          </cell>
          <cell r="AP29">
            <v>42926</v>
          </cell>
          <cell r="AQ29">
            <v>45293</v>
          </cell>
          <cell r="AR29">
            <v>2352.58</v>
          </cell>
          <cell r="AS29">
            <v>6784</v>
          </cell>
          <cell r="AT29">
            <v>7858</v>
          </cell>
          <cell r="AU29">
            <v>2305487.4500000002</v>
          </cell>
          <cell r="AV29">
            <v>2482200</v>
          </cell>
          <cell r="AW29">
            <v>3065641</v>
          </cell>
          <cell r="AX29">
            <v>1184556.04</v>
          </cell>
          <cell r="AY29">
            <v>1174631</v>
          </cell>
          <cell r="AZ29">
            <v>1396903</v>
          </cell>
          <cell r="BA29">
            <v>403719.12</v>
          </cell>
          <cell r="BB29">
            <v>408865</v>
          </cell>
          <cell r="BC29">
            <v>493783</v>
          </cell>
          <cell r="BD29"/>
          <cell r="BE29">
            <v>0.58599999999999997</v>
          </cell>
          <cell r="BF29">
            <v>0.66300000000000003</v>
          </cell>
          <cell r="BG29">
            <v>0.67600000000000005</v>
          </cell>
          <cell r="BH29">
            <v>0.60899999999999999</v>
          </cell>
          <cell r="BI29">
            <v>0.68200000000000005</v>
          </cell>
          <cell r="BJ29">
            <v>0.67600000000000005</v>
          </cell>
          <cell r="BK29">
            <v>24776.05</v>
          </cell>
          <cell r="BL29">
            <v>24175.17</v>
          </cell>
          <cell r="BM29">
            <v>25189.05</v>
          </cell>
          <cell r="BN29">
            <v>1544.41</v>
          </cell>
          <cell r="BO29">
            <v>192.3</v>
          </cell>
          <cell r="BP29">
            <v>1475.17</v>
          </cell>
          <cell r="BQ29">
            <v>36791.230000000003</v>
          </cell>
          <cell r="BR29">
            <v>34180.44</v>
          </cell>
          <cell r="BS29">
            <v>33285.5</v>
          </cell>
        </row>
        <row r="30">
          <cell r="A30" t="str">
            <v>ZURICH</v>
          </cell>
          <cell r="B30">
            <v>0</v>
          </cell>
          <cell r="C30">
            <v>2428</v>
          </cell>
          <cell r="D30">
            <v>18419</v>
          </cell>
          <cell r="E30">
            <v>0</v>
          </cell>
          <cell r="F30">
            <v>12</v>
          </cell>
          <cell r="G30">
            <v>1562</v>
          </cell>
          <cell r="H30">
            <v>0</v>
          </cell>
          <cell r="I30">
            <v>-448</v>
          </cell>
          <cell r="J30">
            <v>748</v>
          </cell>
          <cell r="K30">
            <v>0</v>
          </cell>
          <cell r="L30">
            <v>-448</v>
          </cell>
          <cell r="M30">
            <v>748</v>
          </cell>
          <cell r="N30">
            <v>0</v>
          </cell>
          <cell r="O30">
            <v>3</v>
          </cell>
          <cell r="P30">
            <v>90</v>
          </cell>
          <cell r="Q30">
            <v>0</v>
          </cell>
          <cell r="R30">
            <v>0</v>
          </cell>
          <cell r="S30">
            <v>11</v>
          </cell>
          <cell r="T30">
            <v>0</v>
          </cell>
          <cell r="U30">
            <v>9</v>
          </cell>
          <cell r="V30">
            <v>21</v>
          </cell>
          <cell r="W30">
            <v>0</v>
          </cell>
          <cell r="X30">
            <v>9</v>
          </cell>
          <cell r="Y30">
            <v>21</v>
          </cell>
          <cell r="Z30">
            <v>0</v>
          </cell>
          <cell r="AA30">
            <v>52</v>
          </cell>
          <cell r="AB30">
            <v>1854</v>
          </cell>
          <cell r="AC30">
            <v>0</v>
          </cell>
          <cell r="AD30">
            <v>-101</v>
          </cell>
          <cell r="AE30">
            <v>-2169</v>
          </cell>
          <cell r="AF30">
            <v>0</v>
          </cell>
          <cell r="AG30">
            <v>46</v>
          </cell>
          <cell r="AH30">
            <v>407</v>
          </cell>
          <cell r="AI30">
            <v>0</v>
          </cell>
          <cell r="AJ30">
            <v>6458</v>
          </cell>
          <cell r="AK30">
            <v>9047</v>
          </cell>
          <cell r="AL30">
            <v>0</v>
          </cell>
          <cell r="AM30">
            <v>-6860</v>
          </cell>
          <cell r="AN30">
            <v>-6558</v>
          </cell>
          <cell r="AO30">
            <v>0</v>
          </cell>
          <cell r="AP30">
            <v>227</v>
          </cell>
          <cell r="AQ30">
            <v>1210</v>
          </cell>
          <cell r="AR30">
            <v>0</v>
          </cell>
          <cell r="AS30">
            <v>-6568</v>
          </cell>
          <cell r="AT30">
            <v>-5325</v>
          </cell>
          <cell r="AU30">
            <v>0</v>
          </cell>
          <cell r="AV30">
            <v>27956</v>
          </cell>
          <cell r="AW30">
            <v>112786</v>
          </cell>
          <cell r="AX30">
            <v>0</v>
          </cell>
          <cell r="AY30">
            <v>6847</v>
          </cell>
          <cell r="AZ30">
            <v>40501</v>
          </cell>
          <cell r="BA30">
            <v>0</v>
          </cell>
          <cell r="BB30">
            <v>18215</v>
          </cell>
          <cell r="BC30">
            <v>49272</v>
          </cell>
          <cell r="BD30"/>
          <cell r="BE30" t="str">
            <v xml:space="preserve">       N.C</v>
          </cell>
          <cell r="BF30" t="str">
            <v xml:space="preserve">       N.C</v>
          </cell>
          <cell r="BG30">
            <v>2.8000000000000001E-2</v>
          </cell>
          <cell r="BH30" t="str">
            <v xml:space="preserve">       N.C</v>
          </cell>
          <cell r="BI30" t="str">
            <v xml:space="preserve">       N.C</v>
          </cell>
          <cell r="BJ30">
            <v>2.8000000000000001E-2</v>
          </cell>
          <cell r="BK30">
            <v>408620.89</v>
          </cell>
          <cell r="BL30">
            <v>438698.05</v>
          </cell>
          <cell r="BM30">
            <v>490824.97</v>
          </cell>
          <cell r="BN30">
            <v>-18176.72</v>
          </cell>
          <cell r="BO30">
            <v>-17883.099999999999</v>
          </cell>
          <cell r="BP30">
            <v>-2787.58</v>
          </cell>
          <cell r="BQ30">
            <v>807402.78</v>
          </cell>
          <cell r="BR30">
            <v>874361.66</v>
          </cell>
          <cell r="BS30">
            <v>942067.76</v>
          </cell>
        </row>
        <row r="31">
          <cell r="B31"/>
          <cell r="C31"/>
          <cell r="D31"/>
          <cell r="E31"/>
          <cell r="F31"/>
          <cell r="G31"/>
          <cell r="H31"/>
          <cell r="I31"/>
          <cell r="J31"/>
          <cell r="K31"/>
          <cell r="L31"/>
          <cell r="M31"/>
          <cell r="N31"/>
          <cell r="O31"/>
          <cell r="P31"/>
          <cell r="Q31"/>
          <cell r="R31"/>
          <cell r="S31"/>
          <cell r="T31"/>
          <cell r="U31"/>
          <cell r="V31"/>
          <cell r="W31"/>
          <cell r="X31"/>
          <cell r="Y31"/>
          <cell r="Z31"/>
          <cell r="AA31"/>
          <cell r="AB31"/>
          <cell r="AC31"/>
          <cell r="AD31"/>
          <cell r="AE31"/>
          <cell r="AF31"/>
          <cell r="AG31"/>
          <cell r="AH31"/>
          <cell r="AI31"/>
          <cell r="AJ31"/>
          <cell r="AK31"/>
          <cell r="AL31"/>
          <cell r="AM31"/>
          <cell r="AN31"/>
          <cell r="AO31"/>
          <cell r="AP31"/>
          <cell r="AQ31"/>
          <cell r="AR31"/>
          <cell r="AS31"/>
          <cell r="AT31"/>
          <cell r="AU31"/>
          <cell r="AV31"/>
          <cell r="AW31"/>
          <cell r="AX31"/>
          <cell r="AY31"/>
          <cell r="AZ31"/>
          <cell r="BA31"/>
          <cell r="BB31"/>
          <cell r="BC31"/>
          <cell r="BD31"/>
          <cell r="BE31"/>
          <cell r="BF31"/>
          <cell r="BG31"/>
          <cell r="BH31"/>
          <cell r="BI31"/>
          <cell r="BJ31"/>
          <cell r="BK31"/>
          <cell r="BL31"/>
          <cell r="BM31"/>
          <cell r="BN31"/>
          <cell r="BO31"/>
          <cell r="BP31"/>
          <cell r="BQ31"/>
          <cell r="BR31"/>
          <cell r="BS31"/>
        </row>
        <row r="32">
          <cell r="B32"/>
          <cell r="C32"/>
          <cell r="D32"/>
          <cell r="E32"/>
          <cell r="F32"/>
          <cell r="G32"/>
          <cell r="H32"/>
          <cell r="I32"/>
          <cell r="J32"/>
          <cell r="K32"/>
          <cell r="L32"/>
          <cell r="M32"/>
          <cell r="N32"/>
          <cell r="O32"/>
          <cell r="P32"/>
          <cell r="Q32"/>
          <cell r="R32"/>
          <cell r="S32"/>
          <cell r="T32"/>
          <cell r="U32"/>
          <cell r="V32"/>
          <cell r="W32"/>
          <cell r="X32"/>
          <cell r="Y32"/>
          <cell r="Z32"/>
          <cell r="AA32"/>
          <cell r="AB32"/>
          <cell r="AC32"/>
          <cell r="AD32"/>
          <cell r="AE32"/>
          <cell r="AF32"/>
          <cell r="AG32"/>
          <cell r="AH32"/>
          <cell r="AI32"/>
          <cell r="AJ32"/>
          <cell r="AK32"/>
          <cell r="AL32"/>
          <cell r="AM32"/>
          <cell r="AN32"/>
          <cell r="AO32"/>
          <cell r="AP32"/>
          <cell r="AQ32"/>
          <cell r="AR32"/>
          <cell r="AS32"/>
          <cell r="AT32"/>
          <cell r="AU32"/>
          <cell r="AV32"/>
          <cell r="AW32"/>
          <cell r="AX32"/>
          <cell r="AY32"/>
          <cell r="AZ32"/>
          <cell r="BA32"/>
          <cell r="BB32"/>
          <cell r="BC32"/>
          <cell r="BD32"/>
          <cell r="BE32"/>
          <cell r="BF32"/>
          <cell r="BG32"/>
          <cell r="BH32"/>
          <cell r="BI32"/>
          <cell r="BJ32"/>
          <cell r="BK32"/>
          <cell r="BL32"/>
          <cell r="BM32"/>
          <cell r="BN32"/>
          <cell r="BO32"/>
          <cell r="BP32"/>
          <cell r="BQ32"/>
          <cell r="BR32"/>
          <cell r="BS32"/>
        </row>
        <row r="33">
          <cell r="B33"/>
          <cell r="C33"/>
          <cell r="D33"/>
          <cell r="H33"/>
          <cell r="I33"/>
          <cell r="J33"/>
          <cell r="N33"/>
          <cell r="O33"/>
          <cell r="P33"/>
          <cell r="T33"/>
          <cell r="U33"/>
          <cell r="V33"/>
          <cell r="Z33"/>
          <cell r="AA33"/>
          <cell r="AB33"/>
          <cell r="AD33"/>
          <cell r="AE33"/>
          <cell r="AG33"/>
          <cell r="AH33"/>
          <cell r="AI33"/>
          <cell r="AJ33"/>
          <cell r="AK33"/>
          <cell r="AL33"/>
          <cell r="AM33"/>
          <cell r="AN33"/>
          <cell r="AO33"/>
          <cell r="AP33"/>
          <cell r="AQ33"/>
          <cell r="AR33"/>
          <cell r="AS33"/>
          <cell r="AT33"/>
          <cell r="AU33"/>
          <cell r="AV33"/>
          <cell r="AW33"/>
          <cell r="AX33"/>
          <cell r="AY33"/>
          <cell r="AZ33"/>
          <cell r="BA33"/>
          <cell r="BB33"/>
          <cell r="BC33"/>
          <cell r="BD33"/>
          <cell r="BE33"/>
          <cell r="BF33"/>
          <cell r="BG33"/>
          <cell r="BH33"/>
          <cell r="BI33"/>
          <cell r="BJ33"/>
        </row>
        <row r="34">
          <cell r="A34" t="str">
            <v>TOTAL CIAS DE SEGUROS GENERALES</v>
          </cell>
          <cell r="B34">
            <v>3622518.7100000004</v>
          </cell>
          <cell r="C34">
            <v>3765972</v>
          </cell>
          <cell r="D34">
            <v>3912443</v>
          </cell>
          <cell r="E34">
            <v>2701712.8900000006</v>
          </cell>
          <cell r="F34">
            <v>2638438</v>
          </cell>
          <cell r="G34">
            <v>2926463</v>
          </cell>
          <cell r="H34">
            <v>2563796.54</v>
          </cell>
          <cell r="I34">
            <v>2625065</v>
          </cell>
          <cell r="J34">
            <v>2839201</v>
          </cell>
          <cell r="K34">
            <v>2422329.6599999997</v>
          </cell>
          <cell r="L34">
            <v>2488663</v>
          </cell>
          <cell r="M34">
            <v>2708131</v>
          </cell>
          <cell r="N34">
            <v>1329487.25</v>
          </cell>
          <cell r="O34">
            <v>1691181</v>
          </cell>
          <cell r="P34">
            <v>1751791</v>
          </cell>
          <cell r="Q34">
            <v>1094473.52</v>
          </cell>
          <cell r="R34">
            <v>1222856</v>
          </cell>
          <cell r="S34">
            <v>1293271</v>
          </cell>
          <cell r="T34">
            <v>1316712.6700000002</v>
          </cell>
          <cell r="U34">
            <v>1376461</v>
          </cell>
          <cell r="V34">
            <v>1485471</v>
          </cell>
          <cell r="W34">
            <v>1308765.6800000002</v>
          </cell>
          <cell r="X34">
            <v>1363851</v>
          </cell>
          <cell r="Y34">
            <v>1470299</v>
          </cell>
          <cell r="Z34">
            <v>508533.34999999986</v>
          </cell>
          <cell r="AA34">
            <v>521012</v>
          </cell>
          <cell r="AB34">
            <v>582069</v>
          </cell>
          <cell r="AC34">
            <v>331673.98999999993</v>
          </cell>
          <cell r="AD34">
            <v>276987</v>
          </cell>
          <cell r="AE34">
            <v>376647</v>
          </cell>
          <cell r="AF34">
            <v>150609.39000000001</v>
          </cell>
          <cell r="AG34">
            <v>138759</v>
          </cell>
          <cell r="AH34">
            <v>171928</v>
          </cell>
          <cell r="AI34">
            <v>807970.91</v>
          </cell>
          <cell r="AJ34">
            <v>922484</v>
          </cell>
          <cell r="AK34">
            <v>950559</v>
          </cell>
          <cell r="AL34">
            <v>-176690.30000000002</v>
          </cell>
          <cell r="AM34">
            <v>-213423</v>
          </cell>
          <cell r="AN34">
            <v>-261303</v>
          </cell>
          <cell r="AO34">
            <v>278826.69999999995</v>
          </cell>
          <cell r="AP34">
            <v>238675</v>
          </cell>
          <cell r="AQ34">
            <v>325778</v>
          </cell>
          <cell r="AR34">
            <v>99407.54</v>
          </cell>
          <cell r="AS34">
            <v>42347</v>
          </cell>
          <cell r="AT34">
            <v>57245</v>
          </cell>
          <cell r="AU34">
            <v>17957833.550000004</v>
          </cell>
          <cell r="AV34">
            <v>20776703</v>
          </cell>
          <cell r="AW34">
            <v>21500937</v>
          </cell>
          <cell r="AX34">
            <v>9469709.6799999997</v>
          </cell>
          <cell r="AY34">
            <v>9914793</v>
          </cell>
          <cell r="AZ34">
            <v>10592476</v>
          </cell>
          <cell r="BA34">
            <v>3749842.2</v>
          </cell>
          <cell r="BB34">
            <v>3901557</v>
          </cell>
          <cell r="BC34">
            <v>4101794</v>
          </cell>
          <cell r="BD34"/>
          <cell r="BE34">
            <v>0.51400000000000001</v>
          </cell>
          <cell r="BF34">
            <v>0.52400000000000002</v>
          </cell>
          <cell r="BG34">
            <v>0.52300000000000002</v>
          </cell>
          <cell r="BH34">
            <v>0.54</v>
          </cell>
          <cell r="BI34">
            <v>0.54800000000000004</v>
          </cell>
          <cell r="BJ34">
            <v>0.54300000000000004</v>
          </cell>
          <cell r="BK34">
            <v>3133243.38</v>
          </cell>
          <cell r="BL34">
            <v>3330599.0599999996</v>
          </cell>
          <cell r="BM34">
            <v>3669729.41</v>
          </cell>
          <cell r="BN34">
            <v>-39822.130000000005</v>
          </cell>
          <cell r="BO34">
            <v>-94657.57</v>
          </cell>
          <cell r="BP34">
            <v>-196217.12999999995</v>
          </cell>
          <cell r="BQ34">
            <v>6469728.6100000013</v>
          </cell>
          <cell r="BR34">
            <v>7049613.3500000006</v>
          </cell>
          <cell r="BS34">
            <v>7727965.04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fitToPage="1"/>
  </sheetPr>
  <dimension ref="A1:H37"/>
  <sheetViews>
    <sheetView showGridLines="0" showZeros="0" tabSelected="1" zoomScale="75" zoomScaleNormal="75" workbookViewId="0">
      <selection activeCell="J17" sqref="J17"/>
    </sheetView>
  </sheetViews>
  <sheetFormatPr baseColWidth="10" defaultColWidth="11.42578125" defaultRowHeight="12.75"/>
  <cols>
    <col min="1" max="1" width="1.28515625" style="53" customWidth="1"/>
    <col min="2" max="2" width="11.28515625" style="53" customWidth="1"/>
    <col min="3" max="4" width="34.140625" style="53" customWidth="1"/>
    <col min="5" max="5" width="10.7109375" style="53" customWidth="1"/>
    <col min="6" max="7" width="34.140625" style="53" customWidth="1"/>
    <col min="8" max="16384" width="11.42578125" style="53"/>
  </cols>
  <sheetData>
    <row r="1" spans="1:8" s="104" customFormat="1" ht="21" thickTop="1">
      <c r="A1" s="119"/>
      <c r="B1" s="385" t="s">
        <v>128</v>
      </c>
      <c r="C1" s="386"/>
      <c r="D1" s="386"/>
      <c r="E1" s="386"/>
      <c r="F1" s="386"/>
      <c r="G1" s="387"/>
      <c r="H1" s="119"/>
    </row>
    <row r="2" spans="1:8" s="104" customFormat="1" ht="20.25">
      <c r="A2" s="119"/>
      <c r="B2" s="388" t="s">
        <v>129</v>
      </c>
      <c r="C2" s="389"/>
      <c r="D2" s="389"/>
      <c r="E2" s="389"/>
      <c r="F2" s="389"/>
      <c r="G2" s="390"/>
      <c r="H2" s="119"/>
    </row>
    <row r="3" spans="1:8" s="148" customFormat="1" ht="18">
      <c r="A3" s="147"/>
      <c r="B3" s="396" t="s">
        <v>216</v>
      </c>
      <c r="C3" s="397"/>
      <c r="D3" s="397"/>
      <c r="E3" s="397"/>
      <c r="F3" s="397"/>
      <c r="G3" s="398"/>
      <c r="H3" s="147"/>
    </row>
    <row r="4" spans="1:8" s="104" customFormat="1" ht="21" thickBot="1">
      <c r="A4" s="119"/>
      <c r="B4" s="391" t="s">
        <v>26</v>
      </c>
      <c r="C4" s="392"/>
      <c r="D4" s="392"/>
      <c r="E4" s="392"/>
      <c r="F4" s="392"/>
      <c r="G4" s="393"/>
      <c r="H4" s="119"/>
    </row>
    <row r="5" spans="1:8" ht="23.25" customHeight="1" thickBot="1">
      <c r="A5" s="71"/>
      <c r="B5" s="268" t="s">
        <v>108</v>
      </c>
      <c r="C5" s="399" t="s">
        <v>109</v>
      </c>
      <c r="D5" s="400"/>
      <c r="E5" s="269" t="s">
        <v>108</v>
      </c>
      <c r="F5" s="394" t="s">
        <v>109</v>
      </c>
      <c r="G5" s="395"/>
      <c r="H5" s="71"/>
    </row>
    <row r="6" spans="1:8" s="273" customFormat="1" ht="21" customHeight="1" thickTop="1">
      <c r="A6" s="270"/>
      <c r="B6" s="271" t="s">
        <v>110</v>
      </c>
      <c r="C6" s="383" t="s">
        <v>130</v>
      </c>
      <c r="D6" s="384"/>
      <c r="E6" s="272" t="s">
        <v>110</v>
      </c>
      <c r="F6" s="383" t="s">
        <v>67</v>
      </c>
      <c r="G6" s="384"/>
    </row>
    <row r="7" spans="1:8" s="273" customFormat="1" ht="21" customHeight="1">
      <c r="A7" s="270"/>
      <c r="B7" s="271" t="s">
        <v>110</v>
      </c>
      <c r="C7" s="383" t="s">
        <v>133</v>
      </c>
      <c r="D7" s="384"/>
      <c r="E7" s="272" t="s">
        <v>111</v>
      </c>
      <c r="F7" s="383" t="s">
        <v>126</v>
      </c>
      <c r="G7" s="384"/>
    </row>
    <row r="8" spans="1:8" s="273" customFormat="1" ht="21" customHeight="1">
      <c r="A8" s="270"/>
      <c r="B8" s="271" t="s">
        <v>110</v>
      </c>
      <c r="C8" s="383" t="s">
        <v>117</v>
      </c>
      <c r="D8" s="384"/>
      <c r="E8" s="272" t="s">
        <v>111</v>
      </c>
      <c r="F8" s="383" t="s">
        <v>127</v>
      </c>
      <c r="G8" s="384"/>
    </row>
    <row r="9" spans="1:8" s="273" customFormat="1" ht="21" customHeight="1">
      <c r="A9" s="270"/>
      <c r="B9" s="271" t="s">
        <v>110</v>
      </c>
      <c r="C9" s="383" t="s">
        <v>132</v>
      </c>
      <c r="D9" s="384"/>
      <c r="E9" s="272" t="s">
        <v>111</v>
      </c>
      <c r="F9" s="383" t="s">
        <v>184</v>
      </c>
      <c r="G9" s="384"/>
    </row>
    <row r="10" spans="1:8" s="273" customFormat="1" ht="21" customHeight="1">
      <c r="A10" s="270"/>
      <c r="B10" s="271" t="s">
        <v>110</v>
      </c>
      <c r="C10" s="383" t="s">
        <v>131</v>
      </c>
      <c r="D10" s="384"/>
      <c r="E10" s="272" t="s">
        <v>110</v>
      </c>
      <c r="F10" s="383" t="s">
        <v>172</v>
      </c>
      <c r="G10" s="384"/>
    </row>
    <row r="11" spans="1:8" s="273" customFormat="1" ht="21" customHeight="1">
      <c r="A11" s="270"/>
      <c r="B11" s="271" t="s">
        <v>110</v>
      </c>
      <c r="C11" s="383" t="s">
        <v>185</v>
      </c>
      <c r="D11" s="384"/>
      <c r="E11" s="272" t="s">
        <v>111</v>
      </c>
      <c r="F11" s="383" t="s">
        <v>181</v>
      </c>
      <c r="G11" s="384"/>
    </row>
    <row r="12" spans="1:8" s="273" customFormat="1" ht="21" customHeight="1">
      <c r="A12" s="270"/>
      <c r="B12" s="271" t="s">
        <v>110</v>
      </c>
      <c r="C12" s="383" t="s">
        <v>186</v>
      </c>
      <c r="D12" s="384"/>
      <c r="E12" s="272" t="s">
        <v>111</v>
      </c>
      <c r="F12" s="383" t="s">
        <v>182</v>
      </c>
      <c r="G12" s="384"/>
    </row>
    <row r="13" spans="1:8" s="273" customFormat="1" ht="21" customHeight="1">
      <c r="A13" s="270"/>
      <c r="B13" s="271" t="s">
        <v>110</v>
      </c>
      <c r="C13" s="383" t="s">
        <v>58</v>
      </c>
      <c r="D13" s="384"/>
      <c r="E13" s="272" t="s">
        <v>111</v>
      </c>
      <c r="F13" s="383" t="s">
        <v>187</v>
      </c>
      <c r="G13" s="384"/>
    </row>
    <row r="14" spans="1:8" s="273" customFormat="1" ht="21" customHeight="1">
      <c r="A14" s="270"/>
      <c r="B14" s="271" t="s">
        <v>111</v>
      </c>
      <c r="C14" s="383" t="s">
        <v>107</v>
      </c>
      <c r="D14" s="384"/>
      <c r="E14" s="272" t="s">
        <v>110</v>
      </c>
      <c r="F14" s="383" t="s">
        <v>16</v>
      </c>
      <c r="G14" s="384"/>
    </row>
    <row r="15" spans="1:8" s="273" customFormat="1" ht="21" customHeight="1">
      <c r="A15" s="270"/>
      <c r="B15" s="271" t="s">
        <v>110</v>
      </c>
      <c r="C15" s="383" t="s">
        <v>41</v>
      </c>
      <c r="D15" s="384"/>
      <c r="E15" s="272" t="s">
        <v>111</v>
      </c>
      <c r="F15" s="383" t="s">
        <v>192</v>
      </c>
      <c r="G15" s="384"/>
    </row>
    <row r="16" spans="1:8" s="273" customFormat="1" ht="21" customHeight="1">
      <c r="A16" s="270"/>
      <c r="B16" s="271" t="s">
        <v>111</v>
      </c>
      <c r="C16" s="383" t="s">
        <v>112</v>
      </c>
      <c r="D16" s="384"/>
      <c r="E16" s="272" t="s">
        <v>111</v>
      </c>
      <c r="F16" s="383" t="s">
        <v>193</v>
      </c>
      <c r="G16" s="384"/>
    </row>
    <row r="17" spans="1:8" s="273" customFormat="1" ht="21" customHeight="1">
      <c r="A17" s="270"/>
      <c r="B17" s="271" t="s">
        <v>111</v>
      </c>
      <c r="C17" s="383" t="s">
        <v>113</v>
      </c>
      <c r="D17" s="384"/>
      <c r="E17" s="272" t="s">
        <v>111</v>
      </c>
      <c r="F17" s="383" t="s">
        <v>194</v>
      </c>
      <c r="G17" s="384"/>
    </row>
    <row r="18" spans="1:8" s="273" customFormat="1" ht="21" customHeight="1">
      <c r="A18" s="270"/>
      <c r="B18" s="271" t="s">
        <v>111</v>
      </c>
      <c r="C18" s="383" t="s">
        <v>114</v>
      </c>
      <c r="D18" s="384"/>
      <c r="E18" s="272" t="s">
        <v>110</v>
      </c>
      <c r="F18" s="383" t="s">
        <v>17</v>
      </c>
      <c r="G18" s="384"/>
    </row>
    <row r="19" spans="1:8" s="273" customFormat="1" ht="21" customHeight="1">
      <c r="A19" s="270"/>
      <c r="B19" s="271" t="s">
        <v>110</v>
      </c>
      <c r="C19" s="383" t="s">
        <v>42</v>
      </c>
      <c r="D19" s="384"/>
      <c r="E19" s="272" t="s">
        <v>111</v>
      </c>
      <c r="F19" s="383" t="s">
        <v>116</v>
      </c>
      <c r="G19" s="384"/>
    </row>
    <row r="20" spans="1:8" s="273" customFormat="1" ht="21" customHeight="1">
      <c r="A20" s="270"/>
      <c r="B20" s="271" t="s">
        <v>110</v>
      </c>
      <c r="C20" s="383" t="s">
        <v>72</v>
      </c>
      <c r="D20" s="384"/>
      <c r="E20" s="272" t="s">
        <v>111</v>
      </c>
      <c r="F20" s="383" t="s">
        <v>115</v>
      </c>
      <c r="G20" s="384"/>
    </row>
    <row r="21" spans="1:8" s="273" customFormat="1" ht="21" customHeight="1">
      <c r="A21" s="270"/>
      <c r="B21" s="271" t="s">
        <v>111</v>
      </c>
      <c r="C21" s="383" t="s">
        <v>119</v>
      </c>
      <c r="D21" s="384"/>
      <c r="E21" s="272" t="s">
        <v>111</v>
      </c>
      <c r="F21" s="383" t="s">
        <v>188</v>
      </c>
      <c r="G21" s="384"/>
    </row>
    <row r="22" spans="1:8" s="273" customFormat="1" ht="21" customHeight="1">
      <c r="A22" s="270"/>
      <c r="B22" s="271" t="s">
        <v>111</v>
      </c>
      <c r="C22" s="383" t="s">
        <v>120</v>
      </c>
      <c r="D22" s="384"/>
      <c r="E22" s="272" t="s">
        <v>110</v>
      </c>
      <c r="F22" s="383" t="s">
        <v>118</v>
      </c>
      <c r="G22" s="384"/>
    </row>
    <row r="23" spans="1:8" s="273" customFormat="1" ht="21" customHeight="1">
      <c r="A23" s="270"/>
      <c r="B23" s="271" t="s">
        <v>110</v>
      </c>
      <c r="C23" s="383" t="s">
        <v>142</v>
      </c>
      <c r="D23" s="384"/>
      <c r="E23" s="272" t="s">
        <v>110</v>
      </c>
      <c r="F23" s="383" t="s">
        <v>77</v>
      </c>
      <c r="G23" s="384"/>
    </row>
    <row r="24" spans="1:8" s="273" customFormat="1" ht="21" customHeight="1">
      <c r="A24" s="270"/>
      <c r="B24" s="271" t="s">
        <v>110</v>
      </c>
      <c r="C24" s="383" t="s">
        <v>183</v>
      </c>
      <c r="D24" s="384"/>
      <c r="E24" s="272" t="s">
        <v>110</v>
      </c>
      <c r="F24" s="383" t="s">
        <v>180</v>
      </c>
      <c r="G24" s="384"/>
    </row>
    <row r="25" spans="1:8" s="273" customFormat="1" ht="21" customHeight="1">
      <c r="A25" s="270"/>
      <c r="B25" s="271" t="s">
        <v>111</v>
      </c>
      <c r="C25" s="383" t="s">
        <v>190</v>
      </c>
      <c r="D25" s="384"/>
      <c r="E25" s="272" t="s">
        <v>110</v>
      </c>
      <c r="F25" s="383" t="s">
        <v>14</v>
      </c>
      <c r="G25" s="384"/>
    </row>
    <row r="26" spans="1:8" s="273" customFormat="1" ht="21" customHeight="1">
      <c r="A26" s="270"/>
      <c r="B26" s="271" t="s">
        <v>111</v>
      </c>
      <c r="C26" s="383" t="s">
        <v>189</v>
      </c>
      <c r="D26" s="384"/>
      <c r="E26" s="272" t="s">
        <v>110</v>
      </c>
      <c r="F26" s="383" t="s">
        <v>157</v>
      </c>
      <c r="G26" s="384"/>
    </row>
    <row r="27" spans="1:8" s="273" customFormat="1" ht="21" customHeight="1" thickBot="1">
      <c r="A27" s="270"/>
      <c r="B27" s="274" t="s">
        <v>111</v>
      </c>
      <c r="C27" s="402" t="s">
        <v>191</v>
      </c>
      <c r="D27" s="403"/>
      <c r="E27" s="275"/>
      <c r="F27" s="402"/>
      <c r="G27" s="403"/>
    </row>
    <row r="28" spans="1:8" ht="13.5" thickTop="1">
      <c r="A28" s="71"/>
      <c r="B28" s="71"/>
      <c r="C28" s="401"/>
      <c r="D28" s="401"/>
      <c r="E28" s="71"/>
      <c r="F28" s="71"/>
      <c r="G28" s="71"/>
      <c r="H28" s="71"/>
    </row>
    <row r="37" spans="5:5">
      <c r="E37" s="71"/>
    </row>
  </sheetData>
  <mergeCells count="51">
    <mergeCell ref="C6:D6"/>
    <mergeCell ref="F6:G6"/>
    <mergeCell ref="C7:D7"/>
    <mergeCell ref="F7:G7"/>
    <mergeCell ref="C8:D8"/>
    <mergeCell ref="F8:G8"/>
    <mergeCell ref="C26:D26"/>
    <mergeCell ref="C24:D24"/>
    <mergeCell ref="C21:D21"/>
    <mergeCell ref="F23:G23"/>
    <mergeCell ref="C28:D28"/>
    <mergeCell ref="C25:D25"/>
    <mergeCell ref="C23:D23"/>
    <mergeCell ref="F26:G26"/>
    <mergeCell ref="F24:G24"/>
    <mergeCell ref="F25:G25"/>
    <mergeCell ref="F22:G22"/>
    <mergeCell ref="C22:D22"/>
    <mergeCell ref="F21:G21"/>
    <mergeCell ref="C27:D27"/>
    <mergeCell ref="F27:G27"/>
    <mergeCell ref="F20:G20"/>
    <mergeCell ref="C15:D15"/>
    <mergeCell ref="C16:D16"/>
    <mergeCell ref="C18:D18"/>
    <mergeCell ref="C14:D14"/>
    <mergeCell ref="F19:G19"/>
    <mergeCell ref="C19:D19"/>
    <mergeCell ref="C20:D20"/>
    <mergeCell ref="C12:D12"/>
    <mergeCell ref="F12:G12"/>
    <mergeCell ref="F15:G15"/>
    <mergeCell ref="C13:D13"/>
    <mergeCell ref="F18:G18"/>
    <mergeCell ref="F16:G16"/>
    <mergeCell ref="F17:G17"/>
    <mergeCell ref="C17:D17"/>
    <mergeCell ref="F14:G14"/>
    <mergeCell ref="F13:G13"/>
    <mergeCell ref="B1:G1"/>
    <mergeCell ref="B2:G2"/>
    <mergeCell ref="B4:G4"/>
    <mergeCell ref="F5:G5"/>
    <mergeCell ref="B3:G3"/>
    <mergeCell ref="C5:D5"/>
    <mergeCell ref="F10:G10"/>
    <mergeCell ref="C10:D10"/>
    <mergeCell ref="F9:G9"/>
    <mergeCell ref="C9:D9"/>
    <mergeCell ref="F11:G11"/>
    <mergeCell ref="C11:D11"/>
  </mergeCells>
  <phoneticPr fontId="0" type="noConversion"/>
  <hyperlinks>
    <hyperlink ref="C7:D7" location="BALGEN!A1" display="BALGEN!A1" xr:uid="{00000000-0004-0000-0000-000000000000}"/>
    <hyperlink ref="C8:D8" location="RESULGEN!A1" display="RESULGEN!A1" xr:uid="{00000000-0004-0000-0000-000001000000}"/>
    <hyperlink ref="C9:D9" location="BALVID!A1" display="BALVID!A1" xr:uid="{00000000-0004-0000-0000-000002000000}"/>
    <hyperlink ref="C10:D10" location="RESULVID!A1" display="RESULVID!A1" xr:uid="{00000000-0004-0000-0000-000003000000}"/>
    <hyperlink ref="C13:D13" location="Ramos!A1" display="Ramos!A1" xr:uid="{00000000-0004-0000-0000-000004000000}"/>
    <hyperlink ref="C14:D14" location="GRamos!A1" display="GRamos!A1" xr:uid="{00000000-0004-0000-0000-000005000000}"/>
    <hyperlink ref="C15:D15" location="Primas!A1" display="Primas!A1" xr:uid="{00000000-0004-0000-0000-000006000000}"/>
    <hyperlink ref="C16:D16" location="GPrigen!A1" display="GPrigen!A1" xr:uid="{00000000-0004-0000-0000-000007000000}"/>
    <hyperlink ref="C17:D17" location="GPrvid!A1" display="GPrvid!A1" xr:uid="{00000000-0004-0000-0000-000008000000}"/>
    <hyperlink ref="B18:D18" location="GCuocap!A1" display="GCuocap!A1" xr:uid="{00000000-0004-0000-0000-000009000000}"/>
    <hyperlink ref="B19:D19" location="Siniestros!A1" display="Siniestros!A1" xr:uid="{00000000-0004-0000-0000-00000A000000}"/>
    <hyperlink ref="B20:D20" location="S.Ctacia!A1" display="S.Ctacia!A1" xr:uid="{00000000-0004-0000-0000-00000B000000}"/>
    <hyperlink ref="E10:G10" location="R.Tecnico!A1" display="R.Tecnico!A1" xr:uid="{00000000-0004-0000-0000-00000C000000}"/>
    <hyperlink ref="E18:G18" location="R.Neto!A1" display="R.Neto!A1" xr:uid="{00000000-0004-0000-0000-00000D000000}"/>
    <hyperlink ref="E19:G19" location="GRNGen!A1" display="GRNGen!A1" xr:uid="{00000000-0004-0000-0000-00000E000000}"/>
    <hyperlink ref="E20:G20" location="GRNVid!A1" display="GRNVid!A1" xr:uid="{00000000-0004-0000-0000-00000F000000}"/>
    <hyperlink ref="E14:G14" location="P.Inversion!A1" display="P.Inversion!A1" xr:uid="{00000000-0004-0000-0000-000010000000}"/>
    <hyperlink ref="B24:D24" location="C.Intermed!A1" display="C.Intermed!A1" xr:uid="{00000000-0004-0000-0000-000011000000}"/>
    <hyperlink ref="E22:G22" location="Activos!A1" display="Cuadro" xr:uid="{00000000-0004-0000-0000-000012000000}"/>
    <hyperlink ref="B7:D7" location="BALGEN!A1" display="BALGEN!A1" xr:uid="{00000000-0004-0000-0000-000013000000}"/>
    <hyperlink ref="B8:D8" location="RESULGEN!A1" display="RESULGEN!A1" xr:uid="{00000000-0004-0000-0000-000014000000}"/>
    <hyperlink ref="B9:D9" location="BALVID!A1" display="BALVID!A1" xr:uid="{00000000-0004-0000-0000-000015000000}"/>
    <hyperlink ref="B10:D10" location="RESULVID!A1" display="RESULVID!A1" xr:uid="{00000000-0004-0000-0000-000016000000}"/>
    <hyperlink ref="B13:D13" location="Ramos!A1" display="Ramos!A1" xr:uid="{00000000-0004-0000-0000-000017000000}"/>
    <hyperlink ref="B14:D14" location="GRamos!A1" display="GRamos!A1" xr:uid="{00000000-0004-0000-0000-000018000000}"/>
    <hyperlink ref="B15:D15" location="Primas!A1" display="Primas!A1" xr:uid="{00000000-0004-0000-0000-000019000000}"/>
    <hyperlink ref="B16:D16" location="GPrigen!A1" display="GPrigen!A1" xr:uid="{00000000-0004-0000-0000-00001A000000}"/>
    <hyperlink ref="B17:D17" location="GPrvid!A1" display="GPrvid!A1" xr:uid="{00000000-0004-0000-0000-00001B000000}"/>
    <hyperlink ref="B21" location="GCuocap!A1" display="GCuocap!A1" xr:uid="{00000000-0004-0000-0000-00001C000000}"/>
    <hyperlink ref="C21:D21" location="S.Ctacia!A1" display="S.Ctacia!A1" xr:uid="{00000000-0004-0000-0000-00001D000000}"/>
    <hyperlink ref="B22" location="GCuocap!A1" display="GCuocap!A1" xr:uid="{00000000-0004-0000-0000-00001E000000}"/>
    <hyperlink ref="C22:D22" location="S.Ctacia!A1" display="S.Ctacia!A1" xr:uid="{00000000-0004-0000-0000-00001F000000}"/>
    <hyperlink ref="B21:D21" location="GSingen!A1" display="GSingen!A1" xr:uid="{00000000-0004-0000-0000-000020000000}"/>
    <hyperlink ref="B22:D22" location="GSinvid!A1" display="GSinvid!A1" xr:uid="{00000000-0004-0000-0000-000021000000}"/>
    <hyperlink ref="F21:G21" location="GRNCap!A1" display="GRNCap!A1" xr:uid="{00000000-0004-0000-0000-000022000000}"/>
    <hyperlink ref="C11:D11" location="BALVID!A1" display="BALVID!A1" xr:uid="{00000000-0004-0000-0000-000023000000}"/>
    <hyperlink ref="C12:D12" location="RESULVID!A1" display="RESULVID!A1" xr:uid="{00000000-0004-0000-0000-000024000000}"/>
    <hyperlink ref="B11:D11" location="BALCAP!A1" display="BALCAP!A1" xr:uid="{00000000-0004-0000-0000-000025000000}"/>
    <hyperlink ref="B12:D12" location="RESULCAP!A1" display="RESULCAP!A1" xr:uid="{00000000-0004-0000-0000-000026000000}"/>
    <hyperlink ref="E15:G15" location="GPIgen!A1" display="GPIgen!A1" xr:uid="{00000000-0004-0000-0000-000027000000}"/>
    <hyperlink ref="E16:G16" location="GPIvid!A1" display="GPIvid!A1" xr:uid="{00000000-0004-0000-0000-000028000000}"/>
    <hyperlink ref="F17:G17" location="GRNCap!A1" display="GRNCap!A1" xr:uid="{00000000-0004-0000-0000-000029000000}"/>
    <hyperlink ref="E7:G7" location="GASgen!A1" display="GASgen!A1" xr:uid="{00000000-0004-0000-0000-00002A000000}"/>
    <hyperlink ref="E8:G8" location="GASvid!A1" display="GASvid!A1" xr:uid="{00000000-0004-0000-0000-00002B000000}"/>
    <hyperlink ref="F9:G9" location="GRNCap!A1" display="GRNCap!A1" xr:uid="{00000000-0004-0000-0000-00002C000000}"/>
    <hyperlink ref="B25:D25" location="CINgen!A1" display="CINgen!A1" xr:uid="{00000000-0004-0000-0000-00002D000000}"/>
    <hyperlink ref="B26:D26" location="CINvid!A1" display="CINvid!A1" xr:uid="{00000000-0004-0000-0000-00002E000000}"/>
    <hyperlink ref="C27:D27" location="GRNCap!A1" display="GRNCap!A1" xr:uid="{00000000-0004-0000-0000-00002F000000}"/>
    <hyperlink ref="E17:G17" location="GPIcap!A1" display="GPIcap!A1" xr:uid="{00000000-0004-0000-0000-000030000000}"/>
    <hyperlink ref="E9:G9" location="GAScap!A1" display="GAScap!A1" xr:uid="{00000000-0004-0000-0000-000031000000}"/>
    <hyperlink ref="B27:D27" location="CINcap!A1" display="CINcap!A1" xr:uid="{00000000-0004-0000-0000-000032000000}"/>
    <hyperlink ref="F19:G19" location="GRNGen!A1" display="GRNGen!A1" xr:uid="{00000000-0004-0000-0000-000033000000}"/>
    <hyperlink ref="B23:D23" location="S.CtaciaII!A1" display="Cuadro" xr:uid="{00000000-0004-0000-0000-000034000000}"/>
    <hyperlink ref="E26:G26" location="Pat.Total!A6" display="Cuadro" xr:uid="{00000000-0004-0000-0000-000035000000}"/>
    <hyperlink ref="E11:G11" location="GRTecGen!A1" display="Gráfico" xr:uid="{00000000-0004-0000-0000-000036000000}"/>
    <hyperlink ref="E12:G12" location="GRTecVid!A1" display="Gráfico" xr:uid="{00000000-0004-0000-0000-000037000000}"/>
    <hyperlink ref="E13:G13" location="GRTecCap!A1" display="Gráfico" xr:uid="{00000000-0004-0000-0000-000038000000}"/>
    <hyperlink ref="E23:G24" location="Activos!A1" display="Activos!A1" xr:uid="{00000000-0004-0000-0000-000039000000}"/>
    <hyperlink ref="E23:G23" location="Inversiones!A1" display="Cuadro" xr:uid="{00000000-0004-0000-0000-00003A000000}"/>
    <hyperlink ref="E24:F24" location="R.Tecnicas!A1" display="Cuadro" xr:uid="{00000000-0004-0000-0000-00003B000000}"/>
    <hyperlink ref="B6:D6" location="Resumen!A1" display="Cuadro" xr:uid="{00000000-0004-0000-0000-00003C000000}"/>
    <hyperlink ref="E6:G6" location="G.Generales!A1" display="Cuadro" xr:uid="{00000000-0004-0000-0000-00003D000000}"/>
    <hyperlink ref="E25" location="Pat.Contable!A1" display="Cuadro" xr:uid="{00000000-0004-0000-0000-00003E000000}"/>
    <hyperlink ref="F25:G25" location="Pat.Contable!A1" display="PATRIMONIO CONTABLE" xr:uid="{00000000-0004-0000-0000-00003F000000}"/>
    <hyperlink ref="E21" location="GRNCap!A1" display="Gráfico" xr:uid="{00000000-0004-0000-0000-000040000000}"/>
  </hyperlinks>
  <printOptions horizontalCentered="1" verticalCentered="1"/>
  <pageMargins left="0.78740157480314965" right="0.75" top="0.78740157480314965" bottom="1" header="0" footer="0"/>
  <pageSetup scale="77" orientation="landscape" horizontalDpi="300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13"/>
  <dimension ref="A1:T46"/>
  <sheetViews>
    <sheetView showGridLines="0" zoomScale="80" zoomScaleNormal="80" workbookViewId="0">
      <selection activeCell="B7" sqref="B7"/>
    </sheetView>
  </sheetViews>
  <sheetFormatPr baseColWidth="10" defaultColWidth="11.42578125" defaultRowHeight="12.75"/>
  <cols>
    <col min="1" max="1" width="1.28515625" style="53" customWidth="1"/>
    <col min="2" max="2" width="47.140625" style="53" customWidth="1"/>
    <col min="3" max="3" width="22.28515625" style="53" customWidth="1"/>
    <col min="4" max="4" width="20.42578125" style="53" customWidth="1"/>
    <col min="5" max="5" width="20" style="53" customWidth="1"/>
    <col min="6" max="6" width="16.140625" style="53" hidden="1" customWidth="1"/>
    <col min="7" max="16384" width="11.42578125" style="53"/>
  </cols>
  <sheetData>
    <row r="1" spans="2:19" ht="13.5" customHeight="1">
      <c r="B1" s="404" t="s">
        <v>27</v>
      </c>
      <c r="C1" s="404"/>
      <c r="D1" s="372"/>
      <c r="E1" s="372"/>
      <c r="F1" s="371"/>
    </row>
    <row r="2" spans="2:19" ht="13.5" customHeight="1">
      <c r="B2" s="404"/>
      <c r="C2" s="404"/>
      <c r="D2" s="372"/>
      <c r="E2" s="372"/>
      <c r="F2" s="371"/>
    </row>
    <row r="3" spans="2:19" ht="20.25">
      <c r="B3" s="406" t="s">
        <v>201</v>
      </c>
      <c r="C3" s="406"/>
      <c r="D3" s="406"/>
      <c r="E3" s="406"/>
      <c r="F3" s="406"/>
    </row>
    <row r="4" spans="2:19" ht="20.25" customHeight="1">
      <c r="B4" s="420" t="s">
        <v>173</v>
      </c>
      <c r="C4" s="420"/>
      <c r="D4" s="420"/>
      <c r="E4" s="420"/>
      <c r="F4" s="420"/>
    </row>
    <row r="5" spans="2:19" ht="18" customHeight="1">
      <c r="B5" s="407" t="s">
        <v>286</v>
      </c>
      <c r="C5" s="407"/>
      <c r="D5" s="407"/>
      <c r="E5" s="407"/>
      <c r="F5" s="407"/>
    </row>
    <row r="6" spans="2:19" ht="12.75" customHeight="1" thickBot="1">
      <c r="B6" s="430" t="s">
        <v>82</v>
      </c>
      <c r="C6" s="430"/>
      <c r="D6" s="430"/>
      <c r="E6" s="430"/>
      <c r="F6" s="430"/>
    </row>
    <row r="7" spans="2:19" s="41" customFormat="1" ht="42" customHeight="1" thickTop="1" thickBot="1">
      <c r="B7" s="279" t="s">
        <v>28</v>
      </c>
      <c r="C7" s="280" t="s">
        <v>270</v>
      </c>
      <c r="D7" s="280" t="s">
        <v>35</v>
      </c>
      <c r="E7" s="281" t="s">
        <v>29</v>
      </c>
      <c r="F7" s="44" t="s">
        <v>21</v>
      </c>
    </row>
    <row r="8" spans="2:19" ht="24.75" customHeight="1" thickTop="1">
      <c r="B8" s="87" t="s">
        <v>83</v>
      </c>
      <c r="C8" s="71"/>
      <c r="D8" s="71"/>
      <c r="E8" s="78"/>
      <c r="F8" s="78"/>
    </row>
    <row r="9" spans="2:19" ht="18" customHeight="1">
      <c r="B9" s="77" t="s">
        <v>243</v>
      </c>
      <c r="C9" s="88">
        <v>18727</v>
      </c>
      <c r="D9" s="88">
        <v>10790</v>
      </c>
      <c r="E9" s="89">
        <v>8851</v>
      </c>
      <c r="F9" s="89">
        <v>42135.05</v>
      </c>
    </row>
    <row r="10" spans="2:19" ht="18" customHeight="1">
      <c r="B10" s="77" t="s">
        <v>245</v>
      </c>
      <c r="C10" s="88">
        <v>257</v>
      </c>
      <c r="D10" s="88">
        <v>333445</v>
      </c>
      <c r="E10" s="89">
        <v>69490</v>
      </c>
      <c r="F10" s="89">
        <v>0</v>
      </c>
    </row>
    <row r="11" spans="2:19" ht="18" customHeight="1">
      <c r="B11" s="77" t="s">
        <v>246</v>
      </c>
      <c r="C11" s="88">
        <v>17601</v>
      </c>
      <c r="D11" s="88">
        <v>0</v>
      </c>
      <c r="E11" s="89">
        <v>0</v>
      </c>
      <c r="F11" s="89">
        <v>982934.56</v>
      </c>
    </row>
    <row r="12" spans="2:19" ht="18" customHeight="1">
      <c r="B12" s="77" t="s">
        <v>247</v>
      </c>
      <c r="C12" s="88">
        <v>7</v>
      </c>
      <c r="D12" s="88">
        <v>0</v>
      </c>
      <c r="E12" s="89">
        <v>0</v>
      </c>
      <c r="F12" s="89">
        <v>35522.82</v>
      </c>
    </row>
    <row r="13" spans="2:19" ht="18" customHeight="1">
      <c r="B13" s="77" t="s">
        <v>248</v>
      </c>
      <c r="C13" s="88">
        <v>2916</v>
      </c>
      <c r="D13" s="88">
        <v>1886</v>
      </c>
      <c r="E13" s="89">
        <v>110</v>
      </c>
      <c r="F13" s="89">
        <v>2353.13</v>
      </c>
    </row>
    <row r="14" spans="2:19" ht="18" customHeight="1">
      <c r="B14" s="77" t="s">
        <v>249</v>
      </c>
      <c r="C14" s="88">
        <v>0</v>
      </c>
      <c r="D14" s="88">
        <v>1624</v>
      </c>
      <c r="E14" s="89">
        <v>0</v>
      </c>
      <c r="F14" s="89">
        <v>100.5</v>
      </c>
    </row>
    <row r="15" spans="2:19" ht="18" customHeight="1">
      <c r="B15" s="77" t="s">
        <v>250</v>
      </c>
      <c r="C15" s="88">
        <v>18704</v>
      </c>
      <c r="D15" s="88">
        <v>15511</v>
      </c>
      <c r="E15" s="89">
        <v>6622</v>
      </c>
      <c r="F15" s="89">
        <v>87529.98</v>
      </c>
      <c r="R15" s="121"/>
      <c r="S15" s="121"/>
    </row>
    <row r="16" spans="2:19" ht="18" customHeight="1">
      <c r="B16" s="77" t="s">
        <v>251</v>
      </c>
      <c r="C16" s="88">
        <v>295619</v>
      </c>
      <c r="D16" s="88">
        <v>2909</v>
      </c>
      <c r="E16" s="89">
        <v>179</v>
      </c>
      <c r="F16" s="89"/>
      <c r="R16" s="121"/>
      <c r="S16" s="121"/>
    </row>
    <row r="17" spans="1:20" ht="18" customHeight="1" thickBot="1">
      <c r="B17" s="77" t="s">
        <v>275</v>
      </c>
      <c r="C17" s="88">
        <v>353830</v>
      </c>
      <c r="D17" s="88">
        <v>366164</v>
      </c>
      <c r="E17" s="89">
        <v>85251</v>
      </c>
      <c r="F17" s="89"/>
      <c r="R17" s="121"/>
      <c r="S17" s="121"/>
    </row>
    <row r="18" spans="1:20" s="46" customFormat="1" ht="24" customHeight="1" thickBot="1">
      <c r="A18" s="368"/>
      <c r="B18" s="42" t="s">
        <v>78</v>
      </c>
      <c r="C18" s="72">
        <v>707661</v>
      </c>
      <c r="D18" s="72">
        <v>732329</v>
      </c>
      <c r="E18" s="136">
        <v>170503</v>
      </c>
      <c r="F18" s="136">
        <v>1150576.04</v>
      </c>
      <c r="R18" s="53"/>
      <c r="S18" s="53"/>
      <c r="T18" s="234"/>
    </row>
    <row r="19" spans="1:20" ht="21.75" customHeight="1" thickTop="1">
      <c r="B19" s="87" t="s">
        <v>84</v>
      </c>
      <c r="C19" s="88"/>
      <c r="D19" s="88"/>
      <c r="E19" s="89"/>
      <c r="F19" s="89"/>
    </row>
    <row r="20" spans="1:20" ht="21" hidden="1" customHeight="1">
      <c r="B20" s="77" t="s">
        <v>253</v>
      </c>
      <c r="C20" s="88">
        <v>0</v>
      </c>
      <c r="D20" s="88">
        <v>4560</v>
      </c>
      <c r="E20" s="89">
        <v>0</v>
      </c>
      <c r="F20" s="89">
        <v>4603.78</v>
      </c>
    </row>
    <row r="21" spans="1:20" ht="21" customHeight="1">
      <c r="B21" s="77" t="s">
        <v>254</v>
      </c>
      <c r="C21" s="88">
        <v>1466</v>
      </c>
      <c r="D21" s="88">
        <v>0</v>
      </c>
      <c r="E21" s="89">
        <v>0</v>
      </c>
      <c r="F21" s="89">
        <v>862571.19</v>
      </c>
    </row>
    <row r="22" spans="1:20" ht="21" customHeight="1">
      <c r="B22" s="77" t="s">
        <v>255</v>
      </c>
      <c r="C22" s="88">
        <v>27893</v>
      </c>
      <c r="D22" s="88">
        <v>4830</v>
      </c>
      <c r="E22" s="89">
        <v>34348</v>
      </c>
      <c r="F22" s="89">
        <v>3521.31</v>
      </c>
    </row>
    <row r="23" spans="1:20" ht="21" customHeight="1">
      <c r="B23" s="77" t="s">
        <v>256</v>
      </c>
      <c r="C23" s="88">
        <v>5000</v>
      </c>
      <c r="D23" s="88">
        <v>6946</v>
      </c>
      <c r="E23" s="89">
        <v>5658</v>
      </c>
      <c r="F23" s="89">
        <v>3323.63</v>
      </c>
    </row>
    <row r="24" spans="1:20" ht="21" customHeight="1">
      <c r="B24" s="77" t="s">
        <v>165</v>
      </c>
      <c r="C24" s="88">
        <v>302508</v>
      </c>
      <c r="D24" s="88">
        <v>216451</v>
      </c>
      <c r="E24" s="89">
        <v>31726</v>
      </c>
      <c r="F24" s="89" t="e">
        <v>#REF!</v>
      </c>
    </row>
    <row r="25" spans="1:20" ht="21" customHeight="1">
      <c r="B25" s="77" t="s">
        <v>257</v>
      </c>
      <c r="C25" s="88">
        <v>1298</v>
      </c>
      <c r="D25" s="88">
        <v>728</v>
      </c>
      <c r="E25" s="89">
        <v>117</v>
      </c>
      <c r="F25" s="89">
        <v>74385.649999999994</v>
      </c>
    </row>
    <row r="26" spans="1:20" ht="21" customHeight="1">
      <c r="B26" s="77" t="s">
        <v>258</v>
      </c>
      <c r="C26" s="88">
        <v>4285</v>
      </c>
      <c r="D26" s="88">
        <v>23</v>
      </c>
      <c r="E26" s="89">
        <v>0</v>
      </c>
      <c r="F26" s="89"/>
    </row>
    <row r="27" spans="1:20" ht="21" customHeight="1">
      <c r="B27" s="77" t="s">
        <v>259</v>
      </c>
      <c r="C27" s="88">
        <v>46</v>
      </c>
      <c r="D27" s="88">
        <v>914</v>
      </c>
      <c r="E27" s="89">
        <v>0</v>
      </c>
      <c r="F27" s="89"/>
    </row>
    <row r="28" spans="1:20" ht="21" customHeight="1">
      <c r="B28" s="77" t="s">
        <v>276</v>
      </c>
      <c r="C28" s="88">
        <v>342496</v>
      </c>
      <c r="D28" s="88">
        <v>234452</v>
      </c>
      <c r="E28" s="89">
        <v>71872</v>
      </c>
      <c r="F28" s="89"/>
    </row>
    <row r="29" spans="1:20" s="46" customFormat="1" ht="24" customHeight="1" thickBot="1">
      <c r="A29" s="368"/>
      <c r="B29" s="47" t="s">
        <v>79</v>
      </c>
      <c r="C29" s="73">
        <v>684992</v>
      </c>
      <c r="D29" s="73">
        <v>468904</v>
      </c>
      <c r="E29" s="137">
        <v>143721</v>
      </c>
      <c r="F29" s="137" t="e">
        <v>#REF!</v>
      </c>
    </row>
    <row r="30" spans="1:20" ht="15.75">
      <c r="B30" s="87" t="s">
        <v>85</v>
      </c>
      <c r="C30" s="88"/>
      <c r="D30" s="88"/>
      <c r="E30" s="89"/>
      <c r="F30" s="89"/>
    </row>
    <row r="31" spans="1:20" ht="18" customHeight="1">
      <c r="B31" s="77" t="s">
        <v>261</v>
      </c>
      <c r="C31" s="88">
        <v>0</v>
      </c>
      <c r="D31" s="88">
        <v>74849</v>
      </c>
      <c r="E31" s="89">
        <v>5036</v>
      </c>
      <c r="F31" s="89"/>
    </row>
    <row r="32" spans="1:20" ht="18" customHeight="1">
      <c r="B32" s="77" t="s">
        <v>263</v>
      </c>
      <c r="C32" s="88">
        <v>36170</v>
      </c>
      <c r="D32" s="88">
        <v>42289</v>
      </c>
      <c r="E32" s="89">
        <v>4204</v>
      </c>
      <c r="F32" s="89"/>
    </row>
    <row r="33" spans="1:6" ht="18" customHeight="1">
      <c r="B33" s="77" t="s">
        <v>264</v>
      </c>
      <c r="C33" s="88">
        <v>-23868</v>
      </c>
      <c r="D33" s="88">
        <v>6676</v>
      </c>
      <c r="E33" s="89">
        <v>0</v>
      </c>
      <c r="F33" s="89"/>
    </row>
    <row r="34" spans="1:6" ht="18" customHeight="1">
      <c r="B34" s="77" t="s">
        <v>265</v>
      </c>
      <c r="C34" s="88">
        <v>-3085</v>
      </c>
      <c r="D34" s="88">
        <v>-5735</v>
      </c>
      <c r="E34" s="89">
        <v>974</v>
      </c>
      <c r="F34" s="89"/>
    </row>
    <row r="35" spans="1:6" ht="18" customHeight="1">
      <c r="B35" s="77" t="s">
        <v>174</v>
      </c>
      <c r="C35" s="88">
        <v>11334</v>
      </c>
      <c r="D35" s="88">
        <v>131712</v>
      </c>
      <c r="E35" s="89">
        <v>13379</v>
      </c>
      <c r="F35" s="89"/>
    </row>
    <row r="36" spans="1:6" ht="18" customHeight="1">
      <c r="B36" s="77" t="s">
        <v>277</v>
      </c>
      <c r="C36" s="88">
        <v>0</v>
      </c>
      <c r="D36" s="88">
        <v>0</v>
      </c>
      <c r="E36" s="89">
        <v>0</v>
      </c>
      <c r="F36" s="89"/>
    </row>
    <row r="37" spans="1:6" ht="18" customHeight="1">
      <c r="B37" s="77">
        <v>0</v>
      </c>
      <c r="C37" s="88">
        <v>0</v>
      </c>
      <c r="D37" s="88">
        <v>0</v>
      </c>
      <c r="E37" s="89">
        <v>0</v>
      </c>
      <c r="F37" s="89"/>
    </row>
    <row r="38" spans="1:6" s="46" customFormat="1" ht="24" customHeight="1" thickBot="1">
      <c r="A38" s="368"/>
      <c r="B38" s="47" t="s">
        <v>80</v>
      </c>
      <c r="C38" s="73">
        <v>20551</v>
      </c>
      <c r="D38" s="73">
        <v>249791</v>
      </c>
      <c r="E38" s="137">
        <v>23593</v>
      </c>
      <c r="F38" s="137">
        <v>0</v>
      </c>
    </row>
    <row r="39" spans="1:6" s="46" customFormat="1" ht="24" customHeight="1" thickBot="1">
      <c r="A39" s="368"/>
      <c r="B39" s="50" t="s">
        <v>81</v>
      </c>
      <c r="C39" s="72">
        <v>705543</v>
      </c>
      <c r="D39" s="72">
        <v>718695</v>
      </c>
      <c r="E39" s="136">
        <v>167314</v>
      </c>
      <c r="F39" s="136" t="e">
        <v>#REF!</v>
      </c>
    </row>
    <row r="40" spans="1:6" ht="13.5" thickTop="1">
      <c r="B40" s="299" t="s">
        <v>267</v>
      </c>
    </row>
    <row r="41" spans="1:6">
      <c r="B41" s="299"/>
      <c r="F41" s="90" t="e">
        <v>#REF!</v>
      </c>
    </row>
    <row r="46" spans="1:6">
      <c r="C46" s="90"/>
      <c r="D46" s="90"/>
      <c r="E46" s="90"/>
    </row>
  </sheetData>
  <mergeCells count="5">
    <mergeCell ref="B6:F6"/>
    <mergeCell ref="B3:F3"/>
    <mergeCell ref="B4:F4"/>
    <mergeCell ref="B5:F5"/>
    <mergeCell ref="B1:C2"/>
  </mergeCells>
  <phoneticPr fontId="0" type="noConversion"/>
  <hyperlinks>
    <hyperlink ref="B1" location="Contenido!C2" display="Contenido!C2" xr:uid="{00000000-0004-0000-0B00-000000000000}"/>
  </hyperlinks>
  <pageMargins left="1.5354330708661419" right="7.874015748031496E-2" top="0.59055118110236227" bottom="1" header="0.27559055118110237" footer="0"/>
  <pageSetup scale="75" orientation="landscape" horizont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14"/>
  <dimension ref="A1:U26"/>
  <sheetViews>
    <sheetView showGridLines="0" topLeftCell="B1" zoomScale="80" zoomScaleNormal="80" workbookViewId="0">
      <selection activeCell="C7" sqref="C7"/>
    </sheetView>
  </sheetViews>
  <sheetFormatPr baseColWidth="10" defaultColWidth="11.42578125" defaultRowHeight="12.75"/>
  <cols>
    <col min="1" max="2" width="1.28515625" style="53" customWidth="1"/>
    <col min="3" max="3" width="43.85546875" style="53" customWidth="1"/>
    <col min="4" max="4" width="20.42578125" style="115" customWidth="1"/>
    <col min="5" max="5" width="18.5703125" style="53" customWidth="1"/>
    <col min="6" max="6" width="19.42578125" style="53" customWidth="1"/>
    <col min="7" max="7" width="17.28515625" style="53" hidden="1" customWidth="1"/>
    <col min="8" max="8" width="19" style="53" hidden="1" customWidth="1"/>
    <col min="9" max="16384" width="11.42578125" style="53"/>
  </cols>
  <sheetData>
    <row r="1" spans="3:14" ht="13.5" customHeight="1">
      <c r="C1" s="404" t="s">
        <v>27</v>
      </c>
      <c r="D1" s="404"/>
      <c r="E1" s="373"/>
      <c r="F1" s="373"/>
      <c r="G1" s="370"/>
    </row>
    <row r="2" spans="3:14" ht="13.5" customHeight="1">
      <c r="C2" s="404"/>
      <c r="D2" s="404"/>
      <c r="E2" s="373"/>
      <c r="F2" s="373"/>
      <c r="G2" s="370"/>
    </row>
    <row r="3" spans="3:14" ht="20.25">
      <c r="C3" s="406" t="s">
        <v>201</v>
      </c>
      <c r="D3" s="406"/>
      <c r="E3" s="406"/>
      <c r="F3" s="406"/>
      <c r="G3" s="406"/>
      <c r="H3" s="406"/>
    </row>
    <row r="4" spans="3:14" ht="23.25">
      <c r="C4" s="420" t="s">
        <v>103</v>
      </c>
      <c r="D4" s="420"/>
      <c r="E4" s="420"/>
      <c r="F4" s="420"/>
      <c r="G4" s="420"/>
      <c r="H4" s="420"/>
    </row>
    <row r="5" spans="3:14" ht="18.75">
      <c r="C5" s="438" t="s">
        <v>285</v>
      </c>
      <c r="D5" s="438"/>
      <c r="E5" s="438"/>
      <c r="F5" s="438"/>
      <c r="G5" s="438"/>
      <c r="H5" s="438"/>
      <c r="I5" s="190"/>
      <c r="J5" s="190"/>
      <c r="K5" s="190"/>
      <c r="L5" s="190"/>
      <c r="M5" s="190"/>
      <c r="N5" s="190"/>
    </row>
    <row r="6" spans="3:14" ht="13.5" thickBot="1">
      <c r="C6" s="430" t="s">
        <v>82</v>
      </c>
      <c r="D6" s="430"/>
      <c r="E6" s="430"/>
      <c r="F6" s="430"/>
      <c r="G6" s="430"/>
      <c r="H6" s="430"/>
    </row>
    <row r="7" spans="3:14" s="74" customFormat="1" ht="54.75" customHeight="1" thickTop="1" thickBot="1">
      <c r="C7" s="279" t="s">
        <v>102</v>
      </c>
      <c r="D7" s="280" t="s">
        <v>270</v>
      </c>
      <c r="E7" s="280" t="s">
        <v>271</v>
      </c>
      <c r="F7" s="281" t="s">
        <v>272</v>
      </c>
      <c r="G7" s="131" t="e">
        <v>#REF!</v>
      </c>
      <c r="H7" s="131" t="e">
        <v>#REF!</v>
      </c>
    </row>
    <row r="8" spans="3:14" ht="18" customHeight="1" thickTop="1">
      <c r="C8" s="77" t="s">
        <v>198</v>
      </c>
      <c r="D8" s="360">
        <v>43515.43</v>
      </c>
      <c r="E8" s="360">
        <v>5554.49</v>
      </c>
      <c r="F8" s="361">
        <v>3.82</v>
      </c>
      <c r="G8" s="117" t="e">
        <v>#REF!</v>
      </c>
      <c r="H8" s="117" t="e">
        <v>#REF!</v>
      </c>
      <c r="I8" s="118"/>
    </row>
    <row r="9" spans="3:14" ht="18" customHeight="1">
      <c r="C9" s="77" t="s">
        <v>199</v>
      </c>
      <c r="D9" s="360">
        <v>151318.92000000001</v>
      </c>
      <c r="E9" s="360">
        <v>5163.1400000000003</v>
      </c>
      <c r="F9" s="361">
        <v>2788.96</v>
      </c>
      <c r="G9" s="117" t="e">
        <v>#REF!</v>
      </c>
      <c r="H9" s="117" t="e">
        <v>#REF!</v>
      </c>
    </row>
    <row r="10" spans="3:14" ht="18" customHeight="1">
      <c r="C10" s="77" t="s">
        <v>122</v>
      </c>
      <c r="D10" s="360">
        <v>32.78</v>
      </c>
      <c r="E10" s="360">
        <v>3448.11</v>
      </c>
      <c r="F10" s="361">
        <v>0.06</v>
      </c>
      <c r="G10" s="117" t="e">
        <v>#REF!</v>
      </c>
      <c r="H10" s="117" t="e">
        <v>#REF!</v>
      </c>
    </row>
    <row r="11" spans="3:14" ht="18" customHeight="1">
      <c r="C11" s="77" t="s">
        <v>273</v>
      </c>
      <c r="D11" s="360">
        <v>-98026.84</v>
      </c>
      <c r="E11" s="360">
        <v>0</v>
      </c>
      <c r="F11" s="361">
        <v>-2589.8000000000002</v>
      </c>
      <c r="G11" s="117"/>
      <c r="H11" s="117"/>
    </row>
    <row r="12" spans="3:14" ht="18" customHeight="1">
      <c r="C12" s="77" t="s">
        <v>98</v>
      </c>
      <c r="D12" s="360">
        <v>1700.97</v>
      </c>
      <c r="E12" s="360">
        <v>4209.88</v>
      </c>
      <c r="F12" s="361">
        <v>849.8</v>
      </c>
      <c r="G12" s="117" t="e">
        <v>#REF!</v>
      </c>
      <c r="H12" s="117" t="e">
        <v>#REF!</v>
      </c>
    </row>
    <row r="13" spans="3:14" ht="24" customHeight="1" thickBot="1">
      <c r="C13" s="47" t="s">
        <v>172</v>
      </c>
      <c r="D13" s="362">
        <v>-8108.4600000000219</v>
      </c>
      <c r="E13" s="362">
        <v>1153.1199999999994</v>
      </c>
      <c r="F13" s="363">
        <v>654.40000000000032</v>
      </c>
      <c r="G13" s="55" t="e">
        <v>#REF!</v>
      </c>
      <c r="H13" s="55" t="e">
        <v>#REF!</v>
      </c>
    </row>
    <row r="14" spans="3:14" ht="18" customHeight="1">
      <c r="C14" s="77" t="s">
        <v>274</v>
      </c>
      <c r="D14" s="360">
        <v>102.8</v>
      </c>
      <c r="E14" s="360">
        <v>1120.81</v>
      </c>
      <c r="F14" s="361">
        <v>249.07</v>
      </c>
      <c r="G14" s="117" t="e">
        <v>#REF!</v>
      </c>
      <c r="H14" s="117" t="e">
        <v>#REF!</v>
      </c>
    </row>
    <row r="15" spans="3:14" ht="18" customHeight="1">
      <c r="C15" s="77" t="s">
        <v>96</v>
      </c>
      <c r="D15" s="360">
        <v>2525.2199999999998</v>
      </c>
      <c r="E15" s="360">
        <v>1184.31</v>
      </c>
      <c r="F15" s="361">
        <v>383.17</v>
      </c>
      <c r="G15" s="117" t="e">
        <v>#REF!</v>
      </c>
      <c r="H15" s="117" t="e">
        <v>#REF!</v>
      </c>
    </row>
    <row r="16" spans="3:14" ht="18" customHeight="1">
      <c r="C16" s="77" t="s">
        <v>175</v>
      </c>
      <c r="D16" s="360">
        <v>7613.46</v>
      </c>
      <c r="E16" s="360">
        <v>-4729.08</v>
      </c>
      <c r="F16" s="361">
        <v>1372.82</v>
      </c>
      <c r="G16" s="117"/>
      <c r="H16" s="117"/>
    </row>
    <row r="17" spans="1:21" s="46" customFormat="1" ht="24" customHeight="1" thickBot="1">
      <c r="A17" s="359"/>
      <c r="B17" s="368"/>
      <c r="C17" s="47" t="s">
        <v>123</v>
      </c>
      <c r="D17" s="362">
        <v>-3123.0200000000214</v>
      </c>
      <c r="E17" s="362">
        <v>-5881.08</v>
      </c>
      <c r="F17" s="363">
        <v>1394.9800000000002</v>
      </c>
      <c r="G17" s="55" t="e">
        <v>#REF!</v>
      </c>
      <c r="H17" s="55" t="e">
        <v>#REF!</v>
      </c>
      <c r="T17" s="234"/>
      <c r="U17" s="234"/>
    </row>
    <row r="18" spans="1:21" ht="18" customHeight="1">
      <c r="C18" s="77" t="s">
        <v>98</v>
      </c>
      <c r="D18" s="360">
        <v>81.680000000000007</v>
      </c>
      <c r="E18" s="360">
        <v>270.52999999999997</v>
      </c>
      <c r="F18" s="361">
        <v>101.84</v>
      </c>
      <c r="G18" s="117" t="e">
        <v>#REF!</v>
      </c>
      <c r="H18" s="117" t="e">
        <v>#REF!</v>
      </c>
    </row>
    <row r="19" spans="1:21" ht="18" customHeight="1">
      <c r="C19" s="77" t="s">
        <v>99</v>
      </c>
      <c r="D19" s="360">
        <v>7.97</v>
      </c>
      <c r="E19" s="360">
        <v>100.05</v>
      </c>
      <c r="F19" s="361">
        <v>0</v>
      </c>
      <c r="G19" s="117" t="e">
        <v>#REF!</v>
      </c>
      <c r="H19" s="117" t="e">
        <v>#REF!</v>
      </c>
    </row>
    <row r="20" spans="1:21" s="52" customFormat="1" ht="21.75" customHeight="1" thickBot="1">
      <c r="C20" s="51" t="s">
        <v>124</v>
      </c>
      <c r="D20" s="362">
        <v>-3049.3100000000213</v>
      </c>
      <c r="E20" s="362">
        <v>-5710.6</v>
      </c>
      <c r="F20" s="363">
        <v>1496.8200000000002</v>
      </c>
      <c r="G20" s="55" t="e">
        <v>#REF!</v>
      </c>
      <c r="H20" s="55" t="e">
        <v>#REF!</v>
      </c>
    </row>
    <row r="21" spans="1:21" ht="18" customHeight="1">
      <c r="C21" s="77" t="s">
        <v>101</v>
      </c>
      <c r="D21" s="360">
        <v>35.93</v>
      </c>
      <c r="E21" s="360">
        <v>23.91</v>
      </c>
      <c r="F21" s="361">
        <v>523.29</v>
      </c>
      <c r="G21" s="117" t="e">
        <v>#REF!</v>
      </c>
      <c r="H21" s="117" t="e">
        <v>#REF!</v>
      </c>
    </row>
    <row r="22" spans="1:21" s="52" customFormat="1" ht="21.75" customHeight="1" thickBot="1">
      <c r="C22" s="134" t="s">
        <v>125</v>
      </c>
      <c r="D22" s="365">
        <v>-3085.2400000000212</v>
      </c>
      <c r="E22" s="365">
        <v>-5734.51</v>
      </c>
      <c r="F22" s="366">
        <v>973.5300000000002</v>
      </c>
      <c r="G22" s="135" t="e">
        <v>#REF!</v>
      </c>
      <c r="H22" s="135" t="e">
        <v>#REF!</v>
      </c>
      <c r="I22" s="188"/>
    </row>
    <row r="23" spans="1:21" ht="13.5" thickTop="1">
      <c r="C23" s="299" t="s">
        <v>240</v>
      </c>
      <c r="E23" s="115"/>
      <c r="F23" s="231"/>
      <c r="G23" s="115"/>
      <c r="H23" s="115"/>
    </row>
    <row r="24" spans="1:21">
      <c r="C24" s="299"/>
    </row>
    <row r="26" spans="1:21">
      <c r="E26" s="115"/>
      <c r="F26" s="115"/>
      <c r="G26" s="115"/>
      <c r="H26" s="115"/>
    </row>
  </sheetData>
  <mergeCells count="5">
    <mergeCell ref="C6:H6"/>
    <mergeCell ref="C3:H3"/>
    <mergeCell ref="C4:H4"/>
    <mergeCell ref="C5:H5"/>
    <mergeCell ref="C1:D2"/>
  </mergeCells>
  <phoneticPr fontId="0" type="noConversion"/>
  <hyperlinks>
    <hyperlink ref="C1" location="Contenido!C2" display="Contenido!C2" xr:uid="{00000000-0004-0000-0C00-000000000000}"/>
  </hyperlinks>
  <pageMargins left="0.74803149606299213" right="0.75" top="0.78740157480314965" bottom="0.39370078740157483" header="0.27559055118110237" footer="0"/>
  <pageSetup scale="85" fitToWidth="2" orientation="landscape" horizont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43">
    <tabColor theme="3" tint="-0.249977111117893"/>
    <pageSetUpPr fitToPage="1"/>
  </sheetPr>
  <dimension ref="A1:BB67"/>
  <sheetViews>
    <sheetView showGridLines="0" showZeros="0" zoomScale="80" zoomScaleNormal="80" workbookViewId="0"/>
  </sheetViews>
  <sheetFormatPr baseColWidth="10" defaultRowHeight="12.75"/>
  <cols>
    <col min="1" max="1" width="20.85546875" customWidth="1"/>
    <col min="2" max="3" width="14" customWidth="1"/>
    <col min="4" max="4" width="4" customWidth="1"/>
    <col min="5" max="7" width="14" customWidth="1"/>
    <col min="8" max="8" width="4" customWidth="1"/>
    <col min="9" max="9" width="17.7109375" customWidth="1"/>
    <col min="10" max="11" width="14" style="201" customWidth="1"/>
    <col min="12" max="12" width="4" customWidth="1"/>
    <col min="13" max="15" width="14" customWidth="1"/>
    <col min="16" max="16" width="4" customWidth="1"/>
    <col min="17" max="19" width="14" customWidth="1"/>
    <col min="20" max="20" width="4" customWidth="1"/>
    <col min="21" max="21" width="15.5703125" customWidth="1"/>
    <col min="22" max="23" width="12.85546875" bestFit="1" customWidth="1"/>
    <col min="24" max="24" width="5.42578125" customWidth="1"/>
    <col min="25" max="25" width="15.5703125" customWidth="1"/>
    <col min="26" max="26" width="13.42578125" bestFit="1" customWidth="1"/>
    <col min="27" max="27" width="13.85546875" bestFit="1" customWidth="1"/>
    <col min="28" max="28" width="4.28515625" customWidth="1"/>
    <col min="29" max="29" width="15.5703125" customWidth="1"/>
    <col min="30" max="30" width="12" bestFit="1" customWidth="1"/>
    <col min="31" max="31" width="13.85546875" bestFit="1" customWidth="1"/>
    <col min="32" max="32" width="4.28515625" customWidth="1"/>
    <col min="33" max="33" width="15.5703125" customWidth="1"/>
    <col min="34" max="35" width="14.28515625" bestFit="1" customWidth="1"/>
    <col min="36" max="36" width="4.28515625" customWidth="1"/>
    <col min="37" max="37" width="19.5703125" customWidth="1"/>
    <col min="38" max="38" width="15" bestFit="1" customWidth="1"/>
    <col min="39" max="39" width="15.42578125" bestFit="1" customWidth="1"/>
    <col min="41" max="41" width="16.42578125" customWidth="1"/>
  </cols>
  <sheetData>
    <row r="1" spans="1:46">
      <c r="F1" t="s">
        <v>209</v>
      </c>
    </row>
    <row r="2" spans="1:46">
      <c r="A2" s="12" t="s">
        <v>27</v>
      </c>
    </row>
    <row r="3" spans="1:46" ht="6.75" customHeight="1" thickBot="1"/>
    <row r="4" spans="1:46" s="2" customFormat="1" ht="16.5" customHeight="1" thickTop="1" thickBot="1">
      <c r="A4" s="54"/>
      <c r="B4" s="439" t="s">
        <v>176</v>
      </c>
      <c r="C4" s="440"/>
      <c r="D4" s="37"/>
      <c r="E4" s="254"/>
      <c r="F4" s="439" t="s">
        <v>177</v>
      </c>
      <c r="G4" s="440"/>
      <c r="H4" s="37"/>
      <c r="I4" s="254"/>
      <c r="J4" s="439" t="s">
        <v>178</v>
      </c>
      <c r="K4" s="440"/>
      <c r="L4" s="37"/>
      <c r="M4" s="254"/>
      <c r="N4" s="263" t="s">
        <v>70</v>
      </c>
      <c r="O4" s="264"/>
      <c r="P4" s="37"/>
      <c r="Q4" s="254"/>
      <c r="R4" s="439" t="s">
        <v>67</v>
      </c>
      <c r="S4" s="440"/>
      <c r="U4" s="254"/>
      <c r="V4" s="439" t="s">
        <v>15</v>
      </c>
      <c r="W4" s="440"/>
      <c r="Y4" s="254"/>
      <c r="Z4" s="439" t="s">
        <v>175</v>
      </c>
      <c r="AA4" s="440"/>
      <c r="AC4" s="254"/>
      <c r="AD4" s="439" t="s">
        <v>17</v>
      </c>
      <c r="AE4" s="440"/>
      <c r="AG4" s="254"/>
      <c r="AH4" s="443" t="s">
        <v>8</v>
      </c>
      <c r="AI4" s="444"/>
      <c r="AK4" s="254"/>
      <c r="AL4" s="443" t="s">
        <v>74</v>
      </c>
      <c r="AM4" s="444"/>
    </row>
    <row r="5" spans="1:46" s="5" customFormat="1" ht="15" customHeight="1" thickTop="1" thickBot="1">
      <c r="A5" s="54" t="s">
        <v>9</v>
      </c>
      <c r="B5" s="3">
        <v>43555</v>
      </c>
      <c r="C5" s="4">
        <v>43920</v>
      </c>
      <c r="D5" s="17"/>
      <c r="E5" s="254" t="s">
        <v>9</v>
      </c>
      <c r="F5" s="3">
        <v>43555</v>
      </c>
      <c r="G5" s="4">
        <v>43920</v>
      </c>
      <c r="H5" s="17"/>
      <c r="I5" s="254"/>
      <c r="J5" s="3">
        <v>43555</v>
      </c>
      <c r="K5" s="4">
        <v>43920</v>
      </c>
      <c r="L5" s="17"/>
      <c r="M5" s="254"/>
      <c r="N5" s="3">
        <v>43555</v>
      </c>
      <c r="O5" s="4">
        <v>43920</v>
      </c>
      <c r="P5" s="17"/>
      <c r="Q5" s="254"/>
      <c r="R5" s="3">
        <v>43555</v>
      </c>
      <c r="S5" s="4">
        <v>43920</v>
      </c>
      <c r="U5" s="254"/>
      <c r="V5" s="3">
        <v>43555</v>
      </c>
      <c r="W5" s="4">
        <v>43920</v>
      </c>
      <c r="Y5" s="254"/>
      <c r="Z5" s="3">
        <v>43555</v>
      </c>
      <c r="AA5" s="4">
        <v>43920</v>
      </c>
      <c r="AC5" s="254"/>
      <c r="AD5" s="3">
        <v>43555</v>
      </c>
      <c r="AE5" s="4">
        <v>43920</v>
      </c>
      <c r="AG5" s="254" t="s">
        <v>9</v>
      </c>
      <c r="AH5" s="3">
        <v>43555</v>
      </c>
      <c r="AI5" s="4">
        <v>43920</v>
      </c>
      <c r="AK5" s="254" t="s">
        <v>9</v>
      </c>
      <c r="AL5" s="3">
        <v>43555</v>
      </c>
      <c r="AM5" s="4">
        <v>43920</v>
      </c>
      <c r="AN5" s="13"/>
      <c r="AO5"/>
      <c r="AP5" s="14"/>
      <c r="AQ5" s="14"/>
      <c r="AR5"/>
      <c r="AS5"/>
      <c r="AT5"/>
    </row>
    <row r="6" spans="1:46" ht="13.5" customHeight="1" thickTop="1">
      <c r="A6" s="212" t="s">
        <v>32</v>
      </c>
      <c r="B6" s="96">
        <v>539105.26</v>
      </c>
      <c r="C6" s="97">
        <v>558281.73</v>
      </c>
      <c r="D6" s="97"/>
      <c r="E6" s="212" t="s">
        <v>32</v>
      </c>
      <c r="F6" s="96">
        <v>296472.84999999998</v>
      </c>
      <c r="G6" s="97">
        <v>354758.73</v>
      </c>
      <c r="H6" s="97"/>
      <c r="I6" s="212" t="s">
        <v>3</v>
      </c>
      <c r="J6" s="210">
        <v>0.9819</v>
      </c>
      <c r="K6" s="211">
        <v>4.8278999999999996</v>
      </c>
      <c r="L6" s="97"/>
      <c r="M6" s="77" t="s">
        <v>137</v>
      </c>
      <c r="N6" s="96">
        <v>56164.52</v>
      </c>
      <c r="O6" s="97">
        <v>63793.63</v>
      </c>
      <c r="P6" s="97"/>
      <c r="Q6" s="212" t="s">
        <v>32</v>
      </c>
      <c r="R6" s="96">
        <v>146469.14000000001</v>
      </c>
      <c r="S6" s="97">
        <v>149446.17000000001</v>
      </c>
      <c r="U6" s="202" t="s">
        <v>150</v>
      </c>
      <c r="V6" s="96">
        <v>12995.87</v>
      </c>
      <c r="W6" s="97">
        <v>16726.939999999999</v>
      </c>
      <c r="Y6" s="77" t="s">
        <v>36</v>
      </c>
      <c r="Z6" s="96">
        <v>22184.59</v>
      </c>
      <c r="AA6" s="97">
        <v>42417.19</v>
      </c>
      <c r="AC6" s="77" t="s">
        <v>36</v>
      </c>
      <c r="AD6" s="96">
        <v>25909.62</v>
      </c>
      <c r="AE6" s="97">
        <v>53829.11</v>
      </c>
      <c r="AF6" s="201"/>
      <c r="AG6" s="77" t="s">
        <v>36</v>
      </c>
      <c r="AH6" s="96">
        <v>25909.62</v>
      </c>
      <c r="AI6" s="97">
        <v>53829.11</v>
      </c>
      <c r="AK6" s="77" t="s">
        <v>34</v>
      </c>
      <c r="AL6" s="96">
        <v>5697192.9699999997</v>
      </c>
      <c r="AM6" s="97">
        <v>7337627.9400000004</v>
      </c>
      <c r="AN6" s="18"/>
      <c r="AQ6" s="18"/>
      <c r="AS6" s="15"/>
      <c r="AT6" s="15"/>
    </row>
    <row r="7" spans="1:46" ht="13.5" customHeight="1">
      <c r="A7" s="77" t="s">
        <v>137</v>
      </c>
      <c r="B7" s="96">
        <v>336705.73</v>
      </c>
      <c r="C7" s="97">
        <v>385510.44</v>
      </c>
      <c r="D7" s="97"/>
      <c r="E7" s="77" t="s">
        <v>137</v>
      </c>
      <c r="F7" s="96">
        <v>179562.29</v>
      </c>
      <c r="G7" s="97">
        <v>196474.64</v>
      </c>
      <c r="H7" s="97"/>
      <c r="I7" s="77" t="s">
        <v>167</v>
      </c>
      <c r="J7" s="210">
        <v>0.1087</v>
      </c>
      <c r="K7" s="211">
        <v>1.2212000000000001</v>
      </c>
      <c r="L7" s="97"/>
      <c r="M7" s="202" t="s">
        <v>150</v>
      </c>
      <c r="N7" s="96">
        <v>47754.95</v>
      </c>
      <c r="O7" s="97">
        <v>63587.17</v>
      </c>
      <c r="P7" s="97"/>
      <c r="Q7" s="77" t="s">
        <v>36</v>
      </c>
      <c r="R7" s="96">
        <v>75989.240000000005</v>
      </c>
      <c r="S7" s="97">
        <v>74848.539999999994</v>
      </c>
      <c r="U7" s="212" t="s">
        <v>152</v>
      </c>
      <c r="V7" s="96">
        <v>11390.8</v>
      </c>
      <c r="W7" s="97">
        <v>9193.61</v>
      </c>
      <c r="Y7" s="77" t="s">
        <v>0</v>
      </c>
      <c r="Z7" s="96">
        <v>5474.54</v>
      </c>
      <c r="AA7" s="97">
        <v>40491</v>
      </c>
      <c r="AC7" s="77" t="s">
        <v>0</v>
      </c>
      <c r="AD7" s="96">
        <v>6785.96</v>
      </c>
      <c r="AE7" s="97">
        <v>32261.23</v>
      </c>
      <c r="AF7" s="201"/>
      <c r="AG7" s="77" t="s">
        <v>0</v>
      </c>
      <c r="AH7" s="96">
        <v>6785.96</v>
      </c>
      <c r="AI7" s="97">
        <v>32261.23</v>
      </c>
      <c r="AK7" s="212" t="s">
        <v>32</v>
      </c>
      <c r="AL7" s="96">
        <v>4113621.81</v>
      </c>
      <c r="AM7" s="97">
        <v>4406167.92</v>
      </c>
      <c r="AN7" s="18"/>
      <c r="AQ7" s="18"/>
      <c r="AS7" s="15"/>
      <c r="AT7" s="15"/>
    </row>
    <row r="8" spans="1:46" ht="13.5" customHeight="1">
      <c r="A8" s="77" t="s">
        <v>169</v>
      </c>
      <c r="B8" s="96">
        <v>247546.1</v>
      </c>
      <c r="C8" s="97">
        <v>286767.42</v>
      </c>
      <c r="D8" s="97"/>
      <c r="E8" s="77" t="s">
        <v>164</v>
      </c>
      <c r="F8" s="96">
        <v>95719.06</v>
      </c>
      <c r="G8" s="97">
        <v>112154.93</v>
      </c>
      <c r="H8" s="97"/>
      <c r="I8" s="77" t="s">
        <v>213</v>
      </c>
      <c r="J8" s="210">
        <v>0.64380000000000004</v>
      </c>
      <c r="K8" s="211">
        <v>0.7681</v>
      </c>
      <c r="L8" s="97"/>
      <c r="M8" s="212" t="s">
        <v>32</v>
      </c>
      <c r="N8" s="96">
        <v>52058.01</v>
      </c>
      <c r="O8" s="97">
        <v>53389.05</v>
      </c>
      <c r="P8" s="97"/>
      <c r="Q8" s="77" t="s">
        <v>4</v>
      </c>
      <c r="R8" s="96">
        <v>62612.79</v>
      </c>
      <c r="S8" s="97">
        <v>72042.16</v>
      </c>
      <c r="U8" s="77" t="s">
        <v>33</v>
      </c>
      <c r="V8" s="96">
        <v>7427.01</v>
      </c>
      <c r="W8" s="97">
        <v>8423.08</v>
      </c>
      <c r="Y8" s="212" t="s">
        <v>32</v>
      </c>
      <c r="Z8" s="96">
        <v>26112.5</v>
      </c>
      <c r="AA8" s="97">
        <v>25148.47</v>
      </c>
      <c r="AC8" s="77" t="s">
        <v>34</v>
      </c>
      <c r="AD8" s="96">
        <v>12364.02</v>
      </c>
      <c r="AE8" s="97">
        <v>23751.09</v>
      </c>
      <c r="AF8" s="201"/>
      <c r="AG8" s="77" t="s">
        <v>34</v>
      </c>
      <c r="AH8" s="96">
        <v>12364.02</v>
      </c>
      <c r="AI8" s="97">
        <v>23751.09</v>
      </c>
      <c r="AK8" s="77" t="s">
        <v>35</v>
      </c>
      <c r="AL8" s="96">
        <v>2143649.38</v>
      </c>
      <c r="AM8" s="97">
        <v>2317867.5299999998</v>
      </c>
      <c r="AN8" s="18"/>
      <c r="AQ8" s="18"/>
      <c r="AS8" s="15"/>
      <c r="AT8" s="15"/>
    </row>
    <row r="9" spans="1:46" ht="13.5" customHeight="1">
      <c r="A9" s="77" t="s">
        <v>34</v>
      </c>
      <c r="B9" s="96">
        <v>235150.79</v>
      </c>
      <c r="C9" s="97">
        <v>266232.12</v>
      </c>
      <c r="D9" s="97"/>
      <c r="E9" s="212" t="s">
        <v>34</v>
      </c>
      <c r="F9" s="96">
        <v>99308.04</v>
      </c>
      <c r="G9" s="97">
        <v>106494.51</v>
      </c>
      <c r="H9" s="97"/>
      <c r="I9" s="77" t="s">
        <v>1</v>
      </c>
      <c r="J9" s="210">
        <v>1.2705</v>
      </c>
      <c r="K9" s="211">
        <v>0.71130000000000004</v>
      </c>
      <c r="L9" s="97"/>
      <c r="M9" s="77" t="s">
        <v>169</v>
      </c>
      <c r="N9" s="96">
        <v>39640.15</v>
      </c>
      <c r="O9" s="97">
        <v>51622.14</v>
      </c>
      <c r="P9" s="97"/>
      <c r="Q9" s="202" t="s">
        <v>150</v>
      </c>
      <c r="R9" s="96">
        <v>45865.31</v>
      </c>
      <c r="S9" s="97">
        <v>67812.149999999994</v>
      </c>
      <c r="T9">
        <v>0</v>
      </c>
      <c r="U9" s="77" t="s">
        <v>164</v>
      </c>
      <c r="V9" s="96">
        <v>-1998.44</v>
      </c>
      <c r="W9" s="97">
        <v>6655.88</v>
      </c>
      <c r="Y9" s="77" t="s">
        <v>136</v>
      </c>
      <c r="Z9" s="96">
        <v>22399.22</v>
      </c>
      <c r="AA9" s="97">
        <v>18004.89</v>
      </c>
      <c r="AC9" s="77" t="s">
        <v>136</v>
      </c>
      <c r="AD9" s="96">
        <v>21111.71</v>
      </c>
      <c r="AE9" s="97">
        <v>15182.67</v>
      </c>
      <c r="AF9" s="201"/>
      <c r="AG9" s="77" t="s">
        <v>136</v>
      </c>
      <c r="AH9" s="96">
        <v>21111.71</v>
      </c>
      <c r="AI9" s="97">
        <v>15182.67</v>
      </c>
      <c r="AK9" s="77" t="s">
        <v>169</v>
      </c>
      <c r="AL9" s="96">
        <v>2028599.39</v>
      </c>
      <c r="AM9" s="97">
        <v>2314296.39</v>
      </c>
      <c r="AN9" s="18"/>
      <c r="AQ9" s="18"/>
      <c r="AS9" s="15"/>
      <c r="AT9" s="15"/>
    </row>
    <row r="10" spans="1:46" ht="13.5" customHeight="1">
      <c r="A10" s="77" t="s">
        <v>31</v>
      </c>
      <c r="B10" s="96">
        <v>176912.12</v>
      </c>
      <c r="C10" s="97">
        <v>242746.23999999999</v>
      </c>
      <c r="D10" s="97"/>
      <c r="E10" s="212" t="s">
        <v>136</v>
      </c>
      <c r="F10" s="96">
        <v>109434.98</v>
      </c>
      <c r="G10" s="97">
        <v>109293.57</v>
      </c>
      <c r="H10" s="97"/>
      <c r="I10" s="212" t="s">
        <v>170</v>
      </c>
      <c r="J10" s="210">
        <v>0.53359999999999996</v>
      </c>
      <c r="K10" s="211">
        <v>0.6875</v>
      </c>
      <c r="L10" s="97"/>
      <c r="M10" s="77" t="s">
        <v>35</v>
      </c>
      <c r="N10" s="96">
        <v>25537.84</v>
      </c>
      <c r="O10" s="97">
        <v>49102.18</v>
      </c>
      <c r="P10" s="97"/>
      <c r="Q10" s="77" t="s">
        <v>137</v>
      </c>
      <c r="R10" s="96">
        <v>53626.720000000001</v>
      </c>
      <c r="S10" s="97">
        <v>56840.12</v>
      </c>
      <c r="U10" s="77" t="s">
        <v>34</v>
      </c>
      <c r="V10" s="96">
        <v>-4118.29</v>
      </c>
      <c r="W10" s="97">
        <v>5697.53</v>
      </c>
      <c r="Y10" s="77" t="s">
        <v>34</v>
      </c>
      <c r="Z10" s="96">
        <v>12947.3</v>
      </c>
      <c r="AA10" s="97">
        <v>15069.12</v>
      </c>
      <c r="AC10" s="212" t="s">
        <v>32</v>
      </c>
      <c r="AD10" s="96">
        <v>9143.48</v>
      </c>
      <c r="AE10" s="97">
        <v>14310.64</v>
      </c>
      <c r="AF10" s="201"/>
      <c r="AG10" s="212" t="s">
        <v>32</v>
      </c>
      <c r="AH10" s="96">
        <v>9143.48</v>
      </c>
      <c r="AI10" s="97">
        <v>14310.64</v>
      </c>
      <c r="AK10" s="77" t="s">
        <v>136</v>
      </c>
      <c r="AL10" s="96">
        <v>2283472.17</v>
      </c>
      <c r="AM10" s="97">
        <v>2280361.46</v>
      </c>
      <c r="AN10" s="18"/>
      <c r="AQ10" s="18"/>
      <c r="AS10" s="15"/>
      <c r="AT10" s="15"/>
    </row>
    <row r="11" spans="1:46" ht="13.5" customHeight="1">
      <c r="A11" s="77" t="s">
        <v>36</v>
      </c>
      <c r="B11" s="96">
        <v>214374.25</v>
      </c>
      <c r="C11" s="97">
        <v>241558.6</v>
      </c>
      <c r="D11" s="97"/>
      <c r="E11" s="77" t="s">
        <v>36</v>
      </c>
      <c r="F11" s="96">
        <v>82981.27</v>
      </c>
      <c r="G11" s="97">
        <v>106664.07</v>
      </c>
      <c r="H11" s="97"/>
      <c r="I11" s="77" t="s">
        <v>135</v>
      </c>
      <c r="J11" s="210">
        <v>0.50609999999999999</v>
      </c>
      <c r="K11" s="211">
        <v>0.67420000000000002</v>
      </c>
      <c r="L11" s="97"/>
      <c r="M11" s="77" t="s">
        <v>31</v>
      </c>
      <c r="N11" s="96">
        <v>33103.58</v>
      </c>
      <c r="O11" s="97">
        <v>39290.46</v>
      </c>
      <c r="P11" s="97"/>
      <c r="Q11" s="77" t="s">
        <v>0</v>
      </c>
      <c r="R11" s="96">
        <v>51451.199999999997</v>
      </c>
      <c r="S11" s="97">
        <v>49577.73</v>
      </c>
      <c r="U11" s="77" t="s">
        <v>137</v>
      </c>
      <c r="V11" s="96">
        <v>-12260.48</v>
      </c>
      <c r="W11" s="97">
        <v>4196.47</v>
      </c>
      <c r="Y11" s="77" t="s">
        <v>169</v>
      </c>
      <c r="Z11" s="96">
        <v>19052.37</v>
      </c>
      <c r="AA11" s="97">
        <v>11636.99</v>
      </c>
      <c r="AB11" s="204"/>
      <c r="AC11" s="202" t="s">
        <v>150</v>
      </c>
      <c r="AD11" s="96">
        <v>17655.47</v>
      </c>
      <c r="AE11" s="97">
        <v>10163.620000000001</v>
      </c>
      <c r="AF11" s="201"/>
      <c r="AG11" s="202" t="s">
        <v>150</v>
      </c>
      <c r="AH11" s="96">
        <v>17655.47</v>
      </c>
      <c r="AI11" s="97">
        <v>10163.620000000001</v>
      </c>
      <c r="AK11" s="77" t="s">
        <v>137</v>
      </c>
      <c r="AL11" s="96">
        <v>2104977.13</v>
      </c>
      <c r="AM11" s="97">
        <v>2254428.41</v>
      </c>
      <c r="AN11" s="18"/>
      <c r="AO11" s="201" t="e">
        <v>#VALUE!</v>
      </c>
      <c r="AP11" s="201" t="e">
        <v>#DIV/0!</v>
      </c>
      <c r="AQ11" s="18"/>
    </row>
    <row r="12" spans="1:46" ht="13.5" customHeight="1">
      <c r="A12" s="77" t="s">
        <v>136</v>
      </c>
      <c r="B12" s="96">
        <v>249869.82</v>
      </c>
      <c r="C12" s="97">
        <v>233626.37</v>
      </c>
      <c r="D12" s="97"/>
      <c r="E12" s="202" t="s">
        <v>31</v>
      </c>
      <c r="F12" s="96">
        <v>88028.77</v>
      </c>
      <c r="G12" s="97">
        <v>112409.17</v>
      </c>
      <c r="H12" s="97"/>
      <c r="I12" s="77" t="s">
        <v>164</v>
      </c>
      <c r="J12" s="210">
        <v>0.67149999999999999</v>
      </c>
      <c r="K12" s="211">
        <v>0.62439999999999996</v>
      </c>
      <c r="L12" s="97"/>
      <c r="M12" s="77" t="s">
        <v>34</v>
      </c>
      <c r="N12" s="96">
        <v>30578.05</v>
      </c>
      <c r="O12" s="97">
        <v>33816.9</v>
      </c>
      <c r="P12" s="97"/>
      <c r="Q12" s="77" t="s">
        <v>35</v>
      </c>
      <c r="R12" s="96">
        <v>40746.43</v>
      </c>
      <c r="S12" s="97">
        <v>45421.25</v>
      </c>
      <c r="U12" s="77" t="s">
        <v>36</v>
      </c>
      <c r="V12" s="96">
        <v>7766.98</v>
      </c>
      <c r="W12" s="97">
        <v>2112.79</v>
      </c>
      <c r="Y12" s="77" t="s">
        <v>213</v>
      </c>
      <c r="Z12" s="96">
        <v>2006.1</v>
      </c>
      <c r="AA12" s="97">
        <v>9547.61</v>
      </c>
      <c r="AC12" s="212" t="s">
        <v>152</v>
      </c>
      <c r="AD12" s="96">
        <v>9941.2000000000007</v>
      </c>
      <c r="AE12" s="97">
        <v>8700.59</v>
      </c>
      <c r="AG12" s="212" t="s">
        <v>152</v>
      </c>
      <c r="AH12" s="96">
        <v>9941.2000000000007</v>
      </c>
      <c r="AI12" s="97">
        <v>8700.59</v>
      </c>
      <c r="AK12" s="77" t="s">
        <v>36</v>
      </c>
      <c r="AL12" s="96">
        <v>1655651.24</v>
      </c>
      <c r="AM12" s="97">
        <v>1993352.57</v>
      </c>
      <c r="AN12" s="18"/>
      <c r="AQ12" s="201" t="e">
        <v>#DIV/0!</v>
      </c>
      <c r="AS12" s="16"/>
    </row>
    <row r="13" spans="1:46" ht="13.5" customHeight="1">
      <c r="A13" s="77" t="s">
        <v>164</v>
      </c>
      <c r="B13" s="96">
        <v>214134.64</v>
      </c>
      <c r="C13" s="97">
        <v>206789.2</v>
      </c>
      <c r="D13" s="97"/>
      <c r="E13" s="77" t="s">
        <v>169</v>
      </c>
      <c r="F13" s="96">
        <v>88297.29</v>
      </c>
      <c r="G13" s="97">
        <v>103189.53</v>
      </c>
      <c r="H13" s="97"/>
      <c r="I13" s="77" t="s">
        <v>136</v>
      </c>
      <c r="J13" s="210">
        <v>0.56699999999999995</v>
      </c>
      <c r="K13" s="211">
        <v>0.62090000000000001</v>
      </c>
      <c r="L13" s="97"/>
      <c r="M13" s="77" t="s">
        <v>36</v>
      </c>
      <c r="N13" s="96">
        <v>27965.09</v>
      </c>
      <c r="O13" s="97">
        <v>31984</v>
      </c>
      <c r="P13" s="97"/>
      <c r="Q13" s="77" t="s">
        <v>136</v>
      </c>
      <c r="R13" s="96">
        <v>45520.91</v>
      </c>
      <c r="S13" s="97">
        <v>42312.01</v>
      </c>
      <c r="U13" s="77" t="s">
        <v>169</v>
      </c>
      <c r="V13" s="96">
        <v>-1091.0999999999999</v>
      </c>
      <c r="W13" s="97">
        <v>1752.64</v>
      </c>
      <c r="Y13" s="77" t="s">
        <v>164</v>
      </c>
      <c r="Z13" s="96">
        <v>11332.88</v>
      </c>
      <c r="AA13" s="97">
        <v>9502.52</v>
      </c>
      <c r="AC13" s="77" t="s">
        <v>169</v>
      </c>
      <c r="AD13" s="96">
        <v>12629.88</v>
      </c>
      <c r="AE13" s="97">
        <v>8250.0300000000007</v>
      </c>
      <c r="AG13" s="77" t="s">
        <v>169</v>
      </c>
      <c r="AH13" s="96">
        <v>12629.88</v>
      </c>
      <c r="AI13" s="97">
        <v>8250.0300000000007</v>
      </c>
      <c r="AK13" s="212" t="s">
        <v>211</v>
      </c>
      <c r="AL13" s="96">
        <v>1287824.23</v>
      </c>
      <c r="AM13" s="97">
        <v>1359806.05</v>
      </c>
      <c r="AN13" s="18"/>
      <c r="AQ13" s="18"/>
    </row>
    <row r="14" spans="1:46" ht="13.5" customHeight="1">
      <c r="A14" s="77" t="s">
        <v>35</v>
      </c>
      <c r="B14" s="96">
        <v>197883.55</v>
      </c>
      <c r="C14" s="97">
        <v>203073.13</v>
      </c>
      <c r="D14" s="97"/>
      <c r="E14" s="212" t="s">
        <v>35</v>
      </c>
      <c r="F14" s="96">
        <v>65437.87</v>
      </c>
      <c r="G14" s="97">
        <v>79182.399999999994</v>
      </c>
      <c r="H14" s="97"/>
      <c r="I14" s="77" t="s">
        <v>32</v>
      </c>
      <c r="J14" s="210">
        <v>0.60109999999999997</v>
      </c>
      <c r="K14" s="211">
        <v>0.60340000000000005</v>
      </c>
      <c r="L14" s="97"/>
      <c r="M14" s="77" t="s">
        <v>164</v>
      </c>
      <c r="N14" s="96">
        <v>23720.05</v>
      </c>
      <c r="O14" s="97">
        <v>22454.240000000002</v>
      </c>
      <c r="P14" s="97"/>
      <c r="Q14" s="77" t="s">
        <v>169</v>
      </c>
      <c r="R14" s="96">
        <v>29549.15</v>
      </c>
      <c r="S14" s="97">
        <v>39734.239999999998</v>
      </c>
      <c r="U14" s="77" t="s">
        <v>168</v>
      </c>
      <c r="V14" s="96">
        <v>326.52</v>
      </c>
      <c r="W14" s="97">
        <v>449.73</v>
      </c>
      <c r="Y14" s="212" t="s">
        <v>210</v>
      </c>
      <c r="Z14" s="96">
        <v>6100.67</v>
      </c>
      <c r="AA14" s="97">
        <v>9182.35</v>
      </c>
      <c r="AC14" s="77" t="s">
        <v>164</v>
      </c>
      <c r="AD14" s="96">
        <v>7227.83</v>
      </c>
      <c r="AE14" s="97">
        <v>8008.51</v>
      </c>
      <c r="AG14" s="77" t="s">
        <v>164</v>
      </c>
      <c r="AH14" s="96">
        <v>7227.83</v>
      </c>
      <c r="AI14" s="97">
        <v>8008.51</v>
      </c>
      <c r="AK14" s="77" t="s">
        <v>164</v>
      </c>
      <c r="AL14" s="96">
        <v>1212848.58</v>
      </c>
      <c r="AM14" s="97">
        <v>1282667.01</v>
      </c>
      <c r="AN14" s="18"/>
      <c r="AQ14" s="18"/>
      <c r="AR14">
        <v>0</v>
      </c>
    </row>
    <row r="15" spans="1:46" ht="13.5" customHeight="1">
      <c r="A15" s="77" t="s">
        <v>4</v>
      </c>
      <c r="B15" s="96">
        <v>160602.07999999999</v>
      </c>
      <c r="C15" s="97">
        <v>199929.97</v>
      </c>
      <c r="D15" s="97"/>
      <c r="E15" s="212" t="s">
        <v>0</v>
      </c>
      <c r="F15" s="96">
        <v>30401.38</v>
      </c>
      <c r="G15" s="97">
        <v>34608.699999999997</v>
      </c>
      <c r="H15" s="97"/>
      <c r="I15" s="212" t="s">
        <v>214</v>
      </c>
      <c r="J15" s="210">
        <v>0.54869999999999997</v>
      </c>
      <c r="K15" s="211">
        <v>0.53320000000000001</v>
      </c>
      <c r="L15" s="97"/>
      <c r="M15" s="77" t="s">
        <v>136</v>
      </c>
      <c r="N15" s="96">
        <v>21466.23</v>
      </c>
      <c r="O15" s="97">
        <v>21742.02</v>
      </c>
      <c r="P15" s="97"/>
      <c r="Q15" s="77" t="s">
        <v>34</v>
      </c>
      <c r="R15" s="96">
        <v>31831.09</v>
      </c>
      <c r="S15" s="97">
        <v>35348.49</v>
      </c>
      <c r="U15" s="212" t="s">
        <v>214</v>
      </c>
      <c r="V15" s="96">
        <v>-1445.22</v>
      </c>
      <c r="W15" s="97">
        <v>243.45</v>
      </c>
      <c r="Y15" s="77" t="s">
        <v>3</v>
      </c>
      <c r="Z15" s="96">
        <v>532.74</v>
      </c>
      <c r="AA15" s="97">
        <v>8977.16</v>
      </c>
      <c r="AC15" s="77" t="s">
        <v>4</v>
      </c>
      <c r="AD15" s="96">
        <v>10113.83</v>
      </c>
      <c r="AE15" s="97">
        <v>7194.73</v>
      </c>
      <c r="AG15" s="77" t="s">
        <v>4</v>
      </c>
      <c r="AH15" s="96">
        <v>10113.83</v>
      </c>
      <c r="AI15" s="97">
        <v>7194.73</v>
      </c>
      <c r="AK15" s="77" t="s">
        <v>0</v>
      </c>
      <c r="AL15" s="96">
        <v>977284.31</v>
      </c>
      <c r="AM15" s="97">
        <v>1218473.33</v>
      </c>
      <c r="AN15" s="18"/>
      <c r="AO15" s="19">
        <v>160602.07999999999</v>
      </c>
      <c r="AP15" s="19" t="e">
        <v>#VALUE!</v>
      </c>
      <c r="AQ15" s="18"/>
      <c r="AR15" t="e">
        <v>#VALUE!</v>
      </c>
    </row>
    <row r="16" spans="1:46" ht="13.5" customHeight="1">
      <c r="A16" s="212" t="s">
        <v>211</v>
      </c>
      <c r="B16" s="96">
        <v>129686.49</v>
      </c>
      <c r="C16" s="97">
        <v>152357.16</v>
      </c>
      <c r="D16" s="97"/>
      <c r="E16" s="77" t="s">
        <v>4</v>
      </c>
      <c r="F16" s="96">
        <v>57647.55</v>
      </c>
      <c r="G16" s="97">
        <v>61195.7</v>
      </c>
      <c r="H16" s="97"/>
      <c r="I16" s="77" t="s">
        <v>35</v>
      </c>
      <c r="J16" s="210">
        <v>0.45579999999999998</v>
      </c>
      <c r="K16" s="211">
        <v>0.52290000000000003</v>
      </c>
      <c r="L16" s="97"/>
      <c r="M16" s="77" t="s">
        <v>4</v>
      </c>
      <c r="N16" s="96">
        <v>18910.78</v>
      </c>
      <c r="O16" s="97">
        <v>20585.009999999998</v>
      </c>
      <c r="P16" s="97"/>
      <c r="Q16" s="77" t="s">
        <v>31</v>
      </c>
      <c r="R16" s="96">
        <v>25724.5</v>
      </c>
      <c r="S16" s="97">
        <v>33687.24</v>
      </c>
      <c r="U16" s="212" t="s">
        <v>179</v>
      </c>
      <c r="V16" s="96">
        <v>-539.42999999999995</v>
      </c>
      <c r="W16" s="97">
        <v>-141.21</v>
      </c>
      <c r="Y16" s="77" t="s">
        <v>4</v>
      </c>
      <c r="Z16" s="96">
        <v>7809.02</v>
      </c>
      <c r="AA16" s="97">
        <v>8148.8</v>
      </c>
      <c r="AC16" s="77" t="s">
        <v>33</v>
      </c>
      <c r="AD16" s="96">
        <v>16677.259999999998</v>
      </c>
      <c r="AE16" s="97">
        <v>7161.24</v>
      </c>
      <c r="AG16" s="77" t="s">
        <v>33</v>
      </c>
      <c r="AH16" s="96">
        <v>16677.259999999998</v>
      </c>
      <c r="AI16" s="97">
        <v>7161.24</v>
      </c>
      <c r="AK16" s="77" t="s">
        <v>31</v>
      </c>
      <c r="AL16" s="96">
        <v>903351.69</v>
      </c>
      <c r="AM16" s="97">
        <v>1160167.02</v>
      </c>
      <c r="AN16" s="18"/>
      <c r="AQ16" s="18"/>
    </row>
    <row r="17" spans="1:54" ht="13.5" customHeight="1">
      <c r="A17" s="77" t="s">
        <v>0</v>
      </c>
      <c r="B17" s="96">
        <v>124580.58</v>
      </c>
      <c r="C17" s="97">
        <v>150364.85999999999</v>
      </c>
      <c r="D17" s="97"/>
      <c r="E17" s="77" t="s">
        <v>135</v>
      </c>
      <c r="F17" s="96">
        <v>45785.760000000002</v>
      </c>
      <c r="G17" s="97">
        <v>52885.46</v>
      </c>
      <c r="H17" s="97"/>
      <c r="I17" s="77" t="s">
        <v>179</v>
      </c>
      <c r="J17" s="323">
        <v>0.35720000000000002</v>
      </c>
      <c r="K17" s="211">
        <v>0.5202</v>
      </c>
      <c r="L17" s="97"/>
      <c r="M17" s="77" t="s">
        <v>33</v>
      </c>
      <c r="N17" s="96">
        <v>23750.07</v>
      </c>
      <c r="O17" s="97">
        <v>20469.169999999998</v>
      </c>
      <c r="P17" s="97"/>
      <c r="Q17" s="77" t="s">
        <v>164</v>
      </c>
      <c r="R17" s="96">
        <v>35317.56</v>
      </c>
      <c r="S17" s="97">
        <v>33117.35</v>
      </c>
      <c r="U17" s="77" t="s">
        <v>167</v>
      </c>
      <c r="V17" s="96">
        <v>194.2</v>
      </c>
      <c r="W17" s="97">
        <v>-780.2</v>
      </c>
      <c r="Y17" s="77" t="s">
        <v>135</v>
      </c>
      <c r="Z17" s="96">
        <v>3612.58</v>
      </c>
      <c r="AA17" s="97">
        <v>4006</v>
      </c>
      <c r="AC17" s="77" t="s">
        <v>137</v>
      </c>
      <c r="AD17" s="96">
        <v>13859.1</v>
      </c>
      <c r="AE17" s="97">
        <v>3962.27</v>
      </c>
      <c r="AG17" s="77" t="s">
        <v>137</v>
      </c>
      <c r="AH17" s="96">
        <v>13859.1</v>
      </c>
      <c r="AI17" s="97">
        <v>3962.27</v>
      </c>
      <c r="AK17" s="202" t="s">
        <v>150</v>
      </c>
      <c r="AL17" s="96">
        <v>1010031.02</v>
      </c>
      <c r="AM17" s="97">
        <v>1128338.2</v>
      </c>
      <c r="AN17" s="18"/>
      <c r="AQ17" s="18"/>
    </row>
    <row r="18" spans="1:54" ht="13.5" customHeight="1">
      <c r="A18" s="202" t="s">
        <v>150</v>
      </c>
      <c r="B18" s="96">
        <v>109145.7</v>
      </c>
      <c r="C18" s="97">
        <v>147306.10999999999</v>
      </c>
      <c r="D18" s="97"/>
      <c r="E18" s="77" t="s">
        <v>150</v>
      </c>
      <c r="F18" s="96">
        <v>20862.830000000002</v>
      </c>
      <c r="G18" s="97">
        <v>21336.06</v>
      </c>
      <c r="H18" s="97"/>
      <c r="I18" s="77" t="s">
        <v>34</v>
      </c>
      <c r="J18" s="210">
        <v>0.56279999999999997</v>
      </c>
      <c r="K18" s="211">
        <v>0.51129999999999998</v>
      </c>
      <c r="L18" s="97"/>
      <c r="M18" s="77" t="s">
        <v>0</v>
      </c>
      <c r="N18" s="96">
        <v>16965.91</v>
      </c>
      <c r="O18" s="97">
        <v>16992.939999999999</v>
      </c>
      <c r="P18" s="97"/>
      <c r="Q18" s="212" t="s">
        <v>211</v>
      </c>
      <c r="R18" s="96">
        <v>29583.88</v>
      </c>
      <c r="S18" s="97">
        <v>30067.35</v>
      </c>
      <c r="T18" s="230"/>
      <c r="U18" s="77" t="s">
        <v>170</v>
      </c>
      <c r="V18" s="96">
        <v>-949.17</v>
      </c>
      <c r="W18" s="97">
        <v>-1109.23</v>
      </c>
      <c r="X18" s="230"/>
      <c r="Y18" s="212" t="s">
        <v>152</v>
      </c>
      <c r="Z18" s="96">
        <v>4160.0200000000004</v>
      </c>
      <c r="AA18" s="97">
        <v>3810.82</v>
      </c>
      <c r="AC18" s="212" t="s">
        <v>179</v>
      </c>
      <c r="AD18" s="96">
        <v>-228.54</v>
      </c>
      <c r="AE18" s="97">
        <v>3077.7</v>
      </c>
      <c r="AG18" s="212" t="s">
        <v>179</v>
      </c>
      <c r="AH18" s="96">
        <v>-228.54</v>
      </c>
      <c r="AI18" s="97">
        <v>3077.7</v>
      </c>
      <c r="AK18" s="77" t="s">
        <v>1</v>
      </c>
      <c r="AL18" s="96">
        <v>913047.93</v>
      </c>
      <c r="AM18" s="97">
        <v>993269.55</v>
      </c>
      <c r="AN18" s="18"/>
      <c r="AQ18" s="18"/>
    </row>
    <row r="19" spans="1:54" ht="13.5" customHeight="1">
      <c r="A19" s="77" t="s">
        <v>135</v>
      </c>
      <c r="B19" s="96">
        <v>93475.65</v>
      </c>
      <c r="C19" s="97">
        <v>74042.070000000007</v>
      </c>
      <c r="D19" s="97"/>
      <c r="E19" s="77" t="s">
        <v>211</v>
      </c>
      <c r="F19" s="96">
        <v>41328.660000000003</v>
      </c>
      <c r="G19" s="97">
        <v>36321.800000000003</v>
      </c>
      <c r="H19" s="97"/>
      <c r="I19" s="212" t="s">
        <v>169</v>
      </c>
      <c r="J19" s="210">
        <v>0.54359999999999997</v>
      </c>
      <c r="K19" s="211">
        <v>0.50229999999999997</v>
      </c>
      <c r="L19" s="97"/>
      <c r="M19" s="77" t="s">
        <v>135</v>
      </c>
      <c r="N19" s="96">
        <v>13826.57</v>
      </c>
      <c r="O19" s="97">
        <v>12905.05</v>
      </c>
      <c r="P19" s="97"/>
      <c r="Q19" s="77" t="s">
        <v>135</v>
      </c>
      <c r="R19" s="96">
        <v>24167.46</v>
      </c>
      <c r="S19" s="97">
        <v>22442.61</v>
      </c>
      <c r="T19" s="230"/>
      <c r="U19" s="77" t="s">
        <v>4</v>
      </c>
      <c r="V19" s="96">
        <v>1287.6400000000001</v>
      </c>
      <c r="W19" s="97">
        <v>-2243.7800000000002</v>
      </c>
      <c r="X19" s="230"/>
      <c r="Y19" s="212" t="s">
        <v>179</v>
      </c>
      <c r="Z19" s="96">
        <v>441.59</v>
      </c>
      <c r="AA19" s="97">
        <v>2439.0100000000002</v>
      </c>
      <c r="AC19" s="212" t="s">
        <v>214</v>
      </c>
      <c r="AD19" s="96">
        <v>-1140.73</v>
      </c>
      <c r="AE19" s="97">
        <v>707.91</v>
      </c>
      <c r="AG19" s="212" t="s">
        <v>214</v>
      </c>
      <c r="AH19" s="96">
        <v>-1140.73</v>
      </c>
      <c r="AI19" s="97">
        <v>707.91</v>
      </c>
      <c r="AK19" s="77" t="s">
        <v>4</v>
      </c>
      <c r="AL19" s="96">
        <v>798330.46</v>
      </c>
      <c r="AM19" s="97">
        <v>860567.92</v>
      </c>
      <c r="AN19" s="18"/>
      <c r="AQ19" s="18"/>
    </row>
    <row r="20" spans="1:54" ht="13.5" customHeight="1">
      <c r="A20" s="77" t="s">
        <v>213</v>
      </c>
      <c r="B20" s="96">
        <v>60892.83</v>
      </c>
      <c r="C20" s="97">
        <v>69931.320000000007</v>
      </c>
      <c r="D20" s="97"/>
      <c r="E20" s="77" t="s">
        <v>213</v>
      </c>
      <c r="F20" s="96">
        <v>26426.69</v>
      </c>
      <c r="G20" s="97">
        <v>36221.24</v>
      </c>
      <c r="H20" s="97"/>
      <c r="I20" s="77" t="s">
        <v>211</v>
      </c>
      <c r="J20" s="210">
        <v>0.49869999999999998</v>
      </c>
      <c r="K20" s="211">
        <v>0.49390000000000001</v>
      </c>
      <c r="L20" s="97"/>
      <c r="M20" s="212" t="s">
        <v>211</v>
      </c>
      <c r="N20" s="96">
        <v>11249.78</v>
      </c>
      <c r="O20" s="97">
        <v>12619.06</v>
      </c>
      <c r="P20" s="97"/>
      <c r="Q20" s="77" t="s">
        <v>210</v>
      </c>
      <c r="R20" s="96">
        <v>33120.94</v>
      </c>
      <c r="S20" s="97">
        <v>22323.5</v>
      </c>
      <c r="U20" s="77" t="s">
        <v>1</v>
      </c>
      <c r="V20" s="96">
        <v>-17017.849999999999</v>
      </c>
      <c r="W20" s="97">
        <v>-2651.22</v>
      </c>
      <c r="Y20" s="77" t="s">
        <v>170</v>
      </c>
      <c r="Z20" s="96">
        <v>545.07000000000005</v>
      </c>
      <c r="AA20" s="97">
        <v>939.5</v>
      </c>
      <c r="AC20" s="77" t="s">
        <v>170</v>
      </c>
      <c r="AD20" s="96">
        <v>453.51</v>
      </c>
      <c r="AE20" s="97">
        <v>662.22</v>
      </c>
      <c r="AG20" s="77" t="s">
        <v>170</v>
      </c>
      <c r="AH20" s="96">
        <v>453.51</v>
      </c>
      <c r="AI20" s="97">
        <v>662.22</v>
      </c>
      <c r="AK20" s="212" t="s">
        <v>210</v>
      </c>
      <c r="AL20" s="96">
        <v>764108.87</v>
      </c>
      <c r="AM20" s="97">
        <v>796882.03</v>
      </c>
      <c r="AN20" s="18"/>
      <c r="AQ20" s="18"/>
    </row>
    <row r="21" spans="1:54" ht="13.5" customHeight="1">
      <c r="A21" s="212" t="s">
        <v>210</v>
      </c>
      <c r="B21" s="96">
        <v>60390.83</v>
      </c>
      <c r="C21" s="97">
        <v>63513.33</v>
      </c>
      <c r="D21" s="97"/>
      <c r="E21" s="77" t="s">
        <v>1</v>
      </c>
      <c r="F21" s="96">
        <v>38280.93</v>
      </c>
      <c r="G21" s="97">
        <v>8441.31</v>
      </c>
      <c r="H21" s="97"/>
      <c r="I21" s="77" t="s">
        <v>137</v>
      </c>
      <c r="J21" s="210">
        <v>0.54590000000000005</v>
      </c>
      <c r="K21" s="211">
        <v>0.48010000000000003</v>
      </c>
      <c r="L21" s="97"/>
      <c r="M21" s="77" t="s">
        <v>213</v>
      </c>
      <c r="N21" s="96">
        <v>9753.42</v>
      </c>
      <c r="O21" s="97">
        <v>10770.09</v>
      </c>
      <c r="P21" s="97"/>
      <c r="Q21" s="77" t="s">
        <v>213</v>
      </c>
      <c r="R21" s="96">
        <v>8263.6</v>
      </c>
      <c r="S21" s="97">
        <v>14919.7</v>
      </c>
      <c r="U21" s="212" t="s">
        <v>32</v>
      </c>
      <c r="V21" s="96">
        <v>-13173.73</v>
      </c>
      <c r="W21" s="97">
        <v>-3473.79</v>
      </c>
      <c r="Y21" s="77" t="s">
        <v>167</v>
      </c>
      <c r="Z21" s="96">
        <v>185.93</v>
      </c>
      <c r="AA21" s="97">
        <v>503.74</v>
      </c>
      <c r="AC21" s="77" t="s">
        <v>3</v>
      </c>
      <c r="AD21" s="96">
        <v>-192.49</v>
      </c>
      <c r="AE21" s="97">
        <v>588.13</v>
      </c>
      <c r="AG21" s="77" t="s">
        <v>3</v>
      </c>
      <c r="AH21" s="96">
        <v>-192.49</v>
      </c>
      <c r="AI21" s="97">
        <v>588.13</v>
      </c>
      <c r="AK21" s="77" t="s">
        <v>135</v>
      </c>
      <c r="AL21" s="96">
        <v>691722.54</v>
      </c>
      <c r="AM21" s="97">
        <v>685357.79</v>
      </c>
      <c r="AN21" s="18"/>
      <c r="AQ21" s="18"/>
    </row>
    <row r="22" spans="1:54" ht="13.5" customHeight="1">
      <c r="A22" s="77" t="s">
        <v>33</v>
      </c>
      <c r="B22" s="96">
        <v>65069.88</v>
      </c>
      <c r="C22" s="97">
        <v>62371.14</v>
      </c>
      <c r="D22" s="97"/>
      <c r="E22" s="77" t="s">
        <v>33</v>
      </c>
      <c r="F22" s="96">
        <v>9824.0400000000009</v>
      </c>
      <c r="G22" s="97">
        <v>10742.17</v>
      </c>
      <c r="H22" s="97"/>
      <c r="I22" s="77" t="s">
        <v>31</v>
      </c>
      <c r="J22" s="210">
        <v>0.46560000000000001</v>
      </c>
      <c r="K22" s="211">
        <v>0.47539999999999999</v>
      </c>
      <c r="L22" s="97"/>
      <c r="M22" s="212" t="s">
        <v>152</v>
      </c>
      <c r="N22" s="96">
        <v>7364.13</v>
      </c>
      <c r="O22" s="97">
        <v>8306.1</v>
      </c>
      <c r="P22" s="97"/>
      <c r="Q22" s="77" t="s">
        <v>1</v>
      </c>
      <c r="R22" s="96">
        <v>10622.9</v>
      </c>
      <c r="S22" s="97">
        <v>9665.9</v>
      </c>
      <c r="U22" s="77" t="s">
        <v>35</v>
      </c>
      <c r="V22" s="96">
        <v>16058.63</v>
      </c>
      <c r="W22" s="97">
        <v>-4389.91</v>
      </c>
      <c r="Y22" s="77" t="s">
        <v>33</v>
      </c>
      <c r="Z22" s="96">
        <v>12284.97</v>
      </c>
      <c r="AA22" s="97">
        <v>314.25</v>
      </c>
      <c r="AC22" s="77" t="s">
        <v>135</v>
      </c>
      <c r="AD22" s="96">
        <v>3153.78</v>
      </c>
      <c r="AE22" s="97">
        <v>165.77</v>
      </c>
      <c r="AG22" s="77" t="s">
        <v>135</v>
      </c>
      <c r="AH22" s="96">
        <v>3153.78</v>
      </c>
      <c r="AI22" s="97">
        <v>165.77</v>
      </c>
      <c r="AK22" s="77" t="s">
        <v>33</v>
      </c>
      <c r="AL22" s="96">
        <v>408690</v>
      </c>
      <c r="AM22" s="97">
        <v>430190.53</v>
      </c>
      <c r="AN22" s="18"/>
      <c r="AQ22" s="18"/>
    </row>
    <row r="23" spans="1:54" ht="13.5" customHeight="1">
      <c r="A23" s="212" t="s">
        <v>152</v>
      </c>
      <c r="B23" s="96">
        <v>36679.07</v>
      </c>
      <c r="C23" s="97">
        <v>42685.56</v>
      </c>
      <c r="D23" s="97"/>
      <c r="E23" s="77" t="s">
        <v>170</v>
      </c>
      <c r="F23" s="96">
        <v>3505.99</v>
      </c>
      <c r="G23" s="97">
        <v>5572.61</v>
      </c>
      <c r="H23" s="97"/>
      <c r="I23" s="77" t="s">
        <v>36</v>
      </c>
      <c r="J23" s="210">
        <v>0.40710000000000002</v>
      </c>
      <c r="K23" s="211">
        <v>0.4748</v>
      </c>
      <c r="L23" s="97"/>
      <c r="M23" s="77" t="s">
        <v>1</v>
      </c>
      <c r="N23" s="96">
        <v>7796.65</v>
      </c>
      <c r="O23" s="97">
        <v>6278.57</v>
      </c>
      <c r="P23" s="97"/>
      <c r="Q23" s="77" t="s">
        <v>33</v>
      </c>
      <c r="R23" s="96">
        <v>7055.75</v>
      </c>
      <c r="S23" s="97">
        <v>8653.18</v>
      </c>
      <c r="U23" s="212" t="s">
        <v>211</v>
      </c>
      <c r="V23" s="96">
        <v>-5068.79</v>
      </c>
      <c r="W23" s="97">
        <v>-4504.0600000000004</v>
      </c>
      <c r="Y23" s="212" t="s">
        <v>214</v>
      </c>
      <c r="Z23" s="96">
        <v>305.61</v>
      </c>
      <c r="AA23" s="97">
        <v>220.19</v>
      </c>
      <c r="AC23" s="77" t="s">
        <v>167</v>
      </c>
      <c r="AD23" s="96">
        <v>589.37</v>
      </c>
      <c r="AE23" s="97">
        <v>-69.36</v>
      </c>
      <c r="AG23" s="77" t="s">
        <v>167</v>
      </c>
      <c r="AH23" s="96">
        <v>589.37</v>
      </c>
      <c r="AI23" s="97">
        <v>-69.36</v>
      </c>
      <c r="AK23" s="77" t="s">
        <v>213</v>
      </c>
      <c r="AL23" s="96">
        <v>332972.51</v>
      </c>
      <c r="AM23" s="97">
        <v>413733.52</v>
      </c>
      <c r="AN23" s="18"/>
      <c r="AQ23" s="18"/>
    </row>
    <row r="24" spans="1:54" ht="13.5" customHeight="1">
      <c r="A24" s="77" t="s">
        <v>1</v>
      </c>
      <c r="B24" s="96">
        <v>33415.040000000001</v>
      </c>
      <c r="C24" s="97">
        <v>28910.51</v>
      </c>
      <c r="D24" s="97"/>
      <c r="E24" s="77" t="s">
        <v>152</v>
      </c>
      <c r="F24" s="96">
        <v>8033.3</v>
      </c>
      <c r="G24" s="97">
        <v>6283.57</v>
      </c>
      <c r="H24" s="97"/>
      <c r="I24" s="77" t="s">
        <v>4</v>
      </c>
      <c r="J24" s="210">
        <v>0.40439999999999998</v>
      </c>
      <c r="K24" s="211">
        <v>0.42220000000000002</v>
      </c>
      <c r="L24" s="97"/>
      <c r="M24" s="77" t="s">
        <v>210</v>
      </c>
      <c r="N24" s="96">
        <v>5139.7700000000004</v>
      </c>
      <c r="O24" s="97">
        <v>5380.1</v>
      </c>
      <c r="P24" s="97"/>
      <c r="Q24" s="77" t="s">
        <v>170</v>
      </c>
      <c r="R24" s="96">
        <v>4322.4799999999996</v>
      </c>
      <c r="S24" s="97">
        <v>4039.6</v>
      </c>
      <c r="U24" s="77" t="s">
        <v>31</v>
      </c>
      <c r="V24" s="96">
        <v>8183.65</v>
      </c>
      <c r="W24" s="97">
        <v>-4751.82</v>
      </c>
      <c r="Y24" s="77" t="s">
        <v>31</v>
      </c>
      <c r="Z24" s="96">
        <v>7669.98</v>
      </c>
      <c r="AA24" s="97">
        <v>-51.9</v>
      </c>
      <c r="AC24" s="77" t="s">
        <v>168</v>
      </c>
      <c r="AD24" s="96">
        <v>931.09</v>
      </c>
      <c r="AE24" s="97">
        <v>-211.1</v>
      </c>
      <c r="AG24" s="77" t="s">
        <v>168</v>
      </c>
      <c r="AH24" s="96">
        <v>931.09</v>
      </c>
      <c r="AI24" s="97">
        <v>-211.1</v>
      </c>
      <c r="AK24" s="212" t="s">
        <v>152</v>
      </c>
      <c r="AL24" s="96">
        <v>327030.37</v>
      </c>
      <c r="AM24" s="97">
        <v>390245.51</v>
      </c>
      <c r="AN24" s="18"/>
      <c r="AQ24" s="18"/>
    </row>
    <row r="25" spans="1:54" ht="13.5" customHeight="1">
      <c r="A25" s="77" t="s">
        <v>168</v>
      </c>
      <c r="B25" s="96">
        <v>12989.36</v>
      </c>
      <c r="C25" s="97">
        <v>15897.69</v>
      </c>
      <c r="D25" s="97"/>
      <c r="E25" s="77" t="s">
        <v>3</v>
      </c>
      <c r="F25" s="96">
        <v>2195.7199999999998</v>
      </c>
      <c r="G25" s="97">
        <v>2803.75</v>
      </c>
      <c r="H25" s="97"/>
      <c r="I25" s="202" t="s">
        <v>168</v>
      </c>
      <c r="J25" s="210">
        <v>0.375</v>
      </c>
      <c r="K25" s="211">
        <v>0.375</v>
      </c>
      <c r="L25" s="97"/>
      <c r="M25" s="77" t="s">
        <v>168</v>
      </c>
      <c r="N25" s="96">
        <v>1973.3</v>
      </c>
      <c r="O25" s="97">
        <v>2947.27</v>
      </c>
      <c r="P25" s="97"/>
      <c r="Q25" s="212" t="s">
        <v>152</v>
      </c>
      <c r="R25" s="96">
        <v>3568.32</v>
      </c>
      <c r="S25" s="97">
        <v>3818.85</v>
      </c>
      <c r="U25" s="77" t="s">
        <v>0</v>
      </c>
      <c r="V25" s="96">
        <v>12085.5</v>
      </c>
      <c r="W25" s="97">
        <v>-7094.68</v>
      </c>
      <c r="Y25" s="77" t="s">
        <v>168</v>
      </c>
      <c r="Z25" s="96">
        <v>1102.95</v>
      </c>
      <c r="AA25" s="97">
        <v>-844.89</v>
      </c>
      <c r="AC25" s="77" t="s">
        <v>31</v>
      </c>
      <c r="AD25" s="96">
        <v>10801.94</v>
      </c>
      <c r="AE25" s="97">
        <v>-2461.8200000000002</v>
      </c>
      <c r="AG25" s="77" t="s">
        <v>31</v>
      </c>
      <c r="AH25" s="96">
        <v>10801.94</v>
      </c>
      <c r="AI25" s="97">
        <v>-2461.8200000000002</v>
      </c>
      <c r="AK25" s="77" t="s">
        <v>168</v>
      </c>
      <c r="AL25" s="96">
        <v>144999.82</v>
      </c>
      <c r="AM25" s="97">
        <v>221232.89</v>
      </c>
      <c r="AN25" s="18"/>
      <c r="AP25" s="15"/>
      <c r="AQ25" s="18"/>
    </row>
    <row r="26" spans="1:54" ht="13.5" customHeight="1">
      <c r="A26" s="77" t="s">
        <v>170</v>
      </c>
      <c r="B26" s="96">
        <v>12534.32</v>
      </c>
      <c r="C26" s="97">
        <v>13939.76</v>
      </c>
      <c r="D26" s="97"/>
      <c r="E26" s="77" t="s">
        <v>167</v>
      </c>
      <c r="F26" s="96">
        <v>616.66</v>
      </c>
      <c r="G26" s="97">
        <v>953.3</v>
      </c>
      <c r="H26" s="97"/>
      <c r="I26" s="212" t="s">
        <v>0</v>
      </c>
      <c r="J26" s="210">
        <v>0.22620000000000001</v>
      </c>
      <c r="K26" s="211">
        <v>0.34870000000000001</v>
      </c>
      <c r="L26" s="97"/>
      <c r="M26" s="212" t="s">
        <v>214</v>
      </c>
      <c r="N26" s="96">
        <v>932.73</v>
      </c>
      <c r="O26" s="97">
        <v>2563.3200000000002</v>
      </c>
      <c r="P26" s="97"/>
      <c r="Q26" s="212" t="s">
        <v>179</v>
      </c>
      <c r="R26" s="96">
        <v>2828.8</v>
      </c>
      <c r="S26" s="97">
        <v>3452.17</v>
      </c>
      <c r="U26" s="77" t="s">
        <v>213</v>
      </c>
      <c r="V26" s="96">
        <v>-632.05999999999995</v>
      </c>
      <c r="W26" s="97">
        <v>-7998.65</v>
      </c>
      <c r="Y26" s="77" t="s">
        <v>1</v>
      </c>
      <c r="Z26" s="96">
        <v>5378.95</v>
      </c>
      <c r="AA26" s="97">
        <v>-951.57</v>
      </c>
      <c r="AC26" s="77" t="s">
        <v>1</v>
      </c>
      <c r="AD26" s="96">
        <v>-11280.17</v>
      </c>
      <c r="AE26" s="97">
        <v>-2584.7800000000002</v>
      </c>
      <c r="AG26" s="77" t="s">
        <v>1</v>
      </c>
      <c r="AH26" s="96">
        <v>-11280.17</v>
      </c>
      <c r="AI26" s="97">
        <v>-2584.7800000000002</v>
      </c>
      <c r="AK26" s="77" t="s">
        <v>3</v>
      </c>
      <c r="AL26" s="96">
        <v>117767.61</v>
      </c>
      <c r="AM26" s="97">
        <v>138441.32</v>
      </c>
    </row>
    <row r="27" spans="1:54" ht="13.5" customHeight="1">
      <c r="A27" s="212" t="s">
        <v>179</v>
      </c>
      <c r="B27" s="96">
        <v>8895.48</v>
      </c>
      <c r="C27" s="97">
        <v>12120.25</v>
      </c>
      <c r="D27" s="97"/>
      <c r="E27" s="77" t="s">
        <v>179</v>
      </c>
      <c r="F27" s="96">
        <v>2455.5300000000002</v>
      </c>
      <c r="G27" s="97">
        <v>1901.57</v>
      </c>
      <c r="H27" s="97"/>
      <c r="I27" s="212" t="s">
        <v>152</v>
      </c>
      <c r="J27" s="323">
        <v>0.1598</v>
      </c>
      <c r="K27" s="211">
        <v>0.2767</v>
      </c>
      <c r="L27" s="97"/>
      <c r="M27" s="212" t="s">
        <v>179</v>
      </c>
      <c r="N27" s="96">
        <v>1735.29</v>
      </c>
      <c r="O27" s="97">
        <v>2471.6</v>
      </c>
      <c r="P27" s="97"/>
      <c r="Q27" s="77" t="s">
        <v>3</v>
      </c>
      <c r="R27" s="96">
        <v>2256.2199999999998</v>
      </c>
      <c r="S27" s="97">
        <v>2670.9</v>
      </c>
      <c r="U27" s="77" t="s">
        <v>3</v>
      </c>
      <c r="V27" s="96">
        <v>-1006.66</v>
      </c>
      <c r="W27" s="97">
        <v>-8950.75</v>
      </c>
      <c r="Y27" s="202" t="s">
        <v>150</v>
      </c>
      <c r="Z27" s="96">
        <v>16141</v>
      </c>
      <c r="AA27" s="97">
        <v>-1566.22</v>
      </c>
      <c r="AC27" s="77" t="s">
        <v>213</v>
      </c>
      <c r="AD27" s="96">
        <v>1251.49</v>
      </c>
      <c r="AE27" s="97">
        <v>-4720.9799999999996</v>
      </c>
      <c r="AG27" s="77" t="s">
        <v>213</v>
      </c>
      <c r="AH27" s="96">
        <v>1251.49</v>
      </c>
      <c r="AI27" s="97">
        <v>-4720.9799999999996</v>
      </c>
      <c r="AK27" s="212" t="s">
        <v>179</v>
      </c>
      <c r="AL27" s="96">
        <v>102383.07</v>
      </c>
      <c r="AM27" s="97">
        <v>130617.75</v>
      </c>
    </row>
    <row r="28" spans="1:54" ht="13.5" customHeight="1">
      <c r="A28" s="77" t="s">
        <v>3</v>
      </c>
      <c r="B28" s="96">
        <v>7624.36</v>
      </c>
      <c r="C28" s="97">
        <v>11159.74</v>
      </c>
      <c r="D28" s="97"/>
      <c r="E28" s="77" t="s">
        <v>210</v>
      </c>
      <c r="F28" s="96">
        <v>37856.699999999997</v>
      </c>
      <c r="G28" s="97">
        <v>32516.73</v>
      </c>
      <c r="H28" s="97"/>
      <c r="I28" s="77" t="s">
        <v>150</v>
      </c>
      <c r="J28" s="210">
        <v>0.1807</v>
      </c>
      <c r="K28" s="211">
        <v>0.17480000000000001</v>
      </c>
      <c r="L28" s="97"/>
      <c r="M28" s="77" t="s">
        <v>170</v>
      </c>
      <c r="N28" s="96">
        <v>885.91</v>
      </c>
      <c r="O28" s="97">
        <v>1038.3699999999999</v>
      </c>
      <c r="P28" s="97"/>
      <c r="Q28" s="77" t="s">
        <v>168</v>
      </c>
      <c r="R28" s="96">
        <v>2060.62</v>
      </c>
      <c r="S28" s="97">
        <v>2315.2399999999998</v>
      </c>
      <c r="U28" s="77" t="s">
        <v>136</v>
      </c>
      <c r="V28" s="96">
        <v>-295.77</v>
      </c>
      <c r="W28" s="97">
        <v>-9108.0300000000007</v>
      </c>
      <c r="Y28" s="212" t="s">
        <v>211</v>
      </c>
      <c r="Z28" s="96">
        <v>6443.55</v>
      </c>
      <c r="AA28" s="97">
        <v>-4850.59</v>
      </c>
      <c r="AC28" s="212" t="s">
        <v>211</v>
      </c>
      <c r="AD28" s="96">
        <v>-1594.95</v>
      </c>
      <c r="AE28" s="97">
        <v>-8121.89</v>
      </c>
      <c r="AG28" s="212" t="s">
        <v>211</v>
      </c>
      <c r="AH28" s="96">
        <v>-1594.95</v>
      </c>
      <c r="AI28" s="97">
        <v>-8121.89</v>
      </c>
      <c r="AK28" s="77" t="s">
        <v>170</v>
      </c>
      <c r="AL28" s="96">
        <v>110990.2</v>
      </c>
      <c r="AM28" s="97">
        <v>115133.44</v>
      </c>
    </row>
    <row r="29" spans="1:54" ht="13.5" customHeight="1">
      <c r="A29" s="212" t="s">
        <v>214</v>
      </c>
      <c r="B29" s="96">
        <v>3398.47</v>
      </c>
      <c r="C29" s="97">
        <v>10542.49</v>
      </c>
      <c r="D29" s="97"/>
      <c r="E29" s="212" t="s">
        <v>214</v>
      </c>
      <c r="F29" s="96">
        <v>39.44</v>
      </c>
      <c r="G29" s="97">
        <v>210.21</v>
      </c>
      <c r="H29" s="97"/>
      <c r="I29" s="77" t="s">
        <v>33</v>
      </c>
      <c r="J29" s="210">
        <v>2.6200000000000001E-2</v>
      </c>
      <c r="K29" s="211">
        <v>1.04E-2</v>
      </c>
      <c r="L29" s="97"/>
      <c r="M29" s="77" t="s">
        <v>3</v>
      </c>
      <c r="N29" s="96">
        <v>982.59</v>
      </c>
      <c r="O29" s="97">
        <v>912.26</v>
      </c>
      <c r="P29" s="97"/>
      <c r="Q29" s="212" t="s">
        <v>214</v>
      </c>
      <c r="R29" s="96">
        <v>2283.54</v>
      </c>
      <c r="S29" s="97">
        <v>2121.6</v>
      </c>
      <c r="U29" s="77" t="s">
        <v>135</v>
      </c>
      <c r="V29" s="96">
        <v>-6257.97</v>
      </c>
      <c r="W29" s="97">
        <v>-12663.88</v>
      </c>
      <c r="Y29" s="77" t="s">
        <v>137</v>
      </c>
      <c r="Z29" s="96">
        <v>24121.98</v>
      </c>
      <c r="AA29" s="97">
        <v>-8043.43</v>
      </c>
      <c r="AC29" s="77" t="s">
        <v>35</v>
      </c>
      <c r="AD29" s="96">
        <v>52557.09</v>
      </c>
      <c r="AE29" s="97">
        <v>-17749.740000000002</v>
      </c>
      <c r="AG29" s="77" t="s">
        <v>35</v>
      </c>
      <c r="AH29" s="96">
        <v>52557.09</v>
      </c>
      <c r="AI29" s="97">
        <v>-17749.740000000002</v>
      </c>
      <c r="AK29" s="212" t="s">
        <v>214</v>
      </c>
      <c r="AL29" s="96">
        <v>88720.89</v>
      </c>
      <c r="AM29" s="97">
        <v>112682.74</v>
      </c>
    </row>
    <row r="30" spans="1:54" ht="13.5" customHeight="1">
      <c r="A30" s="77" t="s">
        <v>167</v>
      </c>
      <c r="B30" s="96">
        <v>3510.24</v>
      </c>
      <c r="C30" s="97">
        <v>3340.88</v>
      </c>
      <c r="D30" s="97"/>
      <c r="E30" s="77" t="s">
        <v>168</v>
      </c>
      <c r="F30" s="96">
        <v>911.73</v>
      </c>
      <c r="G30" s="97">
        <v>407.7</v>
      </c>
      <c r="H30" s="97"/>
      <c r="I30" s="77" t="s">
        <v>210</v>
      </c>
      <c r="J30" s="323">
        <v>0.39929999999999999</v>
      </c>
      <c r="K30" s="211">
        <v>-0.51300000000000001</v>
      </c>
      <c r="L30" s="97"/>
      <c r="M30" s="77" t="s">
        <v>167</v>
      </c>
      <c r="N30" s="96">
        <v>314.08999999999997</v>
      </c>
      <c r="O30" s="97">
        <v>337.91</v>
      </c>
      <c r="P30" s="97"/>
      <c r="Q30" s="77" t="s">
        <v>167</v>
      </c>
      <c r="R30" s="96">
        <v>1069.51</v>
      </c>
      <c r="S30" s="97">
        <v>1274.5899999999999</v>
      </c>
      <c r="U30" s="77" t="s">
        <v>210</v>
      </c>
      <c r="V30" s="96">
        <v>-16786.990000000002</v>
      </c>
      <c r="W30" s="97">
        <v>-27194.99</v>
      </c>
      <c r="Y30" s="77" t="s">
        <v>35</v>
      </c>
      <c r="Z30" s="96">
        <v>44430.82</v>
      </c>
      <c r="AA30" s="97">
        <v>-14777.63</v>
      </c>
      <c r="AC30" s="77" t="s">
        <v>210</v>
      </c>
      <c r="AD30" s="96">
        <v>-13774.66</v>
      </c>
      <c r="AE30" s="97">
        <v>-24136.83</v>
      </c>
      <c r="AG30" s="212" t="s">
        <v>210</v>
      </c>
      <c r="AH30" s="96">
        <v>-13774.66</v>
      </c>
      <c r="AI30" s="97">
        <v>-24136.83</v>
      </c>
      <c r="AK30" s="77" t="s">
        <v>167</v>
      </c>
      <c r="AL30" s="96">
        <v>34194.78</v>
      </c>
      <c r="AM30" s="97">
        <v>41586.839999999997</v>
      </c>
    </row>
    <row r="31" spans="1:54" s="53" customFormat="1" ht="13.5" customHeight="1">
      <c r="A31" s="212"/>
      <c r="B31" s="96"/>
      <c r="C31" s="97"/>
      <c r="D31" s="97"/>
      <c r="E31" s="77"/>
      <c r="F31" s="96"/>
      <c r="G31" s="97"/>
      <c r="H31" s="97"/>
      <c r="I31" s="212"/>
      <c r="J31" s="210"/>
      <c r="K31" s="211"/>
      <c r="L31" s="97"/>
      <c r="M31" s="77"/>
      <c r="N31" s="96"/>
      <c r="O31" s="97"/>
      <c r="P31" s="97"/>
      <c r="Q31" s="77"/>
      <c r="R31" s="96"/>
      <c r="S31" s="97"/>
      <c r="T31" s="84"/>
      <c r="U31" s="77"/>
      <c r="V31" s="96"/>
      <c r="W31" s="97"/>
      <c r="X31" s="113"/>
      <c r="Y31" s="77"/>
      <c r="Z31" s="96"/>
      <c r="AA31" s="97"/>
      <c r="AC31" s="77"/>
      <c r="AD31" s="96"/>
      <c r="AE31" s="97"/>
      <c r="AF31" s="97"/>
      <c r="AG31" s="77"/>
      <c r="AH31" s="96"/>
      <c r="AI31" s="97"/>
      <c r="AJ31" s="84"/>
      <c r="AK31" s="77"/>
      <c r="AL31" s="96"/>
      <c r="AM31" s="97"/>
      <c r="AN31" s="127"/>
      <c r="AO31" s="109"/>
      <c r="AP31" s="111"/>
      <c r="AQ31" s="112"/>
      <c r="AR31" s="110"/>
      <c r="AS31" s="112"/>
      <c r="AT31" s="111"/>
      <c r="AU31" s="91"/>
      <c r="AV31" s="189"/>
      <c r="AW31" s="91"/>
      <c r="AX31" s="91"/>
      <c r="AY31" s="91"/>
      <c r="AZ31" s="91"/>
      <c r="BB31" s="91"/>
    </row>
    <row r="32" spans="1:54" s="53" customFormat="1" ht="13.5" customHeight="1">
      <c r="A32" s="77"/>
      <c r="B32" s="96"/>
      <c r="C32" s="97"/>
      <c r="D32" s="97"/>
      <c r="E32" s="77"/>
      <c r="F32" s="96"/>
      <c r="G32" s="97"/>
      <c r="H32" s="97"/>
      <c r="I32" s="77"/>
      <c r="J32" s="210"/>
      <c r="K32" s="211"/>
      <c r="L32" s="97"/>
      <c r="M32" s="77"/>
      <c r="N32" s="96"/>
      <c r="O32" s="97"/>
      <c r="P32" s="97"/>
      <c r="Q32" s="77"/>
      <c r="R32" s="96"/>
      <c r="S32" s="97"/>
      <c r="T32" s="84"/>
      <c r="U32" s="77" t="s">
        <v>158</v>
      </c>
      <c r="V32" s="96"/>
      <c r="W32" s="97"/>
      <c r="X32" s="113"/>
      <c r="Y32" s="77"/>
      <c r="Z32" s="96"/>
      <c r="AA32" s="97"/>
      <c r="AC32" s="77"/>
      <c r="AD32" s="96"/>
      <c r="AE32" s="97"/>
      <c r="AF32" s="97"/>
      <c r="AG32" s="77"/>
      <c r="AH32" s="96"/>
      <c r="AI32" s="97"/>
      <c r="AJ32" s="84"/>
      <c r="AK32" s="77"/>
      <c r="AL32" s="96"/>
      <c r="AM32" s="97"/>
      <c r="AN32" s="127"/>
      <c r="AO32" s="109"/>
      <c r="AP32" s="111"/>
      <c r="AQ32" s="112"/>
      <c r="AR32" s="110"/>
      <c r="AS32" s="112"/>
      <c r="AT32" s="111"/>
      <c r="AU32" s="91"/>
      <c r="AV32" s="189"/>
      <c r="AW32" s="91"/>
      <c r="AX32" s="91"/>
      <c r="AY32" s="91"/>
      <c r="AZ32" s="91"/>
      <c r="BB32" s="91"/>
    </row>
    <row r="33" spans="1:54" s="53" customFormat="1" ht="13.5" customHeight="1" thickBot="1">
      <c r="A33" s="37"/>
      <c r="B33" s="187">
        <v>3334572.6400000006</v>
      </c>
      <c r="C33" s="187">
        <v>3682998.09</v>
      </c>
      <c r="D33" s="97"/>
      <c r="E33" s="37"/>
      <c r="F33" s="187">
        <v>1431415.3299999998</v>
      </c>
      <c r="G33" s="187">
        <v>1593023.4300000002</v>
      </c>
      <c r="H33" s="97"/>
      <c r="I33" s="37"/>
      <c r="J33" s="260">
        <v>12.041200000000002</v>
      </c>
      <c r="K33" s="260">
        <v>16.347799999999999</v>
      </c>
      <c r="L33" s="97"/>
      <c r="M33" s="37"/>
      <c r="N33" s="187">
        <v>479569.46</v>
      </c>
      <c r="O33" s="187">
        <v>555358.60999999987</v>
      </c>
      <c r="P33" s="97"/>
      <c r="Q33" s="37"/>
      <c r="R33" s="187">
        <v>775908.06</v>
      </c>
      <c r="S33" s="187">
        <v>827952.6399999999</v>
      </c>
      <c r="T33" s="84"/>
      <c r="U33" s="37"/>
      <c r="V33" s="187">
        <v>-4925.1500000000015</v>
      </c>
      <c r="W33" s="187">
        <v>-41604.080000000002</v>
      </c>
      <c r="X33" s="113"/>
      <c r="Y33" s="37"/>
      <c r="Z33" s="187">
        <v>262776.93</v>
      </c>
      <c r="AA33" s="187">
        <v>179273.38000000003</v>
      </c>
      <c r="AC33" s="37"/>
      <c r="AD33" s="187">
        <v>204946.08999999994</v>
      </c>
      <c r="AE33" s="187">
        <v>137920.95999999999</v>
      </c>
      <c r="AF33" s="97"/>
      <c r="AG33" s="37"/>
      <c r="AH33" s="187">
        <v>204946.08999999994</v>
      </c>
      <c r="AI33" s="187">
        <v>137920.95999999999</v>
      </c>
      <c r="AJ33" s="84"/>
      <c r="AK33" s="37"/>
      <c r="AL33" s="187">
        <v>30253462.970000003</v>
      </c>
      <c r="AM33" s="187">
        <v>34383495.660000011</v>
      </c>
      <c r="AN33" s="127"/>
      <c r="AO33" s="109"/>
      <c r="AP33" s="111"/>
      <c r="AQ33" s="112"/>
      <c r="AR33" s="110"/>
      <c r="AS33" s="112"/>
      <c r="AT33" s="111"/>
      <c r="AU33" s="91"/>
      <c r="AV33" s="189"/>
      <c r="AW33" s="91"/>
      <c r="AX33" s="91"/>
      <c r="AY33" s="91"/>
      <c r="AZ33" s="91"/>
      <c r="BB33" s="91"/>
    </row>
    <row r="34" spans="1:54" s="10" customFormat="1" ht="20.25" customHeight="1" thickTop="1" thickBot="1">
      <c r="A34" s="54"/>
      <c r="B34" s="441" t="s">
        <v>76</v>
      </c>
      <c r="C34" s="441"/>
      <c r="D34" s="187"/>
      <c r="E34" s="254"/>
      <c r="F34" s="441" t="s">
        <v>76</v>
      </c>
      <c r="G34" s="441"/>
      <c r="H34" s="187"/>
      <c r="I34" s="254"/>
      <c r="J34" s="441" t="s">
        <v>76</v>
      </c>
      <c r="K34" s="441"/>
      <c r="L34" s="187"/>
      <c r="M34" s="254"/>
      <c r="N34" s="441" t="s">
        <v>76</v>
      </c>
      <c r="O34" s="441"/>
      <c r="P34" s="187"/>
      <c r="Q34" s="254"/>
      <c r="R34" s="441" t="s">
        <v>76</v>
      </c>
      <c r="S34" s="441"/>
      <c r="T34" s="236">
        <v>0</v>
      </c>
      <c r="U34" s="254"/>
      <c r="V34" s="441" t="s">
        <v>76</v>
      </c>
      <c r="W34" s="441"/>
      <c r="X34" s="236"/>
      <c r="Y34" s="254"/>
      <c r="Z34" s="441" t="s">
        <v>76</v>
      </c>
      <c r="AA34" s="441"/>
      <c r="AC34" s="254"/>
      <c r="AD34" s="441" t="s">
        <v>76</v>
      </c>
      <c r="AE34" s="441"/>
      <c r="AG34" s="254"/>
      <c r="AH34" s="445" t="s">
        <v>76</v>
      </c>
      <c r="AI34" s="445"/>
      <c r="AK34" s="254"/>
      <c r="AL34" s="445" t="s">
        <v>76</v>
      </c>
      <c r="AM34" s="445"/>
      <c r="AN34"/>
      <c r="AO34"/>
      <c r="AP34"/>
      <c r="AQ34"/>
    </row>
    <row r="35" spans="1:54" ht="15.75" customHeight="1" thickTop="1" thickBot="1">
      <c r="A35" s="54" t="s">
        <v>9</v>
      </c>
      <c r="B35" s="3">
        <v>43555</v>
      </c>
      <c r="C35" s="4">
        <v>43920</v>
      </c>
      <c r="D35" s="258"/>
      <c r="E35" s="254" t="s">
        <v>9</v>
      </c>
      <c r="F35" s="3">
        <v>43555</v>
      </c>
      <c r="G35" s="4">
        <v>43920</v>
      </c>
      <c r="H35" s="258"/>
      <c r="I35" s="254" t="s">
        <v>9</v>
      </c>
      <c r="J35" s="3">
        <v>43555</v>
      </c>
      <c r="K35" s="4">
        <v>43920</v>
      </c>
      <c r="L35" s="258"/>
      <c r="M35" s="254"/>
      <c r="N35" s="3">
        <v>43555</v>
      </c>
      <c r="O35" s="4">
        <v>43920</v>
      </c>
      <c r="P35" s="258"/>
      <c r="Q35" s="254"/>
      <c r="R35" s="3">
        <v>43555</v>
      </c>
      <c r="S35" s="4">
        <v>43920</v>
      </c>
      <c r="U35" s="254"/>
      <c r="V35" s="3">
        <v>43555</v>
      </c>
      <c r="W35" s="4">
        <v>43920</v>
      </c>
      <c r="Y35" s="254"/>
      <c r="Z35" s="3">
        <v>43555</v>
      </c>
      <c r="AA35" s="4">
        <v>43920</v>
      </c>
      <c r="AC35" s="254"/>
      <c r="AD35" s="3">
        <v>43555</v>
      </c>
      <c r="AE35" s="4">
        <v>43920</v>
      </c>
      <c r="AG35" s="254" t="s">
        <v>9</v>
      </c>
      <c r="AH35" s="3">
        <v>43555</v>
      </c>
      <c r="AI35" s="4">
        <v>43920</v>
      </c>
      <c r="AK35" s="254" t="s">
        <v>9</v>
      </c>
      <c r="AL35" s="3">
        <v>43555</v>
      </c>
      <c r="AM35" s="4">
        <v>43920</v>
      </c>
    </row>
    <row r="36" spans="1:54" ht="15" thickTop="1">
      <c r="A36" s="212" t="s">
        <v>32</v>
      </c>
      <c r="B36" s="96">
        <v>977384.84</v>
      </c>
      <c r="C36" s="97">
        <v>1174105.29</v>
      </c>
      <c r="D36" s="17"/>
      <c r="E36" s="212" t="s">
        <v>32</v>
      </c>
      <c r="F36" s="96">
        <v>561350.68999999994</v>
      </c>
      <c r="G36" s="97">
        <v>616791.81999999995</v>
      </c>
      <c r="H36" s="17"/>
      <c r="I36" s="77" t="s">
        <v>34</v>
      </c>
      <c r="J36" s="210">
        <v>1.7729999999999999</v>
      </c>
      <c r="K36" s="211">
        <v>2.6448</v>
      </c>
      <c r="L36" s="17"/>
      <c r="M36" s="212" t="s">
        <v>32</v>
      </c>
      <c r="N36" s="96">
        <v>100287.36</v>
      </c>
      <c r="O36" s="97">
        <v>131162.71</v>
      </c>
      <c r="P36" s="17"/>
      <c r="Q36" s="212" t="s">
        <v>32</v>
      </c>
      <c r="R36" s="96">
        <v>256208.29</v>
      </c>
      <c r="S36" s="97">
        <v>303567.53000000003</v>
      </c>
      <c r="U36" s="77" t="s">
        <v>29</v>
      </c>
      <c r="V36" s="96">
        <v>21746.17</v>
      </c>
      <c r="W36" s="97">
        <v>26342.29</v>
      </c>
      <c r="Y36" s="77" t="s">
        <v>33</v>
      </c>
      <c r="Z36" s="96">
        <v>247297.51</v>
      </c>
      <c r="AA36" s="97">
        <v>208663.86</v>
      </c>
      <c r="AC36" s="212" t="s">
        <v>32</v>
      </c>
      <c r="AD36" s="96">
        <v>119710.68</v>
      </c>
      <c r="AE36" s="97">
        <v>118475.47</v>
      </c>
      <c r="AG36" s="212" t="s">
        <v>32</v>
      </c>
      <c r="AH36" s="96">
        <v>119710.68</v>
      </c>
      <c r="AI36" s="97">
        <v>118475.47</v>
      </c>
      <c r="AK36" s="77" t="s">
        <v>33</v>
      </c>
      <c r="AL36" s="96">
        <v>11632365.25</v>
      </c>
      <c r="AM36" s="97">
        <v>13773404.300000001</v>
      </c>
    </row>
    <row r="37" spans="1:54">
      <c r="A37" s="77" t="s">
        <v>33</v>
      </c>
      <c r="B37" s="96">
        <v>878133.03</v>
      </c>
      <c r="C37" s="97">
        <v>877983.64</v>
      </c>
      <c r="D37" s="97"/>
      <c r="E37" s="77" t="s">
        <v>33</v>
      </c>
      <c r="F37" s="96">
        <v>413894.05</v>
      </c>
      <c r="G37" s="97">
        <v>510757.23</v>
      </c>
      <c r="H37" s="97"/>
      <c r="I37" s="77" t="s">
        <v>33</v>
      </c>
      <c r="J37" s="210">
        <v>1.7275</v>
      </c>
      <c r="K37" s="211">
        <v>1.8859999999999999</v>
      </c>
      <c r="L37" s="97"/>
      <c r="M37" s="77" t="s">
        <v>33</v>
      </c>
      <c r="N37" s="96">
        <v>76438.149999999994</v>
      </c>
      <c r="O37" s="97">
        <v>84556.29</v>
      </c>
      <c r="P37" s="97"/>
      <c r="Q37" s="212" t="s">
        <v>35</v>
      </c>
      <c r="R37" s="96">
        <v>76937.97</v>
      </c>
      <c r="S37" s="97">
        <v>99980.98</v>
      </c>
      <c r="U37" s="77" t="s">
        <v>171</v>
      </c>
      <c r="V37" s="96">
        <v>-18609.5</v>
      </c>
      <c r="W37" s="97">
        <v>4050.47</v>
      </c>
      <c r="Y37" s="212" t="s">
        <v>32</v>
      </c>
      <c r="Z37" s="96">
        <v>158593.29999999999</v>
      </c>
      <c r="AA37" s="97">
        <v>164561.42000000001</v>
      </c>
      <c r="AC37" s="77" t="s">
        <v>29</v>
      </c>
      <c r="AD37" s="96">
        <v>42552.78</v>
      </c>
      <c r="AE37" s="97">
        <v>49856.55</v>
      </c>
      <c r="AG37" s="77" t="s">
        <v>29</v>
      </c>
      <c r="AH37" s="96">
        <v>42552.78</v>
      </c>
      <c r="AI37" s="97">
        <v>49856.55</v>
      </c>
      <c r="AK37" s="212" t="s">
        <v>32</v>
      </c>
      <c r="AL37" s="96">
        <v>9966700.5099999998</v>
      </c>
      <c r="AM37" s="97">
        <v>11007762.539999999</v>
      </c>
    </row>
    <row r="38" spans="1:54">
      <c r="A38" s="212" t="s">
        <v>35</v>
      </c>
      <c r="B38" s="96">
        <v>400390.99</v>
      </c>
      <c r="C38" s="97">
        <v>491916.06</v>
      </c>
      <c r="D38" s="97"/>
      <c r="E38" s="212" t="s">
        <v>35</v>
      </c>
      <c r="F38" s="96">
        <v>185002.46</v>
      </c>
      <c r="G38" s="97">
        <v>214833.55</v>
      </c>
      <c r="H38" s="97"/>
      <c r="I38" s="77" t="s">
        <v>164</v>
      </c>
      <c r="J38" s="210">
        <v>0.83930000000000005</v>
      </c>
      <c r="K38" s="211">
        <v>0.91790000000000005</v>
      </c>
      <c r="L38" s="97"/>
      <c r="M38" s="212" t="s">
        <v>35</v>
      </c>
      <c r="N38" s="96">
        <v>38221.160000000003</v>
      </c>
      <c r="O38" s="97">
        <v>58339.98</v>
      </c>
      <c r="P38" s="97"/>
      <c r="Q38" s="77" t="s">
        <v>163</v>
      </c>
      <c r="R38" s="96">
        <v>48078.1</v>
      </c>
      <c r="S38" s="97">
        <v>50868.53</v>
      </c>
      <c r="U38" s="77" t="s">
        <v>2</v>
      </c>
      <c r="V38" s="96">
        <v>-2594.44</v>
      </c>
      <c r="W38" s="97">
        <v>368.21</v>
      </c>
      <c r="Y38" s="212" t="s">
        <v>151</v>
      </c>
      <c r="Z38" s="96">
        <v>51651.16</v>
      </c>
      <c r="AA38" s="97">
        <v>62064.25</v>
      </c>
      <c r="AC38" s="77" t="s">
        <v>33</v>
      </c>
      <c r="AD38" s="96">
        <v>110750.13</v>
      </c>
      <c r="AE38" s="97">
        <v>35526</v>
      </c>
      <c r="AG38" s="77" t="s">
        <v>33</v>
      </c>
      <c r="AH38" s="96">
        <v>110750.13</v>
      </c>
      <c r="AI38" s="97">
        <v>35526</v>
      </c>
      <c r="AK38" s="212" t="s">
        <v>35</v>
      </c>
      <c r="AL38" s="96">
        <v>6384806.9100000001</v>
      </c>
      <c r="AM38" s="97">
        <v>8391534.5099999998</v>
      </c>
    </row>
    <row r="39" spans="1:54">
      <c r="A39" s="77" t="s">
        <v>149</v>
      </c>
      <c r="B39" s="96">
        <v>267341.94</v>
      </c>
      <c r="C39" s="97">
        <v>296030.65000000002</v>
      </c>
      <c r="D39" s="97"/>
      <c r="E39" s="77" t="s">
        <v>149</v>
      </c>
      <c r="F39" s="96">
        <v>152438.01</v>
      </c>
      <c r="G39" s="97">
        <v>153557.41</v>
      </c>
      <c r="H39" s="97"/>
      <c r="I39" s="77" t="s">
        <v>149</v>
      </c>
      <c r="J39" s="210">
        <v>1.0532999999999999</v>
      </c>
      <c r="K39" s="211">
        <v>0.82069999999999999</v>
      </c>
      <c r="L39" s="97"/>
      <c r="M39" s="77" t="s">
        <v>169</v>
      </c>
      <c r="N39" s="96">
        <v>44876</v>
      </c>
      <c r="O39" s="97">
        <v>49310.9</v>
      </c>
      <c r="P39" s="97"/>
      <c r="Q39" s="77" t="s">
        <v>149</v>
      </c>
      <c r="R39" s="96">
        <v>37199.86</v>
      </c>
      <c r="S39" s="97">
        <v>38604.39</v>
      </c>
      <c r="U39" s="77" t="s">
        <v>213</v>
      </c>
      <c r="V39" s="96">
        <v>824.41</v>
      </c>
      <c r="W39" s="97">
        <v>112.09</v>
      </c>
      <c r="Y39" s="77" t="s">
        <v>34</v>
      </c>
      <c r="Z39" s="96">
        <v>63819.62</v>
      </c>
      <c r="AA39" s="97">
        <v>49792.31</v>
      </c>
      <c r="AC39" s="212" t="s">
        <v>152</v>
      </c>
      <c r="AD39" s="96">
        <v>28471.75</v>
      </c>
      <c r="AE39" s="97">
        <v>22647.38</v>
      </c>
      <c r="AG39" s="212" t="s">
        <v>152</v>
      </c>
      <c r="AH39" s="96">
        <v>28471.75</v>
      </c>
      <c r="AI39" s="97">
        <v>22647.38</v>
      </c>
      <c r="AK39" s="77" t="s">
        <v>149</v>
      </c>
      <c r="AL39" s="96">
        <v>4264537.7699999996</v>
      </c>
      <c r="AM39" s="97">
        <v>4697798.59</v>
      </c>
    </row>
    <row r="40" spans="1:54">
      <c r="A40" s="77" t="s">
        <v>169</v>
      </c>
      <c r="B40" s="96">
        <v>203780.02</v>
      </c>
      <c r="C40" s="97">
        <v>225477.46</v>
      </c>
      <c r="D40" s="97"/>
      <c r="E40" s="77" t="s">
        <v>164</v>
      </c>
      <c r="F40" s="96">
        <v>97483.16</v>
      </c>
      <c r="G40" s="97">
        <v>109538.9</v>
      </c>
      <c r="H40" s="97"/>
      <c r="I40" s="212" t="s">
        <v>32</v>
      </c>
      <c r="J40" s="210">
        <v>0.61040000000000005</v>
      </c>
      <c r="K40" s="211">
        <v>0.63060000000000005</v>
      </c>
      <c r="L40" s="97"/>
      <c r="M40" s="212" t="s">
        <v>152</v>
      </c>
      <c r="N40" s="96">
        <v>20225.72</v>
      </c>
      <c r="O40" s="97">
        <v>23293.78</v>
      </c>
      <c r="P40" s="97"/>
      <c r="Q40" s="77" t="s">
        <v>169</v>
      </c>
      <c r="R40" s="96">
        <v>30246.17</v>
      </c>
      <c r="S40" s="97">
        <v>34017.69</v>
      </c>
      <c r="U40" s="77" t="s">
        <v>36</v>
      </c>
      <c r="V40" s="96">
        <v>-6286.18</v>
      </c>
      <c r="W40" s="97">
        <v>0</v>
      </c>
      <c r="Y40" s="77" t="s">
        <v>149</v>
      </c>
      <c r="Z40" s="96">
        <v>61643.32</v>
      </c>
      <c r="AA40" s="97">
        <v>46088.4</v>
      </c>
      <c r="AC40" s="77" t="s">
        <v>169</v>
      </c>
      <c r="AD40" s="96">
        <v>14015.38</v>
      </c>
      <c r="AE40" s="97">
        <v>16754.04</v>
      </c>
      <c r="AG40" s="77" t="s">
        <v>169</v>
      </c>
      <c r="AH40" s="96">
        <v>14015.38</v>
      </c>
      <c r="AI40" s="97">
        <v>16754.04</v>
      </c>
      <c r="AK40" s="77" t="s">
        <v>34</v>
      </c>
      <c r="AL40" s="96">
        <v>3403580.88</v>
      </c>
      <c r="AM40" s="97">
        <v>3504936.54</v>
      </c>
    </row>
    <row r="41" spans="1:54">
      <c r="A41" s="77" t="s">
        <v>29</v>
      </c>
      <c r="B41" s="96">
        <v>156393.68</v>
      </c>
      <c r="C41" s="97">
        <v>185051.17</v>
      </c>
      <c r="D41" s="97"/>
      <c r="E41" s="77" t="s">
        <v>169</v>
      </c>
      <c r="F41" s="96">
        <v>57963.1</v>
      </c>
      <c r="G41" s="97">
        <v>59016.07</v>
      </c>
      <c r="H41" s="97"/>
      <c r="I41" s="212" t="s">
        <v>35</v>
      </c>
      <c r="J41" s="210">
        <v>0.65639999999999998</v>
      </c>
      <c r="K41" s="211">
        <v>0.60899999999999999</v>
      </c>
      <c r="L41" s="97"/>
      <c r="M41" s="77" t="s">
        <v>34</v>
      </c>
      <c r="N41" s="96">
        <v>18400.03</v>
      </c>
      <c r="O41" s="97">
        <v>17914.53</v>
      </c>
      <c r="P41" s="97"/>
      <c r="Q41" s="77" t="s">
        <v>164</v>
      </c>
      <c r="R41" s="96">
        <v>29601.52</v>
      </c>
      <c r="S41" s="97">
        <v>25437.11</v>
      </c>
      <c r="U41" s="77" t="s">
        <v>30</v>
      </c>
      <c r="V41" s="96">
        <v>788.03</v>
      </c>
      <c r="W41" s="97">
        <v>-115.45</v>
      </c>
      <c r="Y41" s="77" t="s">
        <v>169</v>
      </c>
      <c r="Z41" s="96">
        <v>35178.839999999997</v>
      </c>
      <c r="AA41" s="97">
        <v>42366.9</v>
      </c>
      <c r="AC41" s="212" t="s">
        <v>151</v>
      </c>
      <c r="AD41" s="96">
        <v>5228.82</v>
      </c>
      <c r="AE41" s="97">
        <v>10760.72</v>
      </c>
      <c r="AG41" s="212" t="s">
        <v>151</v>
      </c>
      <c r="AH41" s="96">
        <v>5228.82</v>
      </c>
      <c r="AI41" s="97">
        <v>10760.72</v>
      </c>
      <c r="AK41" s="212" t="s">
        <v>151</v>
      </c>
      <c r="AL41" s="96">
        <v>2857450.91</v>
      </c>
      <c r="AM41" s="97">
        <v>3259984.35</v>
      </c>
    </row>
    <row r="42" spans="1:54">
      <c r="A42" s="77" t="s">
        <v>164</v>
      </c>
      <c r="B42" s="96">
        <v>120502.71</v>
      </c>
      <c r="C42" s="97">
        <v>127881.08</v>
      </c>
      <c r="D42" s="97"/>
      <c r="E42" s="77" t="s">
        <v>34</v>
      </c>
      <c r="F42" s="96">
        <v>83039.929999999993</v>
      </c>
      <c r="G42" s="97">
        <v>58444.97</v>
      </c>
      <c r="H42" s="97"/>
      <c r="I42" s="77" t="s">
        <v>169</v>
      </c>
      <c r="J42" s="210">
        <v>0.57899999999999996</v>
      </c>
      <c r="K42" s="211">
        <v>0.5665</v>
      </c>
      <c r="L42" s="97"/>
      <c r="M42" s="77" t="s">
        <v>29</v>
      </c>
      <c r="N42" s="96">
        <v>12622.69</v>
      </c>
      <c r="O42" s="97">
        <v>17352.46</v>
      </c>
      <c r="P42" s="97"/>
      <c r="Q42" s="77" t="s">
        <v>135</v>
      </c>
      <c r="R42" s="96">
        <v>27401.79</v>
      </c>
      <c r="S42" s="97">
        <v>25065.35</v>
      </c>
      <c r="U42" s="77" t="s">
        <v>137</v>
      </c>
      <c r="V42" s="96">
        <v>3346.68</v>
      </c>
      <c r="W42" s="97">
        <v>-200.91</v>
      </c>
      <c r="Y42" s="77" t="s">
        <v>29</v>
      </c>
      <c r="Z42" s="96">
        <v>23033.32</v>
      </c>
      <c r="AA42" s="97">
        <v>25296.44</v>
      </c>
      <c r="AC42" s="77" t="s">
        <v>149</v>
      </c>
      <c r="AD42" s="96">
        <v>-40176.76</v>
      </c>
      <c r="AE42" s="97">
        <v>6801.81</v>
      </c>
      <c r="AG42" s="77" t="s">
        <v>149</v>
      </c>
      <c r="AH42" s="96">
        <v>-40176.76</v>
      </c>
      <c r="AI42" s="97">
        <v>6801.81</v>
      </c>
      <c r="AK42" s="77" t="s">
        <v>169</v>
      </c>
      <c r="AL42" s="96">
        <v>2546856.54</v>
      </c>
      <c r="AM42" s="97">
        <v>2866450.12</v>
      </c>
    </row>
    <row r="43" spans="1:54">
      <c r="A43" s="77" t="s">
        <v>163</v>
      </c>
      <c r="B43" s="96">
        <v>83900.76</v>
      </c>
      <c r="C43" s="97">
        <v>93173.62</v>
      </c>
      <c r="D43" s="97"/>
      <c r="E43" s="77" t="s">
        <v>29</v>
      </c>
      <c r="F43" s="96">
        <v>43233.37</v>
      </c>
      <c r="G43" s="97">
        <v>53105.09</v>
      </c>
      <c r="H43" s="97"/>
      <c r="I43" s="77" t="s">
        <v>135</v>
      </c>
      <c r="J43" s="210">
        <v>0.56079999999999997</v>
      </c>
      <c r="K43" s="211">
        <v>0.54990000000000006</v>
      </c>
      <c r="L43" s="97"/>
      <c r="M43" s="77" t="s">
        <v>164</v>
      </c>
      <c r="N43" s="96">
        <v>17352.419999999998</v>
      </c>
      <c r="O43" s="97">
        <v>17352.13</v>
      </c>
      <c r="P43" s="97"/>
      <c r="Q43" s="77" t="s">
        <v>34</v>
      </c>
      <c r="R43" s="96">
        <v>21844.36</v>
      </c>
      <c r="S43" s="97">
        <v>23268.799999999999</v>
      </c>
      <c r="U43" s="212" t="s">
        <v>152</v>
      </c>
      <c r="V43" s="96">
        <v>5292.36</v>
      </c>
      <c r="W43" s="97">
        <v>-288.97000000000003</v>
      </c>
      <c r="Y43" s="77" t="s">
        <v>164</v>
      </c>
      <c r="Z43" s="96">
        <v>28141.88</v>
      </c>
      <c r="AA43" s="97">
        <v>24145.93</v>
      </c>
      <c r="AC43" s="77" t="s">
        <v>2</v>
      </c>
      <c r="AD43" s="96">
        <v>-1279.1199999999999</v>
      </c>
      <c r="AE43" s="97">
        <v>3704.23</v>
      </c>
      <c r="AG43" s="77" t="s">
        <v>2</v>
      </c>
      <c r="AH43" s="96">
        <v>-1279.1199999999999</v>
      </c>
      <c r="AI43" s="97">
        <v>3704.23</v>
      </c>
      <c r="AK43" s="212" t="s">
        <v>152</v>
      </c>
      <c r="AL43" s="96">
        <v>1545698.28</v>
      </c>
      <c r="AM43" s="97">
        <v>1635368.15</v>
      </c>
    </row>
    <row r="44" spans="1:54">
      <c r="A44" s="212" t="s">
        <v>152</v>
      </c>
      <c r="B44" s="96">
        <v>72550.92</v>
      </c>
      <c r="C44" s="97">
        <v>81572.62</v>
      </c>
      <c r="D44" s="97"/>
      <c r="E44" s="212" t="s">
        <v>152</v>
      </c>
      <c r="F44" s="96">
        <v>30085.439999999999</v>
      </c>
      <c r="G44" s="97">
        <v>36424.410000000003</v>
      </c>
      <c r="H44" s="97"/>
      <c r="I44" s="212" t="s">
        <v>152</v>
      </c>
      <c r="J44" s="210">
        <v>0.42680000000000001</v>
      </c>
      <c r="K44" s="211">
        <v>0.50539999999999996</v>
      </c>
      <c r="L44" s="97"/>
      <c r="M44" s="77" t="s">
        <v>163</v>
      </c>
      <c r="N44" s="96">
        <v>12234.5</v>
      </c>
      <c r="O44" s="97">
        <v>14754.93</v>
      </c>
      <c r="P44" s="97"/>
      <c r="Q44" s="77" t="s">
        <v>29</v>
      </c>
      <c r="R44" s="96">
        <v>20915.28</v>
      </c>
      <c r="S44" s="97">
        <v>21632.05</v>
      </c>
      <c r="U44" s="202" t="s">
        <v>212</v>
      </c>
      <c r="V44" s="96">
        <v>-966.38</v>
      </c>
      <c r="W44" s="97">
        <v>-1778.81</v>
      </c>
      <c r="Y44" s="212" t="s">
        <v>152</v>
      </c>
      <c r="Z44" s="96">
        <v>28215.02</v>
      </c>
      <c r="AA44" s="97">
        <v>21293.98</v>
      </c>
      <c r="AC44" s="77" t="s">
        <v>135</v>
      </c>
      <c r="AD44" s="96">
        <v>142.9</v>
      </c>
      <c r="AE44" s="97">
        <v>1655.22</v>
      </c>
      <c r="AG44" s="77" t="s">
        <v>135</v>
      </c>
      <c r="AH44" s="96">
        <v>142.9</v>
      </c>
      <c r="AI44" s="97">
        <v>1655.22</v>
      </c>
      <c r="AK44" s="77" t="s">
        <v>29</v>
      </c>
      <c r="AL44" s="96">
        <v>1382182.38</v>
      </c>
      <c r="AM44" s="97">
        <v>1607514.62</v>
      </c>
    </row>
    <row r="45" spans="1:54">
      <c r="A45" s="77" t="s">
        <v>135</v>
      </c>
      <c r="B45" s="96">
        <v>72339.06</v>
      </c>
      <c r="C45" s="97">
        <v>68686.36</v>
      </c>
      <c r="D45" s="97"/>
      <c r="E45" s="77" t="s">
        <v>135</v>
      </c>
      <c r="F45" s="96">
        <v>31872.5</v>
      </c>
      <c r="G45" s="97">
        <v>35984.68</v>
      </c>
      <c r="H45" s="97"/>
      <c r="I45" s="77" t="s">
        <v>213</v>
      </c>
      <c r="J45" s="210">
        <v>0.44500000000000001</v>
      </c>
      <c r="K45" s="211">
        <v>0.45079999999999998</v>
      </c>
      <c r="L45" s="97"/>
      <c r="M45" s="77" t="s">
        <v>2</v>
      </c>
      <c r="N45" s="96">
        <v>8211.77</v>
      </c>
      <c r="O45" s="97">
        <v>12077.02</v>
      </c>
      <c r="P45" s="97"/>
      <c r="Q45" s="77" t="s">
        <v>33</v>
      </c>
      <c r="R45" s="96">
        <v>10082.76</v>
      </c>
      <c r="S45" s="97">
        <v>12067.07</v>
      </c>
      <c r="U45" s="77" t="s">
        <v>135</v>
      </c>
      <c r="V45" s="96">
        <v>-6009.58</v>
      </c>
      <c r="W45" s="97">
        <v>-4089.21</v>
      </c>
      <c r="Y45" s="77" t="s">
        <v>163</v>
      </c>
      <c r="Z45" s="96">
        <v>15944.21</v>
      </c>
      <c r="AA45" s="97">
        <v>9148.5300000000007</v>
      </c>
      <c r="AC45" s="77" t="s">
        <v>171</v>
      </c>
      <c r="AD45" s="96">
        <v>8615.4699999999993</v>
      </c>
      <c r="AE45" s="97">
        <v>1200.8599999999999</v>
      </c>
      <c r="AG45" s="77" t="s">
        <v>171</v>
      </c>
      <c r="AH45" s="96">
        <v>8615.4699999999993</v>
      </c>
      <c r="AI45" s="97">
        <v>1200.8599999999999</v>
      </c>
      <c r="AK45" s="77" t="s">
        <v>164</v>
      </c>
      <c r="AL45" s="96">
        <v>1525360.94</v>
      </c>
      <c r="AM45" s="97">
        <v>1581972.51</v>
      </c>
    </row>
    <row r="46" spans="1:54">
      <c r="A46" s="77" t="s">
        <v>34</v>
      </c>
      <c r="B46" s="96">
        <v>71376.009999999995</v>
      </c>
      <c r="C46" s="97">
        <v>65333.43</v>
      </c>
      <c r="D46" s="97"/>
      <c r="E46" s="77" t="s">
        <v>137</v>
      </c>
      <c r="F46" s="96">
        <v>15954.94</v>
      </c>
      <c r="G46" s="97">
        <v>15927.33</v>
      </c>
      <c r="H46" s="97"/>
      <c r="I46" s="77" t="s">
        <v>29</v>
      </c>
      <c r="J46" s="210">
        <v>0.42480000000000001</v>
      </c>
      <c r="K46" s="211">
        <v>0.4229</v>
      </c>
      <c r="L46" s="97"/>
      <c r="M46" s="77" t="s">
        <v>149</v>
      </c>
      <c r="N46" s="96">
        <v>11008.99</v>
      </c>
      <c r="O46" s="97">
        <v>11937.33</v>
      </c>
      <c r="P46" s="97"/>
      <c r="Q46" s="212" t="s">
        <v>151</v>
      </c>
      <c r="R46" s="96">
        <v>9563.2999999999993</v>
      </c>
      <c r="S46" s="97">
        <v>10694.33</v>
      </c>
      <c r="U46" s="77" t="s">
        <v>163</v>
      </c>
      <c r="V46" s="96">
        <v>-11170.24</v>
      </c>
      <c r="W46" s="97">
        <v>-8980.52</v>
      </c>
      <c r="Y46" s="77" t="s">
        <v>2</v>
      </c>
      <c r="Z46" s="96">
        <v>1274.6500000000001</v>
      </c>
      <c r="AA46" s="97">
        <v>3138.14</v>
      </c>
      <c r="AC46" s="77" t="s">
        <v>137</v>
      </c>
      <c r="AD46" s="96">
        <v>3752.88</v>
      </c>
      <c r="AE46" s="97">
        <v>1028.49</v>
      </c>
      <c r="AG46" s="77" t="s">
        <v>137</v>
      </c>
      <c r="AH46" s="96">
        <v>3752.88</v>
      </c>
      <c r="AI46" s="97">
        <v>1028.49</v>
      </c>
      <c r="AK46" s="77" t="s">
        <v>163</v>
      </c>
      <c r="AL46" s="96">
        <v>1044284.48</v>
      </c>
      <c r="AM46" s="97">
        <v>1179227.82</v>
      </c>
    </row>
    <row r="47" spans="1:54">
      <c r="A47" s="212" t="s">
        <v>151</v>
      </c>
      <c r="B47" s="96">
        <v>78322.78</v>
      </c>
      <c r="C47" s="97">
        <v>63589.919999999998</v>
      </c>
      <c r="D47" s="97"/>
      <c r="E47" s="212" t="s">
        <v>151</v>
      </c>
      <c r="F47" s="96">
        <v>9742.5499999999993</v>
      </c>
      <c r="G47" s="97">
        <v>15691.93</v>
      </c>
      <c r="H47" s="97"/>
      <c r="I47" s="77" t="s">
        <v>137</v>
      </c>
      <c r="J47" s="210">
        <v>0.41539999999999999</v>
      </c>
      <c r="K47" s="211">
        <v>0.40529999999999999</v>
      </c>
      <c r="L47" s="97"/>
      <c r="M47" s="77" t="s">
        <v>135</v>
      </c>
      <c r="N47" s="96">
        <v>6184.97</v>
      </c>
      <c r="O47" s="97">
        <v>7158.45</v>
      </c>
      <c r="P47" s="97"/>
      <c r="Q47" s="77" t="s">
        <v>137</v>
      </c>
      <c r="R47" s="96">
        <v>9374.06</v>
      </c>
      <c r="S47" s="97">
        <v>10674.58</v>
      </c>
      <c r="U47" s="77" t="s">
        <v>164</v>
      </c>
      <c r="V47" s="96">
        <v>-26749.57</v>
      </c>
      <c r="W47" s="97">
        <v>-27786.76</v>
      </c>
      <c r="Y47" s="77" t="s">
        <v>137</v>
      </c>
      <c r="Z47" s="96">
        <v>2363.7600000000002</v>
      </c>
      <c r="AA47" s="97">
        <v>1188.1400000000001</v>
      </c>
      <c r="AC47" s="77" t="s">
        <v>163</v>
      </c>
      <c r="AD47" s="96">
        <v>3950.72</v>
      </c>
      <c r="AE47" s="97">
        <v>244.42</v>
      </c>
      <c r="AG47" s="77" t="s">
        <v>163</v>
      </c>
      <c r="AH47" s="96">
        <v>3950.72</v>
      </c>
      <c r="AI47" s="97">
        <v>244.42</v>
      </c>
      <c r="AK47" s="77" t="s">
        <v>171</v>
      </c>
      <c r="AL47" s="96">
        <v>588181.15</v>
      </c>
      <c r="AM47" s="97">
        <v>611044.97</v>
      </c>
    </row>
    <row r="48" spans="1:54">
      <c r="A48" s="77" t="s">
        <v>2</v>
      </c>
      <c r="B48" s="96">
        <v>35205.5</v>
      </c>
      <c r="C48" s="97">
        <v>46910.29</v>
      </c>
      <c r="D48" s="97"/>
      <c r="E48" s="77" t="s">
        <v>163</v>
      </c>
      <c r="F48" s="96">
        <v>13103.96</v>
      </c>
      <c r="G48" s="97">
        <v>14162.89</v>
      </c>
      <c r="H48" s="97"/>
      <c r="I48" s="202" t="s">
        <v>212</v>
      </c>
      <c r="J48" s="210">
        <v>-0.1033</v>
      </c>
      <c r="K48" s="211">
        <v>0.32440000000000002</v>
      </c>
      <c r="L48" s="97"/>
      <c r="M48" s="77" t="s">
        <v>137</v>
      </c>
      <c r="N48" s="96">
        <v>9264.4500000000007</v>
      </c>
      <c r="O48" s="97">
        <v>7069.81</v>
      </c>
      <c r="P48" s="97"/>
      <c r="Q48" s="212" t="s">
        <v>152</v>
      </c>
      <c r="R48" s="96">
        <v>9475.17</v>
      </c>
      <c r="S48" s="97">
        <v>10024.42</v>
      </c>
      <c r="U48" s="77" t="s">
        <v>169</v>
      </c>
      <c r="V48" s="96">
        <v>-20686.89</v>
      </c>
      <c r="W48" s="97">
        <v>-28589.58</v>
      </c>
      <c r="Y48" s="77" t="s">
        <v>135</v>
      </c>
      <c r="Z48" s="96">
        <v>5471.63</v>
      </c>
      <c r="AA48" s="97">
        <v>422.42</v>
      </c>
      <c r="AC48" s="77" t="s">
        <v>30</v>
      </c>
      <c r="AD48" s="96">
        <v>1060.8900000000001</v>
      </c>
      <c r="AE48" s="97">
        <v>77.03</v>
      </c>
      <c r="AG48" s="77" t="s">
        <v>30</v>
      </c>
      <c r="AH48" s="96">
        <v>1060.8900000000001</v>
      </c>
      <c r="AI48" s="97">
        <v>77.03</v>
      </c>
      <c r="AK48" s="77" t="s">
        <v>135</v>
      </c>
      <c r="AL48" s="96">
        <v>439276.68</v>
      </c>
      <c r="AM48" s="97">
        <v>458735.84</v>
      </c>
    </row>
    <row r="49" spans="1:43" ht="13.5" customHeight="1">
      <c r="A49" s="77" t="s">
        <v>137</v>
      </c>
      <c r="B49" s="96">
        <v>49787.39</v>
      </c>
      <c r="C49" s="97">
        <v>41722.239999999998</v>
      </c>
      <c r="D49" s="97"/>
      <c r="E49" s="77" t="s">
        <v>2</v>
      </c>
      <c r="F49" s="96">
        <v>8621.94</v>
      </c>
      <c r="G49" s="97">
        <v>9750.7099999999991</v>
      </c>
      <c r="H49" s="97"/>
      <c r="I49" s="77" t="s">
        <v>2</v>
      </c>
      <c r="J49" s="210">
        <v>0.499</v>
      </c>
      <c r="K49" s="211">
        <v>0.30149999999999999</v>
      </c>
      <c r="L49" s="97"/>
      <c r="M49" s="77" t="s">
        <v>213</v>
      </c>
      <c r="N49" s="96">
        <v>4300.8100000000004</v>
      </c>
      <c r="O49" s="97">
        <v>5029.87</v>
      </c>
      <c r="P49" s="97"/>
      <c r="Q49" s="77" t="s">
        <v>171</v>
      </c>
      <c r="R49" s="96">
        <v>6380.1</v>
      </c>
      <c r="S49" s="97">
        <v>6851.18</v>
      </c>
      <c r="U49" s="77" t="s">
        <v>149</v>
      </c>
      <c r="V49" s="96">
        <v>-98804.24</v>
      </c>
      <c r="W49" s="97">
        <v>-38370.74</v>
      </c>
      <c r="Y49" s="77" t="s">
        <v>213</v>
      </c>
      <c r="Z49" s="96">
        <v>453.3</v>
      </c>
      <c r="AA49" s="97">
        <v>251.53</v>
      </c>
      <c r="AC49" s="77" t="s">
        <v>213</v>
      </c>
      <c r="AD49" s="96">
        <v>-482.82</v>
      </c>
      <c r="AE49" s="97">
        <v>37.71</v>
      </c>
      <c r="AG49" s="77" t="s">
        <v>213</v>
      </c>
      <c r="AH49" s="96">
        <v>-482.82</v>
      </c>
      <c r="AI49" s="97">
        <v>37.71</v>
      </c>
      <c r="AK49" s="77" t="s">
        <v>137</v>
      </c>
      <c r="AL49" s="96">
        <v>175538.3</v>
      </c>
      <c r="AM49" s="97">
        <v>170732.48</v>
      </c>
      <c r="AN49" s="18"/>
      <c r="AQ49" s="18"/>
    </row>
    <row r="50" spans="1:43" ht="13.5" customHeight="1">
      <c r="A50" s="77" t="s">
        <v>213</v>
      </c>
      <c r="B50" s="96">
        <v>19203.11</v>
      </c>
      <c r="C50" s="97">
        <v>19303.43</v>
      </c>
      <c r="D50" s="97"/>
      <c r="E50" s="77" t="s">
        <v>213</v>
      </c>
      <c r="F50" s="96">
        <v>8350</v>
      </c>
      <c r="G50" s="97">
        <v>7685.24</v>
      </c>
      <c r="H50" s="97"/>
      <c r="I50" s="77" t="s">
        <v>30</v>
      </c>
      <c r="J50" s="210">
        <v>1.0500000000000001E-2</v>
      </c>
      <c r="K50" s="211">
        <v>0.28010000000000002</v>
      </c>
      <c r="L50" s="97"/>
      <c r="M50" s="212" t="s">
        <v>151</v>
      </c>
      <c r="N50" s="96">
        <v>2217</v>
      </c>
      <c r="O50" s="97">
        <v>3426.69</v>
      </c>
      <c r="P50" s="97"/>
      <c r="Q50" s="77" t="s">
        <v>2</v>
      </c>
      <c r="R50" s="96">
        <v>5907.13</v>
      </c>
      <c r="S50" s="97">
        <v>6385.17</v>
      </c>
      <c r="U50" s="212" t="s">
        <v>35</v>
      </c>
      <c r="V50" s="96">
        <v>-40544.9</v>
      </c>
      <c r="W50" s="97">
        <v>-46401.29</v>
      </c>
      <c r="Y50" s="202" t="s">
        <v>212</v>
      </c>
      <c r="Z50" s="96">
        <v>377.33</v>
      </c>
      <c r="AA50" s="97">
        <v>59.25</v>
      </c>
      <c r="AC50" s="77" t="s">
        <v>36</v>
      </c>
      <c r="AD50" s="96">
        <v>5008.01</v>
      </c>
      <c r="AE50" s="97">
        <v>0</v>
      </c>
      <c r="AG50" s="77" t="s">
        <v>36</v>
      </c>
      <c r="AH50" s="96">
        <v>5008.01</v>
      </c>
      <c r="AI50" s="97">
        <v>0</v>
      </c>
      <c r="AK50" s="77" t="s">
        <v>2</v>
      </c>
      <c r="AL50" s="96">
        <v>105627.87</v>
      </c>
      <c r="AM50" s="97">
        <v>137018.54999999999</v>
      </c>
      <c r="AN50" s="18"/>
      <c r="AQ50" s="18"/>
    </row>
    <row r="51" spans="1:43">
      <c r="A51" s="77" t="s">
        <v>171</v>
      </c>
      <c r="B51" s="96">
        <v>-19286.61</v>
      </c>
      <c r="C51" s="97">
        <v>14337.81</v>
      </c>
      <c r="D51" s="97"/>
      <c r="E51" s="77" t="s">
        <v>171</v>
      </c>
      <c r="F51" s="96">
        <v>1897.57</v>
      </c>
      <c r="G51" s="97">
        <v>2116.9299999999998</v>
      </c>
      <c r="H51" s="97"/>
      <c r="I51" s="77" t="s">
        <v>163</v>
      </c>
      <c r="J51" s="210">
        <v>0.19270000000000001</v>
      </c>
      <c r="K51" s="211">
        <v>0.2147</v>
      </c>
      <c r="L51" s="97"/>
      <c r="M51" s="202" t="s">
        <v>212</v>
      </c>
      <c r="N51" s="96">
        <v>293.18</v>
      </c>
      <c r="O51" s="97">
        <v>1919.77</v>
      </c>
      <c r="P51" s="97"/>
      <c r="Q51" s="77" t="s">
        <v>213</v>
      </c>
      <c r="R51" s="96">
        <v>4520.8</v>
      </c>
      <c r="S51" s="97">
        <v>4886.3100000000004</v>
      </c>
      <c r="U51" s="212" t="s">
        <v>32</v>
      </c>
      <c r="V51" s="96">
        <v>-33773.620000000003</v>
      </c>
      <c r="W51" s="97">
        <v>-49904.99</v>
      </c>
      <c r="Y51" s="77" t="s">
        <v>36</v>
      </c>
      <c r="Z51" s="96">
        <v>12126.26</v>
      </c>
      <c r="AA51" s="97">
        <v>0</v>
      </c>
      <c r="AC51" s="77" t="s">
        <v>164</v>
      </c>
      <c r="AD51" s="96">
        <v>10218.959999999999</v>
      </c>
      <c r="AE51" s="97">
        <v>-996.05</v>
      </c>
      <c r="AG51" s="77" t="s">
        <v>164</v>
      </c>
      <c r="AH51" s="96">
        <v>10218.959999999999</v>
      </c>
      <c r="AI51" s="97">
        <v>-996.05</v>
      </c>
      <c r="AK51" s="77" t="s">
        <v>213</v>
      </c>
      <c r="AL51" s="96">
        <v>55766.65</v>
      </c>
      <c r="AM51" s="97">
        <v>47582.18</v>
      </c>
    </row>
    <row r="52" spans="1:43">
      <c r="A52" s="202" t="s">
        <v>212</v>
      </c>
      <c r="B52" s="96">
        <v>1089.3499999999999</v>
      </c>
      <c r="C52" s="97">
        <v>3264.63</v>
      </c>
      <c r="D52" s="97"/>
      <c r="E52" s="202" t="s">
        <v>212</v>
      </c>
      <c r="F52" s="96">
        <v>249.28</v>
      </c>
      <c r="G52" s="97">
        <v>810.51</v>
      </c>
      <c r="H52" s="97"/>
      <c r="I52" s="77" t="s">
        <v>171</v>
      </c>
      <c r="J52" s="210">
        <v>-0.1603</v>
      </c>
      <c r="K52" s="211">
        <v>0.1517</v>
      </c>
      <c r="L52" s="97"/>
      <c r="M52" s="77" t="s">
        <v>171</v>
      </c>
      <c r="N52" s="96">
        <v>1201.18</v>
      </c>
      <c r="O52" s="97">
        <v>1397.39</v>
      </c>
      <c r="P52" s="97"/>
      <c r="Q52" s="202" t="s">
        <v>212</v>
      </c>
      <c r="R52" s="96">
        <v>1022.85</v>
      </c>
      <c r="S52" s="97">
        <v>1679.1</v>
      </c>
      <c r="U52" s="212" t="s">
        <v>151</v>
      </c>
      <c r="V52" s="96">
        <v>-47479.96</v>
      </c>
      <c r="W52" s="97">
        <v>-53715.76</v>
      </c>
      <c r="Y52" s="77" t="s">
        <v>30</v>
      </c>
      <c r="Z52" s="96">
        <v>564.74</v>
      </c>
      <c r="AA52" s="97">
        <v>-93.62</v>
      </c>
      <c r="AC52" s="202" t="s">
        <v>212</v>
      </c>
      <c r="AD52" s="96">
        <v>-609.19000000000005</v>
      </c>
      <c r="AE52" s="97">
        <v>-1625.71</v>
      </c>
      <c r="AG52" s="202" t="s">
        <v>212</v>
      </c>
      <c r="AH52" s="96">
        <v>-609.19000000000005</v>
      </c>
      <c r="AI52" s="97">
        <v>-1625.71</v>
      </c>
      <c r="AK52" s="77" t="s">
        <v>30</v>
      </c>
      <c r="AL52" s="96">
        <v>45277.51</v>
      </c>
      <c r="AM52" s="97">
        <v>45976.26</v>
      </c>
    </row>
    <row r="53" spans="1:43">
      <c r="A53" s="77" t="s">
        <v>30</v>
      </c>
      <c r="B53" s="96">
        <v>2417.63</v>
      </c>
      <c r="C53" s="97">
        <v>2466.2800000000002</v>
      </c>
      <c r="D53" s="97"/>
      <c r="E53" s="77" t="s">
        <v>30</v>
      </c>
      <c r="F53" s="96">
        <v>143.51</v>
      </c>
      <c r="G53" s="97">
        <v>334.83</v>
      </c>
      <c r="H53" s="97"/>
      <c r="I53" s="212" t="s">
        <v>151</v>
      </c>
      <c r="J53" s="210">
        <v>-0.92490000000000006</v>
      </c>
      <c r="K53" s="211">
        <v>-12.9588</v>
      </c>
      <c r="L53" s="97"/>
      <c r="M53" s="77" t="s">
        <v>30</v>
      </c>
      <c r="N53" s="96">
        <v>342.68</v>
      </c>
      <c r="O53" s="97">
        <v>389.5</v>
      </c>
      <c r="P53" s="97"/>
      <c r="Q53" s="77" t="s">
        <v>30</v>
      </c>
      <c r="R53" s="96">
        <v>1138.06</v>
      </c>
      <c r="S53" s="97">
        <v>1649.6</v>
      </c>
      <c r="U53" s="77" t="s">
        <v>34</v>
      </c>
      <c r="V53" s="96">
        <v>-71747.61</v>
      </c>
      <c r="W53" s="97">
        <v>-77393.09</v>
      </c>
      <c r="Y53" s="77" t="s">
        <v>171</v>
      </c>
      <c r="Z53" s="96">
        <v>22249.13</v>
      </c>
      <c r="AA53" s="97">
        <v>-8149.21</v>
      </c>
      <c r="AC53" s="77" t="s">
        <v>34</v>
      </c>
      <c r="AD53" s="96">
        <v>-2435.88</v>
      </c>
      <c r="AE53" s="97">
        <v>-21543.62</v>
      </c>
      <c r="AG53" s="77" t="s">
        <v>34</v>
      </c>
      <c r="AH53" s="96">
        <v>-2435.88</v>
      </c>
      <c r="AI53" s="97">
        <v>-21543.62</v>
      </c>
      <c r="AK53" s="202" t="s">
        <v>212</v>
      </c>
      <c r="AL53" s="96">
        <v>22506.75</v>
      </c>
      <c r="AM53" s="97">
        <v>29708.35</v>
      </c>
    </row>
    <row r="54" spans="1:43">
      <c r="A54" s="77" t="s">
        <v>36</v>
      </c>
      <c r="B54" s="96">
        <v>37223.160000000003</v>
      </c>
      <c r="C54" s="97">
        <v>0</v>
      </c>
      <c r="D54" s="97"/>
      <c r="E54" s="77" t="s">
        <v>36</v>
      </c>
      <c r="F54" s="96">
        <v>19285.38</v>
      </c>
      <c r="G54" s="97">
        <v>0</v>
      </c>
      <c r="H54" s="97"/>
      <c r="I54" s="77" t="s">
        <v>36</v>
      </c>
      <c r="J54" s="210">
        <v>0.60529999999999995</v>
      </c>
      <c r="K54" s="211"/>
      <c r="L54" s="97"/>
      <c r="M54" s="77" t="s">
        <v>36</v>
      </c>
      <c r="N54" s="96">
        <v>5360</v>
      </c>
      <c r="O54" s="97">
        <v>0</v>
      </c>
      <c r="P54" s="97"/>
      <c r="Q54" s="77" t="s">
        <v>36</v>
      </c>
      <c r="R54" s="96">
        <v>7204.14</v>
      </c>
      <c r="S54" s="97">
        <v>0</v>
      </c>
      <c r="U54" s="77" t="s">
        <v>33</v>
      </c>
      <c r="V54" s="96">
        <v>-203482.54</v>
      </c>
      <c r="W54" s="97">
        <v>-244280.83</v>
      </c>
      <c r="Y54" s="212" t="s">
        <v>35</v>
      </c>
      <c r="Z54" s="96">
        <v>185975.97</v>
      </c>
      <c r="AA54" s="97">
        <v>-64258.51</v>
      </c>
      <c r="AC54" s="212" t="s">
        <v>35</v>
      </c>
      <c r="AD54" s="96">
        <v>151070.35999999999</v>
      </c>
      <c r="AE54" s="97">
        <v>-104298.05</v>
      </c>
      <c r="AG54" s="212" t="s">
        <v>35</v>
      </c>
      <c r="AH54" s="96">
        <v>151070.35999999999</v>
      </c>
      <c r="AI54" s="97">
        <v>-104298.05</v>
      </c>
      <c r="AK54" s="77" t="s">
        <v>36</v>
      </c>
      <c r="AL54" s="96">
        <v>672241.19</v>
      </c>
      <c r="AM54" s="97">
        <v>0</v>
      </c>
    </row>
    <row r="55" spans="1:43" ht="13.5" thickBot="1">
      <c r="A55" s="77" t="s">
        <v>166</v>
      </c>
      <c r="B55" s="96"/>
      <c r="C55" s="97"/>
      <c r="D55" s="97"/>
      <c r="E55" s="77"/>
      <c r="F55" s="96"/>
      <c r="G55" s="97"/>
      <c r="H55" s="97"/>
      <c r="I55" s="77" t="s">
        <v>166</v>
      </c>
      <c r="J55" s="210"/>
      <c r="K55" s="211"/>
      <c r="L55" s="97"/>
      <c r="M55" s="77" t="s">
        <v>166</v>
      </c>
      <c r="N55" s="96"/>
      <c r="O55" s="97"/>
      <c r="P55" s="97"/>
      <c r="Q55" s="77" t="s">
        <v>166</v>
      </c>
      <c r="R55" s="96"/>
      <c r="S55" s="97"/>
      <c r="U55" s="77" t="s">
        <v>166</v>
      </c>
      <c r="V55" s="96"/>
      <c r="W55" s="97"/>
      <c r="Y55" s="77" t="s">
        <v>166</v>
      </c>
      <c r="Z55" s="96"/>
      <c r="AA55" s="97"/>
      <c r="AC55" s="77" t="s">
        <v>166</v>
      </c>
      <c r="AD55" s="96"/>
      <c r="AE55" s="97"/>
      <c r="AG55" s="77" t="s">
        <v>166</v>
      </c>
      <c r="AH55" s="96"/>
      <c r="AI55" s="97"/>
      <c r="AK55" s="77" t="s">
        <v>166</v>
      </c>
      <c r="AL55" s="96"/>
      <c r="AM55" s="97"/>
    </row>
    <row r="56" spans="1:43" ht="16.5" thickTop="1" thickBot="1">
      <c r="A56" s="6" t="s">
        <v>5</v>
      </c>
      <c r="B56" s="59">
        <v>3508056.27</v>
      </c>
      <c r="C56" s="59">
        <v>3878805.9800000004</v>
      </c>
      <c r="D56" s="57"/>
      <c r="E56" s="6" t="s">
        <v>5</v>
      </c>
      <c r="F56" s="59">
        <v>1733462.5599999998</v>
      </c>
      <c r="G56" s="60">
        <v>1914123.9899999995</v>
      </c>
      <c r="H56" s="57"/>
      <c r="I56" s="6" t="s">
        <v>5</v>
      </c>
      <c r="J56" s="261">
        <v>9.6306999999999992</v>
      </c>
      <c r="K56" s="180">
        <v>-1.2765999999999995</v>
      </c>
      <c r="L56" s="57"/>
      <c r="M56" s="6" t="s">
        <v>5</v>
      </c>
      <c r="N56" s="59">
        <v>389043.06</v>
      </c>
      <c r="O56" s="60">
        <v>464443.54000000015</v>
      </c>
      <c r="P56" s="57"/>
      <c r="Q56" s="6" t="s">
        <v>5</v>
      </c>
      <c r="R56" s="59">
        <v>613101.7100000002</v>
      </c>
      <c r="S56" s="60">
        <v>687354.19000000006</v>
      </c>
      <c r="U56" s="6" t="s">
        <v>5</v>
      </c>
      <c r="V56" s="59">
        <v>-556908</v>
      </c>
      <c r="W56" s="60">
        <v>-551023.85</v>
      </c>
      <c r="Y56" s="6" t="s">
        <v>5</v>
      </c>
      <c r="Z56" s="59">
        <v>944374.95</v>
      </c>
      <c r="AA56" s="60">
        <v>585980.16000000015</v>
      </c>
      <c r="AC56" s="6" t="s">
        <v>5</v>
      </c>
      <c r="AD56" s="59">
        <v>459565.95999999996</v>
      </c>
      <c r="AE56" s="60">
        <v>140306.5</v>
      </c>
      <c r="AG56" s="6" t="s">
        <v>5</v>
      </c>
      <c r="AH56" s="59">
        <v>459565.95999999996</v>
      </c>
      <c r="AI56" s="60">
        <v>140306.5</v>
      </c>
      <c r="AK56" s="6" t="s">
        <v>5</v>
      </c>
      <c r="AL56" s="59">
        <v>48658240.949999988</v>
      </c>
      <c r="AM56" s="60">
        <v>55006752.679999985</v>
      </c>
    </row>
    <row r="57" spans="1:43" ht="16.5" thickTop="1" thickBot="1">
      <c r="A57" s="37"/>
      <c r="B57" s="58"/>
      <c r="C57" s="58">
        <v>0</v>
      </c>
      <c r="D57" s="58"/>
      <c r="E57" s="37"/>
      <c r="F57" s="58"/>
      <c r="G57" s="58">
        <v>1914124.6370327182</v>
      </c>
      <c r="H57" s="58"/>
      <c r="I57" s="37"/>
      <c r="J57" s="262"/>
      <c r="K57" s="262">
        <v>-1.2765999999999995</v>
      </c>
      <c r="L57" s="58"/>
      <c r="M57" s="37"/>
      <c r="N57" s="58"/>
      <c r="O57" s="58">
        <v>464443.54000000015</v>
      </c>
      <c r="P57" s="58"/>
      <c r="Q57" s="37"/>
      <c r="R57" s="58"/>
      <c r="S57" s="58">
        <v>687354.19000000006</v>
      </c>
      <c r="U57" s="37"/>
      <c r="V57" s="58"/>
      <c r="W57" s="58">
        <v>-551023.85</v>
      </c>
      <c r="Y57" s="37"/>
      <c r="Z57" s="58"/>
      <c r="AA57" s="58">
        <v>585980.16000000015</v>
      </c>
      <c r="AC57" s="37"/>
      <c r="AD57" s="58"/>
      <c r="AE57" s="58">
        <v>140306.5</v>
      </c>
      <c r="AG57" s="37"/>
      <c r="AH57" s="58"/>
      <c r="AI57" s="58">
        <v>140306.5</v>
      </c>
      <c r="AK57" s="37"/>
      <c r="AL57" s="58"/>
      <c r="AM57" s="58">
        <v>55006752.679999985</v>
      </c>
    </row>
    <row r="58" spans="1:43" ht="16.5" thickTop="1" thickBot="1">
      <c r="A58" s="54" t="s">
        <v>9</v>
      </c>
      <c r="B58" s="442" t="s">
        <v>24</v>
      </c>
      <c r="C58" s="441"/>
      <c r="D58" s="58"/>
      <c r="E58" s="254" t="s">
        <v>9</v>
      </c>
      <c r="F58" s="442" t="s">
        <v>24</v>
      </c>
      <c r="G58" s="441"/>
      <c r="H58" s="58"/>
      <c r="I58" s="254"/>
      <c r="J58" s="442"/>
      <c r="K58" s="441"/>
      <c r="L58" s="58"/>
      <c r="M58" s="254" t="s">
        <v>9</v>
      </c>
      <c r="N58" s="442" t="s">
        <v>24</v>
      </c>
      <c r="O58" s="441"/>
      <c r="P58" s="58"/>
      <c r="Q58" s="254" t="s">
        <v>9</v>
      </c>
      <c r="R58" s="442" t="s">
        <v>24</v>
      </c>
      <c r="S58" s="441"/>
      <c r="U58" s="254" t="s">
        <v>9</v>
      </c>
      <c r="V58" s="442" t="s">
        <v>24</v>
      </c>
      <c r="W58" s="441"/>
      <c r="Y58" s="254" t="s">
        <v>9</v>
      </c>
      <c r="Z58" s="442" t="s">
        <v>24</v>
      </c>
      <c r="AA58" s="441"/>
      <c r="AC58" s="254" t="s">
        <v>9</v>
      </c>
      <c r="AD58" s="442" t="s">
        <v>24</v>
      </c>
      <c r="AE58" s="441"/>
      <c r="AG58" s="254" t="s">
        <v>9</v>
      </c>
      <c r="AH58" s="446" t="s">
        <v>24</v>
      </c>
      <c r="AI58" s="445"/>
      <c r="AK58" s="254" t="s">
        <v>9</v>
      </c>
      <c r="AL58" s="446" t="s">
        <v>24</v>
      </c>
      <c r="AM58" s="445"/>
    </row>
    <row r="59" spans="1:43" ht="16.5" thickTop="1" thickBot="1">
      <c r="A59" s="54" t="s">
        <v>9</v>
      </c>
      <c r="B59" s="3">
        <v>43555</v>
      </c>
      <c r="C59" s="4">
        <v>43920</v>
      </c>
      <c r="D59" s="258"/>
      <c r="E59" s="254" t="s">
        <v>9</v>
      </c>
      <c r="F59" s="3">
        <v>43555</v>
      </c>
      <c r="G59" s="4">
        <v>43920</v>
      </c>
      <c r="H59" s="258"/>
      <c r="I59" s="254"/>
      <c r="J59" s="3"/>
      <c r="K59" s="4"/>
      <c r="L59" s="258"/>
      <c r="M59" s="254" t="s">
        <v>9</v>
      </c>
      <c r="N59" s="3">
        <v>43555</v>
      </c>
      <c r="O59" s="4">
        <v>43920</v>
      </c>
      <c r="P59" s="258"/>
      <c r="Q59" s="254" t="s">
        <v>9</v>
      </c>
      <c r="R59" s="3">
        <v>43555</v>
      </c>
      <c r="S59" s="4">
        <v>43920</v>
      </c>
      <c r="U59" s="254" t="s">
        <v>9</v>
      </c>
      <c r="V59" s="3">
        <v>43555</v>
      </c>
      <c r="W59" s="4">
        <v>43920</v>
      </c>
      <c r="Y59" s="254" t="s">
        <v>9</v>
      </c>
      <c r="Z59" s="3">
        <v>43555</v>
      </c>
      <c r="AA59" s="4">
        <v>43920</v>
      </c>
      <c r="AC59" s="254" t="s">
        <v>9</v>
      </c>
      <c r="AD59" s="3">
        <v>43555</v>
      </c>
      <c r="AE59" s="4">
        <v>43920</v>
      </c>
      <c r="AG59" s="254" t="s">
        <v>9</v>
      </c>
      <c r="AH59" s="3">
        <v>43555</v>
      </c>
      <c r="AI59" s="4">
        <v>43920</v>
      </c>
      <c r="AK59" s="254" t="s">
        <v>9</v>
      </c>
      <c r="AL59" s="3">
        <v>43555</v>
      </c>
      <c r="AM59" s="4">
        <v>43920</v>
      </c>
    </row>
    <row r="60" spans="1:43" ht="15" thickTop="1">
      <c r="A60" s="1" t="s">
        <v>169</v>
      </c>
      <c r="B60" s="96">
        <v>130560.65</v>
      </c>
      <c r="C60" s="97">
        <v>43515.43</v>
      </c>
      <c r="D60" s="17"/>
      <c r="E60" s="1" t="s">
        <v>169</v>
      </c>
      <c r="F60" s="96">
        <v>162265.29</v>
      </c>
      <c r="G60" s="97">
        <v>151318.92000000001</v>
      </c>
      <c r="H60" s="17"/>
      <c r="I60" s="1"/>
      <c r="J60" s="210"/>
      <c r="K60" s="211"/>
      <c r="L60" s="17"/>
      <c r="M60" s="1" t="s">
        <v>35</v>
      </c>
      <c r="N60" s="96">
        <v>1936.74</v>
      </c>
      <c r="O60" s="97">
        <v>3448.63</v>
      </c>
      <c r="P60" s="17"/>
      <c r="Q60" s="1" t="s">
        <v>35</v>
      </c>
      <c r="R60" s="96">
        <v>2056.4699999999998</v>
      </c>
      <c r="S60" s="97">
        <v>1963.18</v>
      </c>
      <c r="U60" s="1" t="s">
        <v>29</v>
      </c>
      <c r="V60" s="96">
        <v>-1244.27</v>
      </c>
      <c r="W60" s="97">
        <v>-588.82000000000005</v>
      </c>
      <c r="Y60" s="1" t="s">
        <v>169</v>
      </c>
      <c r="Z60" s="96">
        <v>7619.67</v>
      </c>
      <c r="AA60" s="97">
        <v>7613.46</v>
      </c>
      <c r="AC60" s="1" t="s">
        <v>169</v>
      </c>
      <c r="AD60" s="96">
        <v>1947.68</v>
      </c>
      <c r="AE60" s="97">
        <v>6330.29</v>
      </c>
      <c r="AG60" s="1" t="s">
        <v>169</v>
      </c>
      <c r="AH60" s="96">
        <v>1947.68</v>
      </c>
      <c r="AI60" s="97">
        <v>6330.29</v>
      </c>
      <c r="AK60" s="1" t="s">
        <v>35</v>
      </c>
      <c r="AL60" s="96">
        <v>6384806.9100000001</v>
      </c>
      <c r="AM60" s="97">
        <v>8391534.5099999998</v>
      </c>
    </row>
    <row r="61" spans="1:43">
      <c r="A61" s="1" t="s">
        <v>35</v>
      </c>
      <c r="B61" s="96">
        <v>3442.07</v>
      </c>
      <c r="C61" s="97">
        <v>5554.49</v>
      </c>
      <c r="D61" s="97"/>
      <c r="E61" s="1" t="s">
        <v>29</v>
      </c>
      <c r="F61" s="96">
        <v>3642.77</v>
      </c>
      <c r="G61" s="97">
        <v>5163.1400000000003</v>
      </c>
      <c r="H61" s="97"/>
      <c r="I61" s="1"/>
      <c r="J61" s="210"/>
      <c r="K61" s="211"/>
      <c r="L61" s="97"/>
      <c r="M61" s="1" t="s">
        <v>169</v>
      </c>
      <c r="N61" s="96">
        <v>2314.12</v>
      </c>
      <c r="O61" s="97">
        <v>40.17</v>
      </c>
      <c r="P61" s="97"/>
      <c r="Q61" s="1" t="s">
        <v>169</v>
      </c>
      <c r="R61" s="96">
        <v>3456.34</v>
      </c>
      <c r="S61" s="97">
        <v>1812.26</v>
      </c>
      <c r="U61" s="1" t="s">
        <v>169</v>
      </c>
      <c r="V61" s="96">
        <v>-5586.53</v>
      </c>
      <c r="W61" s="97">
        <v>-1624.47</v>
      </c>
      <c r="Y61" s="1" t="s">
        <v>29</v>
      </c>
      <c r="Z61" s="96">
        <v>1590.89</v>
      </c>
      <c r="AA61" s="97">
        <v>1372.82</v>
      </c>
      <c r="AC61" s="1" t="s">
        <v>29</v>
      </c>
      <c r="AD61" s="96">
        <v>15.8</v>
      </c>
      <c r="AE61" s="97">
        <v>332.5</v>
      </c>
      <c r="AG61" s="1" t="s">
        <v>29</v>
      </c>
      <c r="AH61" s="96">
        <v>15.8</v>
      </c>
      <c r="AI61" s="97">
        <v>332.5</v>
      </c>
      <c r="AK61" s="1" t="s">
        <v>169</v>
      </c>
      <c r="AL61" s="96">
        <v>2546856.54</v>
      </c>
      <c r="AM61" s="97">
        <v>2866450.12</v>
      </c>
    </row>
    <row r="62" spans="1:43">
      <c r="A62" s="1" t="s">
        <v>29</v>
      </c>
      <c r="B62" s="96">
        <v>5029.26</v>
      </c>
      <c r="C62" s="97">
        <v>3.82</v>
      </c>
      <c r="D62" s="97"/>
      <c r="E62" s="1" t="s">
        <v>35</v>
      </c>
      <c r="F62" s="96">
        <v>4438.2</v>
      </c>
      <c r="G62" s="97">
        <v>2788.96</v>
      </c>
      <c r="H62" s="97"/>
      <c r="I62" s="1"/>
      <c r="J62" s="210"/>
      <c r="K62" s="211"/>
      <c r="L62" s="97"/>
      <c r="M62" s="1" t="s">
        <v>29</v>
      </c>
      <c r="N62" s="96">
        <v>137.47999999999999</v>
      </c>
      <c r="O62" s="97">
        <v>0.06</v>
      </c>
      <c r="P62" s="97"/>
      <c r="Q62" s="1" t="s">
        <v>29</v>
      </c>
      <c r="R62" s="96">
        <v>1106.78</v>
      </c>
      <c r="S62" s="97">
        <v>588.76</v>
      </c>
      <c r="U62" s="1" t="s">
        <v>35</v>
      </c>
      <c r="V62" s="96">
        <v>-3993.2</v>
      </c>
      <c r="W62" s="97">
        <v>-5411.82</v>
      </c>
      <c r="Y62" s="1" t="s">
        <v>35</v>
      </c>
      <c r="Z62" s="96">
        <v>6175.23</v>
      </c>
      <c r="AA62" s="97">
        <v>-4729.08</v>
      </c>
      <c r="AC62" s="1" t="s">
        <v>35</v>
      </c>
      <c r="AD62" s="96">
        <v>925.96</v>
      </c>
      <c r="AE62" s="97">
        <v>-7131.54</v>
      </c>
      <c r="AG62" s="1" t="s">
        <v>35</v>
      </c>
      <c r="AH62" s="96">
        <v>925.96</v>
      </c>
      <c r="AI62" s="97">
        <v>-7131.54</v>
      </c>
      <c r="AK62" s="1" t="s">
        <v>29</v>
      </c>
      <c r="AL62" s="96">
        <v>1382182.38</v>
      </c>
      <c r="AM62" s="97">
        <v>1607514.62</v>
      </c>
    </row>
    <row r="63" spans="1:43">
      <c r="A63" s="1"/>
      <c r="B63" s="96"/>
      <c r="C63" s="97"/>
      <c r="D63" s="97"/>
      <c r="E63" s="1"/>
      <c r="F63" s="96"/>
      <c r="G63" s="97"/>
      <c r="H63" s="97"/>
      <c r="I63" s="1"/>
      <c r="J63" s="210"/>
      <c r="K63" s="211"/>
      <c r="L63" s="97"/>
      <c r="M63" s="1"/>
      <c r="N63" s="96"/>
      <c r="O63" s="97"/>
      <c r="P63" s="97"/>
      <c r="Q63" s="1"/>
      <c r="R63" s="96"/>
      <c r="S63" s="97"/>
      <c r="U63" s="1"/>
      <c r="V63" s="96"/>
      <c r="W63" s="97"/>
      <c r="Y63" s="1"/>
      <c r="Z63" s="96"/>
      <c r="AA63" s="97"/>
      <c r="AC63" s="1"/>
      <c r="AD63" s="96"/>
      <c r="AE63" s="97"/>
      <c r="AG63" s="1"/>
      <c r="AH63" s="96"/>
      <c r="AI63" s="97"/>
      <c r="AK63" s="1"/>
      <c r="AL63" s="96"/>
      <c r="AM63" s="97"/>
    </row>
    <row r="64" spans="1:43">
      <c r="A64" s="1"/>
      <c r="B64" s="96"/>
      <c r="C64" s="97"/>
      <c r="D64" s="97"/>
      <c r="E64" s="1"/>
      <c r="F64" s="96"/>
      <c r="G64" s="97"/>
      <c r="H64" s="97"/>
      <c r="I64" s="1"/>
      <c r="J64" s="210"/>
      <c r="K64" s="211"/>
      <c r="L64" s="97"/>
      <c r="M64" s="1"/>
      <c r="N64" s="96"/>
      <c r="O64" s="97"/>
      <c r="P64" s="97"/>
      <c r="Q64" s="1"/>
      <c r="R64" s="96"/>
      <c r="S64" s="97"/>
      <c r="U64" s="1"/>
      <c r="V64" s="96"/>
      <c r="W64" s="97"/>
      <c r="Y64" s="1"/>
      <c r="Z64" s="96"/>
      <c r="AA64" s="97"/>
      <c r="AC64" s="1"/>
      <c r="AD64" s="96"/>
      <c r="AE64" s="97"/>
      <c r="AG64" s="1"/>
      <c r="AH64" s="96"/>
      <c r="AI64" s="97"/>
      <c r="AK64" s="1"/>
      <c r="AL64" s="96"/>
      <c r="AM64" s="97"/>
    </row>
    <row r="65" spans="1:39" ht="13.5" thickBot="1">
      <c r="A65" s="1"/>
      <c r="B65" s="56"/>
      <c r="C65" s="57"/>
      <c r="D65" s="97"/>
      <c r="E65" s="1"/>
      <c r="F65" s="56"/>
      <c r="G65" s="57"/>
      <c r="H65" s="97"/>
      <c r="I65" s="1"/>
      <c r="J65" s="249"/>
      <c r="K65" s="233"/>
      <c r="L65" s="97"/>
      <c r="M65" s="1"/>
      <c r="N65" s="56"/>
      <c r="O65" s="57"/>
      <c r="P65" s="97"/>
      <c r="Q65" s="1"/>
      <c r="R65" s="56"/>
      <c r="S65" s="57"/>
      <c r="U65" s="1"/>
      <c r="V65" s="56"/>
      <c r="W65" s="57"/>
      <c r="Y65" s="1"/>
      <c r="Z65" s="56"/>
      <c r="AA65" s="57"/>
      <c r="AC65" s="1"/>
      <c r="AD65" s="56"/>
      <c r="AE65" s="57"/>
      <c r="AG65" s="1"/>
      <c r="AH65" s="56"/>
      <c r="AI65" s="57"/>
      <c r="AK65" s="1"/>
      <c r="AL65" s="56"/>
      <c r="AM65" s="57"/>
    </row>
    <row r="66" spans="1:39" ht="16.5" thickTop="1" thickBot="1">
      <c r="A66" s="6" t="s">
        <v>5</v>
      </c>
      <c r="B66" s="59">
        <v>139031.98000000001</v>
      </c>
      <c r="C66" s="60">
        <v>49073.74</v>
      </c>
      <c r="D66" s="57"/>
      <c r="E66" s="6" t="s">
        <v>5</v>
      </c>
      <c r="F66" s="59">
        <v>170346.26</v>
      </c>
      <c r="G66" s="60">
        <v>159271.02000000002</v>
      </c>
      <c r="H66" s="57"/>
      <c r="I66" s="6"/>
      <c r="J66" s="261"/>
      <c r="K66" s="180"/>
      <c r="L66" s="57"/>
      <c r="M66" s="6" t="s">
        <v>5</v>
      </c>
      <c r="N66" s="59">
        <v>4388.3399999999992</v>
      </c>
      <c r="O66" s="60">
        <v>3488.86</v>
      </c>
      <c r="P66" s="57"/>
      <c r="Q66" s="6" t="s">
        <v>5</v>
      </c>
      <c r="R66" s="59">
        <v>6619.5899999999992</v>
      </c>
      <c r="S66" s="60">
        <v>4364.2</v>
      </c>
      <c r="U66" s="6" t="s">
        <v>5</v>
      </c>
      <c r="V66" s="59">
        <v>-10824</v>
      </c>
      <c r="W66" s="60">
        <v>-7625.11</v>
      </c>
      <c r="Y66" s="6" t="s">
        <v>5</v>
      </c>
      <c r="Z66" s="59">
        <v>15385.789999999999</v>
      </c>
      <c r="AA66" s="60">
        <v>4257.2</v>
      </c>
      <c r="AC66" s="6" t="s">
        <v>5</v>
      </c>
      <c r="AD66" s="59">
        <v>2889.44</v>
      </c>
      <c r="AE66" s="60">
        <v>-468.75</v>
      </c>
      <c r="AG66" s="6" t="s">
        <v>5</v>
      </c>
      <c r="AH66" s="59">
        <v>2889.44</v>
      </c>
      <c r="AI66" s="60">
        <v>-468.75</v>
      </c>
      <c r="AK66" s="6" t="s">
        <v>5</v>
      </c>
      <c r="AL66" s="59">
        <v>10313845.829999998</v>
      </c>
      <c r="AM66" s="60">
        <v>12865499.25</v>
      </c>
    </row>
    <row r="67" spans="1:39" ht="15.75" thickTop="1">
      <c r="D67" s="58"/>
      <c r="H67" s="58"/>
      <c r="L67" s="58"/>
      <c r="P67" s="58"/>
    </row>
  </sheetData>
  <sortState xmlns:xlrd2="http://schemas.microsoft.com/office/spreadsheetml/2017/richdata2" ref="AK60:AM62">
    <sortCondition descending="1" ref="AM60:AM62"/>
  </sortState>
  <mergeCells count="29">
    <mergeCell ref="AL4:AM4"/>
    <mergeCell ref="AL34:AM34"/>
    <mergeCell ref="AL58:AM58"/>
    <mergeCell ref="AD4:AE4"/>
    <mergeCell ref="AD34:AE34"/>
    <mergeCell ref="AD58:AE58"/>
    <mergeCell ref="AH4:AI4"/>
    <mergeCell ref="AH34:AI34"/>
    <mergeCell ref="AH58:AI58"/>
    <mergeCell ref="V4:W4"/>
    <mergeCell ref="V34:W34"/>
    <mergeCell ref="V58:W58"/>
    <mergeCell ref="Z4:AA4"/>
    <mergeCell ref="Z34:AA34"/>
    <mergeCell ref="Z58:AA58"/>
    <mergeCell ref="B4:C4"/>
    <mergeCell ref="B34:C34"/>
    <mergeCell ref="B58:C58"/>
    <mergeCell ref="R4:S4"/>
    <mergeCell ref="R34:S34"/>
    <mergeCell ref="R58:S58"/>
    <mergeCell ref="N34:O34"/>
    <mergeCell ref="N58:O58"/>
    <mergeCell ref="F4:G4"/>
    <mergeCell ref="F34:G34"/>
    <mergeCell ref="F58:G58"/>
    <mergeCell ref="J4:K4"/>
    <mergeCell ref="J34:K34"/>
    <mergeCell ref="J58:K58"/>
  </mergeCells>
  <phoneticPr fontId="0" type="noConversion"/>
  <hyperlinks>
    <hyperlink ref="A2" location="Contenido!C2" display="Contenido!C2" xr:uid="{00000000-0004-0000-0E00-000000000000}"/>
  </hyperlinks>
  <printOptions horizontalCentered="1"/>
  <pageMargins left="0.78740157480314965" right="0.75" top="0.59055118110236227" bottom="1" header="0" footer="0"/>
  <pageSetup scale="29" orientation="landscape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6">
    <pageSetUpPr fitToPage="1"/>
  </sheetPr>
  <dimension ref="B1:V76"/>
  <sheetViews>
    <sheetView showGridLines="0" showZeros="0" zoomScale="80" zoomScaleNormal="80" zoomScaleSheetLayoutView="75" workbookViewId="0">
      <pane xSplit="2" ySplit="8" topLeftCell="C9" activePane="bottomRight" state="frozen"/>
      <selection pane="topRight" activeCell="C1" sqref="C1"/>
      <selection pane="bottomLeft" activeCell="A9" sqref="A9"/>
      <selection pane="bottomRight" activeCell="Q21" sqref="Q21"/>
    </sheetView>
  </sheetViews>
  <sheetFormatPr baseColWidth="10" defaultColWidth="11.42578125" defaultRowHeight="12.75"/>
  <cols>
    <col min="1" max="1" width="1.28515625" style="53" customWidth="1"/>
    <col min="2" max="2" width="22.7109375" style="53" customWidth="1"/>
    <col min="3" max="4" width="14.7109375" style="53" customWidth="1"/>
    <col min="5" max="5" width="9.7109375" style="53" customWidth="1"/>
    <col min="6" max="7" width="14.7109375" style="53" customWidth="1"/>
    <col min="8" max="8" width="9.7109375" style="53" customWidth="1"/>
    <col min="9" max="10" width="14.7109375" style="53" customWidth="1"/>
    <col min="11" max="11" width="9.7109375" style="53" customWidth="1"/>
    <col min="12" max="13" width="14.7109375" style="53" customWidth="1"/>
    <col min="14" max="14" width="9.7109375" style="53" customWidth="1"/>
    <col min="15" max="16384" width="11.42578125" style="53"/>
  </cols>
  <sheetData>
    <row r="1" spans="2:20" ht="13.5" customHeight="1">
      <c r="B1" s="404" t="s">
        <v>27</v>
      </c>
      <c r="C1" s="404"/>
    </row>
    <row r="2" spans="2:20" ht="13.5" customHeight="1">
      <c r="B2" s="404"/>
      <c r="C2" s="404"/>
    </row>
    <row r="3" spans="2:20" s="182" customFormat="1" ht="15.75" customHeight="1">
      <c r="B3" s="405" t="s">
        <v>10</v>
      </c>
      <c r="C3" s="405"/>
      <c r="D3" s="405"/>
      <c r="E3" s="405"/>
      <c r="F3" s="405"/>
      <c r="G3" s="405"/>
      <c r="H3" s="405"/>
      <c r="I3" s="405"/>
      <c r="J3" s="405"/>
      <c r="K3" s="405"/>
      <c r="L3" s="405"/>
      <c r="M3" s="405"/>
      <c r="N3" s="405"/>
    </row>
    <row r="4" spans="2:20" ht="20.25">
      <c r="B4" s="406" t="s">
        <v>38</v>
      </c>
      <c r="C4" s="406"/>
      <c r="D4" s="406"/>
      <c r="E4" s="406"/>
      <c r="F4" s="406"/>
      <c r="G4" s="406"/>
      <c r="H4" s="406"/>
      <c r="I4" s="406"/>
      <c r="J4" s="406"/>
      <c r="K4" s="406"/>
      <c r="L4" s="406"/>
      <c r="M4" s="406"/>
      <c r="N4" s="406"/>
    </row>
    <row r="5" spans="2:20" ht="18">
      <c r="B5" s="407" t="s">
        <v>217</v>
      </c>
      <c r="C5" s="407"/>
      <c r="D5" s="407"/>
      <c r="E5" s="407"/>
      <c r="F5" s="407"/>
      <c r="G5" s="407"/>
      <c r="H5" s="407"/>
      <c r="I5" s="407"/>
      <c r="J5" s="407"/>
      <c r="K5" s="407"/>
      <c r="L5" s="407"/>
      <c r="M5" s="407"/>
      <c r="N5" s="407"/>
    </row>
    <row r="6" spans="2:20" ht="13.5" thickBot="1">
      <c r="B6" s="411" t="s">
        <v>19</v>
      </c>
      <c r="C6" s="411"/>
      <c r="D6" s="411"/>
      <c r="E6" s="411"/>
      <c r="F6" s="411"/>
      <c r="G6" s="411"/>
      <c r="H6" s="411"/>
      <c r="I6" s="411"/>
      <c r="J6" s="411"/>
      <c r="K6" s="411"/>
      <c r="L6" s="411"/>
      <c r="M6" s="411"/>
      <c r="N6" s="411"/>
    </row>
    <row r="7" spans="2:20" s="2" customFormat="1" ht="15.75" customHeight="1" thickTop="1">
      <c r="B7" s="447" t="s">
        <v>203</v>
      </c>
      <c r="C7" s="449" t="s">
        <v>22</v>
      </c>
      <c r="D7" s="409"/>
      <c r="E7" s="414"/>
      <c r="F7" s="409" t="s">
        <v>215</v>
      </c>
      <c r="G7" s="409"/>
      <c r="H7" s="409"/>
      <c r="I7" s="449" t="s">
        <v>195</v>
      </c>
      <c r="J7" s="409"/>
      <c r="K7" s="414"/>
      <c r="L7" s="409" t="s">
        <v>39</v>
      </c>
      <c r="M7" s="409"/>
      <c r="N7" s="414"/>
    </row>
    <row r="8" spans="2:20" s="5" customFormat="1" ht="15.75" customHeight="1" thickBot="1">
      <c r="B8" s="448"/>
      <c r="C8" s="284">
        <v>43555</v>
      </c>
      <c r="D8" s="285">
        <v>43920</v>
      </c>
      <c r="E8" s="286" t="s">
        <v>134</v>
      </c>
      <c r="F8" s="284">
        <v>43555</v>
      </c>
      <c r="G8" s="285">
        <v>43920</v>
      </c>
      <c r="H8" s="286" t="s">
        <v>134</v>
      </c>
      <c r="I8" s="284">
        <v>43555</v>
      </c>
      <c r="J8" s="285">
        <v>43920</v>
      </c>
      <c r="K8" s="286" t="s">
        <v>134</v>
      </c>
      <c r="L8" s="284">
        <v>43555</v>
      </c>
      <c r="M8" s="285">
        <v>43920</v>
      </c>
      <c r="N8" s="287" t="s">
        <v>134</v>
      </c>
    </row>
    <row r="9" spans="2:20" ht="15" customHeight="1" thickTop="1">
      <c r="B9" s="202" t="s">
        <v>32</v>
      </c>
      <c r="C9" s="218">
        <v>539105.26</v>
      </c>
      <c r="D9" s="132">
        <v>558281.73</v>
      </c>
      <c r="E9" s="184">
        <v>3.5570919860807834E-2</v>
      </c>
      <c r="F9" s="218">
        <v>977384.84</v>
      </c>
      <c r="G9" s="132">
        <v>1174105.29</v>
      </c>
      <c r="H9" s="184">
        <v>0.20127225423304099</v>
      </c>
      <c r="I9" s="218">
        <v>0</v>
      </c>
      <c r="J9" s="132">
        <v>0</v>
      </c>
      <c r="K9" s="184">
        <v>0</v>
      </c>
      <c r="L9" s="218">
        <v>1516490.1</v>
      </c>
      <c r="M9" s="132">
        <v>1732387.02</v>
      </c>
      <c r="N9" s="184">
        <v>0.14236619151025115</v>
      </c>
      <c r="P9" s="91"/>
      <c r="Q9" s="91"/>
      <c r="R9" s="189"/>
      <c r="S9" s="189"/>
    </row>
    <row r="10" spans="2:20" ht="15" customHeight="1">
      <c r="B10" s="77" t="s">
        <v>33</v>
      </c>
      <c r="C10" s="218">
        <v>65069.88</v>
      </c>
      <c r="D10" s="132">
        <v>62371.14</v>
      </c>
      <c r="E10" s="184">
        <v>-4.1474488657424882E-2</v>
      </c>
      <c r="F10" s="218">
        <v>878133.03</v>
      </c>
      <c r="G10" s="132">
        <v>877983.64</v>
      </c>
      <c r="H10" s="184">
        <v>-1.7012228773585018E-4</v>
      </c>
      <c r="I10" s="218">
        <v>0</v>
      </c>
      <c r="J10" s="132">
        <v>0</v>
      </c>
      <c r="K10" s="184">
        <v>0</v>
      </c>
      <c r="L10" s="218">
        <v>943202.91</v>
      </c>
      <c r="M10" s="132">
        <v>940354.78</v>
      </c>
      <c r="N10" s="184">
        <v>-3.0196365700356081E-3</v>
      </c>
      <c r="P10" s="91"/>
      <c r="R10" s="189"/>
      <c r="S10" s="189"/>
    </row>
    <row r="11" spans="2:20" ht="15" customHeight="1">
      <c r="B11" s="77" t="s">
        <v>35</v>
      </c>
      <c r="C11" s="218">
        <v>197883.55</v>
      </c>
      <c r="D11" s="132">
        <v>203073.13</v>
      </c>
      <c r="E11" s="184">
        <v>2.6225423993050542E-2</v>
      </c>
      <c r="F11" s="218">
        <v>400390.99</v>
      </c>
      <c r="G11" s="132">
        <v>491916.06</v>
      </c>
      <c r="H11" s="184">
        <v>0.2285892347377747</v>
      </c>
      <c r="I11" s="218">
        <v>3442.07</v>
      </c>
      <c r="J11" s="132">
        <v>5554.49</v>
      </c>
      <c r="K11" s="184">
        <v>0.6137062872050828</v>
      </c>
      <c r="L11" s="218">
        <v>598274.54</v>
      </c>
      <c r="M11" s="132">
        <v>694989.19</v>
      </c>
      <c r="N11" s="184">
        <v>0.16165596817808744</v>
      </c>
      <c r="P11" s="91"/>
      <c r="Q11" s="91"/>
      <c r="R11" s="189"/>
      <c r="S11" s="189"/>
    </row>
    <row r="12" spans="2:20" ht="15" customHeight="1">
      <c r="B12" s="77" t="s">
        <v>169</v>
      </c>
      <c r="C12" s="218">
        <v>247546.1</v>
      </c>
      <c r="D12" s="132">
        <v>286767.42</v>
      </c>
      <c r="E12" s="184">
        <v>0.15844046826025526</v>
      </c>
      <c r="F12" s="218">
        <v>203780.02</v>
      </c>
      <c r="G12" s="132">
        <v>225477.46</v>
      </c>
      <c r="H12" s="184">
        <v>0.1064748153425444</v>
      </c>
      <c r="I12" s="218">
        <v>130560.65</v>
      </c>
      <c r="J12" s="132">
        <v>43515.43</v>
      </c>
      <c r="K12" s="184">
        <v>-0.66670332906584029</v>
      </c>
      <c r="L12" s="218">
        <v>451326.12</v>
      </c>
      <c r="M12" s="132">
        <v>512244.88</v>
      </c>
      <c r="N12" s="184">
        <v>0.13497725325536225</v>
      </c>
      <c r="P12" s="91"/>
      <c r="Q12" s="91"/>
      <c r="R12" s="189"/>
      <c r="S12" s="189"/>
    </row>
    <row r="13" spans="2:20" ht="15" customHeight="1">
      <c r="B13" s="77" t="s">
        <v>137</v>
      </c>
      <c r="C13" s="218">
        <v>336705.73</v>
      </c>
      <c r="D13" s="132">
        <v>385510.44</v>
      </c>
      <c r="E13" s="184">
        <v>0.14494766691377667</v>
      </c>
      <c r="F13" s="218">
        <v>49787.39</v>
      </c>
      <c r="G13" s="132">
        <v>41722.239999999998</v>
      </c>
      <c r="H13" s="184">
        <v>-0.16199182162390921</v>
      </c>
      <c r="I13" s="218">
        <v>0</v>
      </c>
      <c r="J13" s="132">
        <v>0</v>
      </c>
      <c r="K13" s="184">
        <v>0</v>
      </c>
      <c r="L13" s="218">
        <v>386493.12</v>
      </c>
      <c r="M13" s="132">
        <v>427232.68</v>
      </c>
      <c r="N13" s="184">
        <v>0.10540824116092933</v>
      </c>
      <c r="Q13" s="91"/>
      <c r="S13" s="189"/>
    </row>
    <row r="14" spans="2:20" ht="15" customHeight="1">
      <c r="B14" s="77" t="s">
        <v>164</v>
      </c>
      <c r="C14" s="218">
        <v>214134.64</v>
      </c>
      <c r="D14" s="132">
        <v>206789.2</v>
      </c>
      <c r="E14" s="184">
        <v>-3.4302904004695371E-2</v>
      </c>
      <c r="F14" s="218">
        <v>120502.71</v>
      </c>
      <c r="G14" s="132">
        <v>127881.08</v>
      </c>
      <c r="H14" s="184">
        <v>6.1229909269260377E-2</v>
      </c>
      <c r="I14" s="218">
        <v>0</v>
      </c>
      <c r="J14" s="132">
        <v>0</v>
      </c>
      <c r="K14" s="184">
        <v>0</v>
      </c>
      <c r="L14" s="218">
        <v>334637.35000000003</v>
      </c>
      <c r="M14" s="132">
        <v>334670.28000000003</v>
      </c>
      <c r="N14" s="184">
        <v>9.8405034584433005E-5</v>
      </c>
      <c r="P14" s="91"/>
      <c r="Q14" s="91"/>
      <c r="R14" s="189"/>
      <c r="S14" s="189"/>
    </row>
    <row r="15" spans="2:20" ht="15" customHeight="1">
      <c r="B15" s="77" t="s">
        <v>34</v>
      </c>
      <c r="C15" s="218">
        <v>235150.79</v>
      </c>
      <c r="D15" s="132">
        <v>266232.12</v>
      </c>
      <c r="E15" s="184">
        <v>0.1321761666205756</v>
      </c>
      <c r="F15" s="218">
        <v>71376.009999999995</v>
      </c>
      <c r="G15" s="132">
        <v>65333.43</v>
      </c>
      <c r="H15" s="184">
        <v>-8.4658416742544096E-2</v>
      </c>
      <c r="I15" s="218">
        <v>0</v>
      </c>
      <c r="J15" s="132">
        <v>0</v>
      </c>
      <c r="K15" s="184">
        <v>0</v>
      </c>
      <c r="L15" s="218">
        <v>306526.8</v>
      </c>
      <c r="M15" s="132">
        <v>331565.55</v>
      </c>
      <c r="N15" s="184">
        <v>8.1685353450334522E-2</v>
      </c>
      <c r="P15" s="91"/>
      <c r="R15" s="189"/>
    </row>
    <row r="16" spans="2:20" ht="15" customHeight="1">
      <c r="B16" s="77" t="s">
        <v>149</v>
      </c>
      <c r="C16" s="218">
        <v>0</v>
      </c>
      <c r="D16" s="132">
        <v>0</v>
      </c>
      <c r="E16" s="184">
        <v>0</v>
      </c>
      <c r="F16" s="218">
        <v>267341.94</v>
      </c>
      <c r="G16" s="132">
        <v>296030.65000000002</v>
      </c>
      <c r="H16" s="184">
        <v>0.10731092173566191</v>
      </c>
      <c r="I16" s="218">
        <v>0</v>
      </c>
      <c r="J16" s="132">
        <v>0</v>
      </c>
      <c r="K16" s="184"/>
      <c r="L16" s="218">
        <v>267341.94</v>
      </c>
      <c r="M16" s="132">
        <v>296030.65000000002</v>
      </c>
      <c r="N16" s="184">
        <v>0.10731092173566191</v>
      </c>
      <c r="P16" s="91"/>
      <c r="Q16" s="91"/>
      <c r="R16" s="189"/>
      <c r="S16" s="121"/>
      <c r="T16" s="121"/>
    </row>
    <row r="17" spans="2:22" ht="15" customHeight="1">
      <c r="B17" s="77" t="s">
        <v>31</v>
      </c>
      <c r="C17" s="218">
        <v>176912.12</v>
      </c>
      <c r="D17" s="132">
        <v>242746.23999999999</v>
      </c>
      <c r="E17" s="184">
        <v>0.37212894175933225</v>
      </c>
      <c r="F17" s="218">
        <v>0</v>
      </c>
      <c r="G17" s="132">
        <v>0</v>
      </c>
      <c r="H17" s="184">
        <v>0</v>
      </c>
      <c r="I17" s="218">
        <v>0</v>
      </c>
      <c r="J17" s="132">
        <v>0</v>
      </c>
      <c r="K17" s="184">
        <v>0</v>
      </c>
      <c r="L17" s="218">
        <v>176912.12</v>
      </c>
      <c r="M17" s="132">
        <v>242746.23999999999</v>
      </c>
      <c r="N17" s="184">
        <v>0.37212894175933225</v>
      </c>
      <c r="P17" s="91"/>
      <c r="Q17" s="91"/>
      <c r="R17" s="189"/>
      <c r="S17" s="189"/>
      <c r="U17" s="121"/>
    </row>
    <row r="18" spans="2:22" ht="15" customHeight="1">
      <c r="B18" s="77" t="s">
        <v>36</v>
      </c>
      <c r="C18" s="218">
        <v>214374.25</v>
      </c>
      <c r="D18" s="132">
        <v>241558.6</v>
      </c>
      <c r="E18" s="184">
        <v>0.12680790719967536</v>
      </c>
      <c r="F18" s="218">
        <v>37223.160000000003</v>
      </c>
      <c r="G18" s="132">
        <v>0</v>
      </c>
      <c r="H18" s="184">
        <v>-1</v>
      </c>
      <c r="I18" s="218">
        <v>0</v>
      </c>
      <c r="J18" s="132">
        <v>0</v>
      </c>
      <c r="K18" s="184">
        <v>0</v>
      </c>
      <c r="L18" s="218">
        <v>251597.41</v>
      </c>
      <c r="M18" s="132">
        <v>241558.6</v>
      </c>
      <c r="N18" s="184">
        <v>-3.9900291501410917E-2</v>
      </c>
      <c r="P18" s="91"/>
      <c r="Q18" s="91"/>
      <c r="R18" s="189"/>
      <c r="S18" s="189"/>
    </row>
    <row r="19" spans="2:22" ht="15" customHeight="1">
      <c r="B19" s="77" t="s">
        <v>136</v>
      </c>
      <c r="C19" s="218">
        <v>249869.82</v>
      </c>
      <c r="D19" s="132">
        <v>233626.37</v>
      </c>
      <c r="E19" s="184">
        <v>-6.5007650783916252E-2</v>
      </c>
      <c r="F19" s="218">
        <v>0</v>
      </c>
      <c r="G19" s="132">
        <v>0</v>
      </c>
      <c r="H19" s="184">
        <v>0</v>
      </c>
      <c r="I19" s="218">
        <v>0</v>
      </c>
      <c r="J19" s="132">
        <v>0</v>
      </c>
      <c r="K19" s="184">
        <v>0</v>
      </c>
      <c r="L19" s="218">
        <v>249869.82</v>
      </c>
      <c r="M19" s="132">
        <v>233626.37</v>
      </c>
      <c r="N19" s="184">
        <v>-6.5007650783916252E-2</v>
      </c>
      <c r="P19" s="91"/>
      <c r="Q19" s="91"/>
      <c r="R19" s="189"/>
      <c r="S19" s="189"/>
      <c r="V19" s="189"/>
    </row>
    <row r="20" spans="2:22" ht="15" customHeight="1">
      <c r="B20" s="77" t="s">
        <v>4</v>
      </c>
      <c r="C20" s="218">
        <v>160602.07999999999</v>
      </c>
      <c r="D20" s="132">
        <v>199929.97</v>
      </c>
      <c r="E20" s="184">
        <v>0.24487783719862169</v>
      </c>
      <c r="F20" s="218">
        <v>0</v>
      </c>
      <c r="G20" s="132">
        <v>0</v>
      </c>
      <c r="H20" s="184">
        <v>0</v>
      </c>
      <c r="I20" s="218">
        <v>0</v>
      </c>
      <c r="J20" s="132">
        <v>0</v>
      </c>
      <c r="K20" s="184">
        <v>0</v>
      </c>
      <c r="L20" s="218">
        <v>160602.07999999999</v>
      </c>
      <c r="M20" s="132">
        <v>199929.97</v>
      </c>
      <c r="N20" s="184">
        <v>0.24487783719862169</v>
      </c>
      <c r="P20" s="91"/>
      <c r="R20" s="189"/>
      <c r="S20" s="189"/>
      <c r="T20" s="189"/>
      <c r="V20" s="189"/>
    </row>
    <row r="21" spans="2:22" ht="15" customHeight="1">
      <c r="B21" s="77" t="s">
        <v>29</v>
      </c>
      <c r="C21" s="218">
        <v>0</v>
      </c>
      <c r="D21" s="132">
        <v>0</v>
      </c>
      <c r="E21" s="184">
        <v>0</v>
      </c>
      <c r="F21" s="218">
        <v>156393.68</v>
      </c>
      <c r="G21" s="132">
        <v>185051.17</v>
      </c>
      <c r="H21" s="184">
        <v>0.18323943780848448</v>
      </c>
      <c r="I21" s="218">
        <v>5029.26</v>
      </c>
      <c r="J21" s="132">
        <v>3.82</v>
      </c>
      <c r="K21" s="184">
        <v>-0.99924044491634956</v>
      </c>
      <c r="L21" s="218">
        <v>156393.68</v>
      </c>
      <c r="M21" s="132">
        <v>185051.17</v>
      </c>
      <c r="N21" s="184">
        <v>0.18323943780848448</v>
      </c>
      <c r="P21" s="91"/>
      <c r="Q21" s="91"/>
      <c r="R21" s="189"/>
      <c r="S21" s="189"/>
    </row>
    <row r="22" spans="2:22" ht="15" customHeight="1">
      <c r="B22" s="77" t="s">
        <v>211</v>
      </c>
      <c r="C22" s="218">
        <v>129686.49</v>
      </c>
      <c r="D22" s="132">
        <v>152357.16</v>
      </c>
      <c r="E22" s="184">
        <v>0.17481134696451417</v>
      </c>
      <c r="F22" s="218">
        <v>0</v>
      </c>
      <c r="G22" s="132">
        <v>0</v>
      </c>
      <c r="H22" s="184">
        <v>0</v>
      </c>
      <c r="I22" s="218">
        <v>0</v>
      </c>
      <c r="J22" s="132">
        <v>0</v>
      </c>
      <c r="K22" s="184">
        <v>0</v>
      </c>
      <c r="L22" s="218">
        <v>129686.49</v>
      </c>
      <c r="M22" s="132">
        <v>152357.16</v>
      </c>
      <c r="N22" s="184">
        <v>0.17481134696451417</v>
      </c>
      <c r="P22" s="91"/>
      <c r="Q22" s="91"/>
      <c r="R22" s="189"/>
      <c r="S22" s="189"/>
    </row>
    <row r="23" spans="2:22" ht="15" customHeight="1">
      <c r="B23" s="77" t="s">
        <v>0</v>
      </c>
      <c r="C23" s="218">
        <v>124580.58</v>
      </c>
      <c r="D23" s="132">
        <v>150364.85999999999</v>
      </c>
      <c r="E23" s="184">
        <v>0.20696869447870594</v>
      </c>
      <c r="F23" s="218">
        <v>0</v>
      </c>
      <c r="G23" s="132">
        <v>0</v>
      </c>
      <c r="H23" s="184">
        <v>0</v>
      </c>
      <c r="I23" s="218">
        <v>0</v>
      </c>
      <c r="J23" s="132">
        <v>0</v>
      </c>
      <c r="K23" s="184">
        <v>0</v>
      </c>
      <c r="L23" s="218">
        <v>124580.58</v>
      </c>
      <c r="M23" s="132">
        <v>150364.85999999999</v>
      </c>
      <c r="N23" s="184">
        <v>0.20696869447870594</v>
      </c>
      <c r="P23" s="91"/>
      <c r="Q23" s="91"/>
      <c r="R23" s="189"/>
      <c r="S23" s="189"/>
    </row>
    <row r="24" spans="2:22" ht="15" customHeight="1">
      <c r="B24" s="212" t="s">
        <v>150</v>
      </c>
      <c r="C24" s="218">
        <v>109145.7</v>
      </c>
      <c r="D24" s="132">
        <v>147306.10999999999</v>
      </c>
      <c r="E24" s="184">
        <v>0.34962815759118304</v>
      </c>
      <c r="F24" s="218">
        <v>0</v>
      </c>
      <c r="G24" s="132">
        <v>0</v>
      </c>
      <c r="H24" s="184">
        <v>0</v>
      </c>
      <c r="I24" s="218">
        <v>0</v>
      </c>
      <c r="J24" s="132">
        <v>0</v>
      </c>
      <c r="K24" s="184">
        <v>0</v>
      </c>
      <c r="L24" s="218">
        <v>109145.7</v>
      </c>
      <c r="M24" s="132">
        <v>147306.10999999999</v>
      </c>
      <c r="N24" s="184">
        <v>0.34962815759118304</v>
      </c>
      <c r="P24" s="91"/>
      <c r="Q24" s="91"/>
      <c r="R24" s="189"/>
      <c r="S24" s="189"/>
    </row>
    <row r="25" spans="2:22" ht="15" customHeight="1">
      <c r="B25" s="77" t="s">
        <v>135</v>
      </c>
      <c r="C25" s="218">
        <v>93475.65</v>
      </c>
      <c r="D25" s="132">
        <v>74042.070000000007</v>
      </c>
      <c r="E25" s="184">
        <v>-0.20789991832097438</v>
      </c>
      <c r="F25" s="218">
        <v>72339.06</v>
      </c>
      <c r="G25" s="132">
        <v>68686.36</v>
      </c>
      <c r="H25" s="184">
        <v>-5.0494159033860786E-2</v>
      </c>
      <c r="I25" s="218">
        <v>0</v>
      </c>
      <c r="J25" s="132">
        <v>0</v>
      </c>
      <c r="K25" s="184">
        <v>0</v>
      </c>
      <c r="L25" s="218">
        <v>165814.71</v>
      </c>
      <c r="M25" s="132">
        <v>142728.43</v>
      </c>
      <c r="N25" s="184">
        <v>-0.13922938441348176</v>
      </c>
      <c r="P25" s="91"/>
      <c r="Q25" s="91"/>
      <c r="R25" s="189"/>
      <c r="S25" s="189"/>
    </row>
    <row r="26" spans="2:22" ht="15" customHeight="1">
      <c r="B26" s="212" t="s">
        <v>152</v>
      </c>
      <c r="C26" s="218">
        <v>36679.07</v>
      </c>
      <c r="D26" s="132">
        <v>42685.56</v>
      </c>
      <c r="E26" s="184">
        <v>0.16375796878165116</v>
      </c>
      <c r="F26" s="218">
        <v>72550.92</v>
      </c>
      <c r="G26" s="132">
        <v>81572.62</v>
      </c>
      <c r="H26" s="184">
        <v>0.12434990486681627</v>
      </c>
      <c r="I26" s="218">
        <v>0</v>
      </c>
      <c r="J26" s="132">
        <v>0</v>
      </c>
      <c r="K26" s="184">
        <v>0</v>
      </c>
      <c r="L26" s="218">
        <v>109229.98999999999</v>
      </c>
      <c r="M26" s="132">
        <v>124258.18</v>
      </c>
      <c r="N26" s="184">
        <v>0.13758300261677223</v>
      </c>
      <c r="P26" s="91"/>
      <c r="Q26" s="91"/>
      <c r="R26" s="189"/>
      <c r="S26" s="189"/>
    </row>
    <row r="27" spans="2:22" ht="15" customHeight="1">
      <c r="B27" s="77" t="s">
        <v>163</v>
      </c>
      <c r="C27" s="218">
        <v>0</v>
      </c>
      <c r="D27" s="132">
        <v>0</v>
      </c>
      <c r="E27" s="184">
        <v>0</v>
      </c>
      <c r="F27" s="218">
        <v>83900.76</v>
      </c>
      <c r="G27" s="132">
        <v>93173.62</v>
      </c>
      <c r="H27" s="184">
        <v>0.11052176404599912</v>
      </c>
      <c r="I27" s="218">
        <v>0</v>
      </c>
      <c r="J27" s="132">
        <v>0</v>
      </c>
      <c r="K27" s="184">
        <v>0</v>
      </c>
      <c r="L27" s="218">
        <v>83900.76</v>
      </c>
      <c r="M27" s="132">
        <v>93173.62</v>
      </c>
      <c r="N27" s="184">
        <v>0.11052176404599912</v>
      </c>
      <c r="P27" s="91"/>
      <c r="Q27" s="91"/>
      <c r="R27" s="189"/>
      <c r="S27" s="189"/>
    </row>
    <row r="28" spans="2:22" ht="15" customHeight="1">
      <c r="B28" s="77" t="s">
        <v>213</v>
      </c>
      <c r="C28" s="218">
        <v>60892.83</v>
      </c>
      <c r="D28" s="132">
        <v>69931.320000000007</v>
      </c>
      <c r="E28" s="184">
        <v>0.14843274651547653</v>
      </c>
      <c r="F28" s="218">
        <v>19203.11</v>
      </c>
      <c r="G28" s="132">
        <v>19303.43</v>
      </c>
      <c r="H28" s="184">
        <v>5.2241537959215826E-3</v>
      </c>
      <c r="I28" s="218">
        <v>0</v>
      </c>
      <c r="J28" s="132">
        <v>0</v>
      </c>
      <c r="K28" s="184">
        <v>0</v>
      </c>
      <c r="L28" s="218">
        <v>80095.94</v>
      </c>
      <c r="M28" s="132">
        <v>89234.75</v>
      </c>
      <c r="N28" s="184">
        <v>0.11409829262257234</v>
      </c>
      <c r="P28" s="91"/>
      <c r="Q28" s="91"/>
      <c r="R28" s="189"/>
      <c r="S28" s="189"/>
    </row>
    <row r="29" spans="2:22" ht="15" customHeight="1">
      <c r="B29" s="77" t="s">
        <v>151</v>
      </c>
      <c r="C29" s="218">
        <v>0</v>
      </c>
      <c r="D29" s="132">
        <v>0</v>
      </c>
      <c r="E29" s="184">
        <v>0</v>
      </c>
      <c r="F29" s="218">
        <v>78322.78</v>
      </c>
      <c r="G29" s="132">
        <v>63589.919999999998</v>
      </c>
      <c r="H29" s="184">
        <v>-0.18810440589570493</v>
      </c>
      <c r="I29" s="218">
        <v>0</v>
      </c>
      <c r="J29" s="132">
        <v>0</v>
      </c>
      <c r="K29" s="184">
        <v>0</v>
      </c>
      <c r="L29" s="218">
        <v>78322.78</v>
      </c>
      <c r="M29" s="132">
        <v>63589.919999999998</v>
      </c>
      <c r="N29" s="184">
        <v>-0.18810440589570493</v>
      </c>
      <c r="P29" s="91"/>
      <c r="Q29" s="91"/>
      <c r="R29" s="189"/>
      <c r="S29" s="189"/>
    </row>
    <row r="30" spans="2:22" ht="15" customHeight="1">
      <c r="B30" s="212" t="s">
        <v>210</v>
      </c>
      <c r="C30" s="218">
        <v>60390.83</v>
      </c>
      <c r="D30" s="132">
        <v>63513.33</v>
      </c>
      <c r="E30" s="184">
        <v>5.1704869762511957E-2</v>
      </c>
      <c r="F30" s="218">
        <v>0</v>
      </c>
      <c r="G30" s="132">
        <v>0</v>
      </c>
      <c r="H30" s="184">
        <v>0</v>
      </c>
      <c r="I30" s="218">
        <v>0</v>
      </c>
      <c r="J30" s="132">
        <v>0</v>
      </c>
      <c r="K30" s="184">
        <v>0</v>
      </c>
      <c r="L30" s="218">
        <v>60390.83</v>
      </c>
      <c r="M30" s="132">
        <v>63513.33</v>
      </c>
      <c r="N30" s="184">
        <v>5.1704869762511957E-2</v>
      </c>
      <c r="P30" s="91"/>
      <c r="R30" s="189"/>
      <c r="S30" s="189"/>
    </row>
    <row r="31" spans="2:22" ht="15" customHeight="1">
      <c r="B31" s="77" t="s">
        <v>2</v>
      </c>
      <c r="C31" s="218">
        <v>0</v>
      </c>
      <c r="D31" s="132">
        <v>0</v>
      </c>
      <c r="E31" s="184">
        <v>0</v>
      </c>
      <c r="F31" s="218">
        <v>35205.5</v>
      </c>
      <c r="G31" s="132">
        <v>46910.29</v>
      </c>
      <c r="H31" s="184">
        <v>0.33247049466702649</v>
      </c>
      <c r="I31" s="218">
        <v>0</v>
      </c>
      <c r="J31" s="132">
        <v>0</v>
      </c>
      <c r="K31" s="184">
        <v>0</v>
      </c>
      <c r="L31" s="218">
        <v>35205.5</v>
      </c>
      <c r="M31" s="132">
        <v>46910.29</v>
      </c>
      <c r="N31" s="184">
        <v>0.33247049466702649</v>
      </c>
      <c r="P31" s="91"/>
      <c r="Q31" s="91"/>
      <c r="R31" s="189"/>
      <c r="S31" s="189"/>
    </row>
    <row r="32" spans="2:22" ht="15" customHeight="1">
      <c r="B32" s="77" t="s">
        <v>1</v>
      </c>
      <c r="C32" s="218">
        <v>33415.040000000001</v>
      </c>
      <c r="D32" s="132">
        <v>28910.51</v>
      </c>
      <c r="E32" s="184">
        <v>-0.13480546484457306</v>
      </c>
      <c r="F32" s="218">
        <v>0</v>
      </c>
      <c r="G32" s="132">
        <v>0</v>
      </c>
      <c r="H32" s="184">
        <v>0</v>
      </c>
      <c r="I32" s="218">
        <v>0</v>
      </c>
      <c r="J32" s="132">
        <v>0</v>
      </c>
      <c r="K32" s="184">
        <v>0</v>
      </c>
      <c r="L32" s="218">
        <v>33415.040000000001</v>
      </c>
      <c r="M32" s="132">
        <v>28910.51</v>
      </c>
      <c r="N32" s="184">
        <v>-0.13480546484457306</v>
      </c>
      <c r="P32" s="91"/>
      <c r="Q32" s="91"/>
      <c r="R32" s="189"/>
      <c r="S32" s="189"/>
    </row>
    <row r="33" spans="2:16" ht="15" customHeight="1">
      <c r="B33" s="212" t="s">
        <v>168</v>
      </c>
      <c r="C33" s="218">
        <v>12989.36</v>
      </c>
      <c r="D33" s="132">
        <v>15897.69</v>
      </c>
      <c r="E33" s="184">
        <v>0.22390094662092666</v>
      </c>
      <c r="F33" s="218">
        <v>0</v>
      </c>
      <c r="G33" s="132">
        <v>0</v>
      </c>
      <c r="H33" s="184">
        <v>0</v>
      </c>
      <c r="I33" s="218">
        <v>0</v>
      </c>
      <c r="J33" s="132">
        <v>0</v>
      </c>
      <c r="K33" s="184">
        <v>0</v>
      </c>
      <c r="L33" s="218">
        <v>12989.36</v>
      </c>
      <c r="M33" s="132">
        <v>15897.69</v>
      </c>
      <c r="N33" s="184">
        <v>0.22390094662092666</v>
      </c>
    </row>
    <row r="34" spans="2:16" ht="15" customHeight="1">
      <c r="B34" s="77" t="s">
        <v>171</v>
      </c>
      <c r="C34" s="218">
        <v>0</v>
      </c>
      <c r="D34" s="132">
        <v>0</v>
      </c>
      <c r="E34" s="184">
        <v>0</v>
      </c>
      <c r="F34" s="218">
        <v>-19286.61</v>
      </c>
      <c r="G34" s="132">
        <v>14337.81</v>
      </c>
      <c r="H34" s="184">
        <v>1.7434074728529274</v>
      </c>
      <c r="I34" s="218">
        <v>0</v>
      </c>
      <c r="J34" s="132">
        <v>0</v>
      </c>
      <c r="K34" s="184">
        <v>0</v>
      </c>
      <c r="L34" s="218">
        <v>-19286.61</v>
      </c>
      <c r="M34" s="132">
        <v>14337.81</v>
      </c>
      <c r="N34" s="184">
        <v>1.7434074728529274</v>
      </c>
      <c r="P34" s="91"/>
    </row>
    <row r="35" spans="2:16" ht="15" customHeight="1">
      <c r="B35" s="77" t="s">
        <v>170</v>
      </c>
      <c r="C35" s="218">
        <v>12534.32</v>
      </c>
      <c r="D35" s="132">
        <v>13939.76</v>
      </c>
      <c r="E35" s="184">
        <v>0.11212734316660182</v>
      </c>
      <c r="F35" s="218">
        <v>0</v>
      </c>
      <c r="G35" s="132">
        <v>0</v>
      </c>
      <c r="H35" s="184">
        <v>0</v>
      </c>
      <c r="I35" s="218">
        <v>0</v>
      </c>
      <c r="J35" s="132">
        <v>0</v>
      </c>
      <c r="K35" s="184">
        <v>0</v>
      </c>
      <c r="L35" s="218">
        <v>12534.32</v>
      </c>
      <c r="M35" s="132">
        <v>13939.76</v>
      </c>
      <c r="N35" s="184">
        <v>0.11212734316660182</v>
      </c>
      <c r="P35" s="91"/>
    </row>
    <row r="36" spans="2:16" ht="15" customHeight="1">
      <c r="B36" s="212" t="s">
        <v>179</v>
      </c>
      <c r="C36" s="218">
        <v>8895.48</v>
      </c>
      <c r="D36" s="132">
        <v>12120.25</v>
      </c>
      <c r="E36" s="184">
        <v>0.36251781803792493</v>
      </c>
      <c r="F36" s="218">
        <v>0</v>
      </c>
      <c r="G36" s="132">
        <v>0</v>
      </c>
      <c r="H36" s="184">
        <v>0</v>
      </c>
      <c r="I36" s="218">
        <v>0</v>
      </c>
      <c r="J36" s="132">
        <v>0</v>
      </c>
      <c r="K36" s="184">
        <v>0</v>
      </c>
      <c r="L36" s="218">
        <v>8895.48</v>
      </c>
      <c r="M36" s="132">
        <v>12120.25</v>
      </c>
      <c r="N36" s="184">
        <v>0.36251781803792493</v>
      </c>
      <c r="P36" s="91"/>
    </row>
    <row r="37" spans="2:16" ht="15" customHeight="1">
      <c r="B37" s="77" t="s">
        <v>3</v>
      </c>
      <c r="C37" s="218">
        <v>7624.36</v>
      </c>
      <c r="D37" s="132">
        <v>11159.74</v>
      </c>
      <c r="E37" s="184">
        <v>0.4636953134427021</v>
      </c>
      <c r="F37" s="218">
        <v>0</v>
      </c>
      <c r="G37" s="132">
        <v>0</v>
      </c>
      <c r="H37" s="184">
        <v>0</v>
      </c>
      <c r="I37" s="218">
        <v>0</v>
      </c>
      <c r="J37" s="132">
        <v>0</v>
      </c>
      <c r="K37" s="184">
        <v>0</v>
      </c>
      <c r="L37" s="218">
        <v>7624.36</v>
      </c>
      <c r="M37" s="132">
        <v>11159.74</v>
      </c>
      <c r="N37" s="184">
        <v>0.4636953134427021</v>
      </c>
    </row>
    <row r="38" spans="2:16" ht="15" customHeight="1">
      <c r="B38" s="212" t="s">
        <v>214</v>
      </c>
      <c r="C38" s="218">
        <v>3398.47</v>
      </c>
      <c r="D38" s="132">
        <v>10542.49</v>
      </c>
      <c r="E38" s="184">
        <v>2.1021283106809832</v>
      </c>
      <c r="F38" s="218">
        <v>0</v>
      </c>
      <c r="G38" s="132">
        <v>0</v>
      </c>
      <c r="H38" s="184">
        <v>0</v>
      </c>
      <c r="I38" s="218">
        <v>0</v>
      </c>
      <c r="J38" s="132">
        <v>0</v>
      </c>
      <c r="K38" s="184">
        <v>0</v>
      </c>
      <c r="L38" s="218">
        <v>3398.47</v>
      </c>
      <c r="M38" s="132">
        <v>10542.49</v>
      </c>
      <c r="N38" s="184">
        <v>2.1021283106809832</v>
      </c>
    </row>
    <row r="39" spans="2:16" ht="15" customHeight="1">
      <c r="B39" s="212" t="s">
        <v>167</v>
      </c>
      <c r="C39" s="218">
        <v>3510.24</v>
      </c>
      <c r="D39" s="132">
        <v>3340.88</v>
      </c>
      <c r="E39" s="184">
        <v>-4.8247413282282603E-2</v>
      </c>
      <c r="F39" s="218">
        <v>0</v>
      </c>
      <c r="G39" s="132">
        <v>0</v>
      </c>
      <c r="H39" s="184">
        <v>0</v>
      </c>
      <c r="I39" s="218">
        <v>0</v>
      </c>
      <c r="J39" s="132">
        <v>0</v>
      </c>
      <c r="K39" s="184">
        <v>0</v>
      </c>
      <c r="L39" s="218">
        <v>3510.24</v>
      </c>
      <c r="M39" s="132">
        <v>3340.88</v>
      </c>
      <c r="N39" s="184">
        <v>-4.8247413282282603E-2</v>
      </c>
    </row>
    <row r="40" spans="2:16" ht="15" customHeight="1">
      <c r="B40" s="77" t="s">
        <v>212</v>
      </c>
      <c r="C40" s="218">
        <v>0</v>
      </c>
      <c r="D40" s="132">
        <v>0</v>
      </c>
      <c r="E40" s="184">
        <v>0</v>
      </c>
      <c r="F40" s="218">
        <v>1089.3499999999999</v>
      </c>
      <c r="G40" s="132">
        <v>3264.63</v>
      </c>
      <c r="H40" s="184">
        <v>1.9968605131500439</v>
      </c>
      <c r="I40" s="218">
        <v>0</v>
      </c>
      <c r="J40" s="132">
        <v>0</v>
      </c>
      <c r="K40" s="184">
        <v>0</v>
      </c>
      <c r="L40" s="218">
        <v>1089.3499999999999</v>
      </c>
      <c r="M40" s="132">
        <v>3264.63</v>
      </c>
      <c r="N40" s="184">
        <v>1.9968605131500439</v>
      </c>
    </row>
    <row r="41" spans="2:16" ht="15" customHeight="1">
      <c r="B41" s="77" t="s">
        <v>30</v>
      </c>
      <c r="C41" s="218">
        <v>0</v>
      </c>
      <c r="D41" s="132">
        <v>0</v>
      </c>
      <c r="E41" s="184">
        <v>0</v>
      </c>
      <c r="F41" s="218">
        <v>2417.63</v>
      </c>
      <c r="G41" s="132">
        <v>2466.2800000000002</v>
      </c>
      <c r="H41" s="184">
        <v>2.0123013033425334E-2</v>
      </c>
      <c r="I41" s="218">
        <v>0</v>
      </c>
      <c r="J41" s="132">
        <v>0</v>
      </c>
      <c r="K41" s="184">
        <v>0</v>
      </c>
      <c r="L41" s="218">
        <v>2417.63</v>
      </c>
      <c r="M41" s="132">
        <v>2466.2800000000002</v>
      </c>
      <c r="N41" s="184">
        <v>2.0123013033425334E-2</v>
      </c>
    </row>
    <row r="42" spans="2:16" ht="4.5" customHeight="1" thickBot="1">
      <c r="B42" s="77"/>
      <c r="C42" s="218"/>
      <c r="D42" s="132"/>
      <c r="E42" s="184"/>
      <c r="F42" s="218"/>
      <c r="G42" s="132"/>
      <c r="H42" s="184"/>
      <c r="I42" s="218"/>
      <c r="J42" s="132"/>
      <c r="K42" s="184"/>
      <c r="L42" s="218"/>
      <c r="M42" s="132"/>
      <c r="N42" s="184"/>
    </row>
    <row r="43" spans="2:16" s="10" customFormat="1" ht="17.25" customHeight="1" thickTop="1" thickBot="1">
      <c r="B43" s="6" t="s">
        <v>5</v>
      </c>
      <c r="C43" s="59">
        <v>3334572.6400000011</v>
      </c>
      <c r="D43" s="60">
        <v>3682998.0899999994</v>
      </c>
      <c r="E43" s="257">
        <v>0.1044887869049385</v>
      </c>
      <c r="F43" s="59">
        <v>3508056.27</v>
      </c>
      <c r="G43" s="60">
        <v>3878805.9800000004</v>
      </c>
      <c r="H43" s="257">
        <v>0.10568522323047014</v>
      </c>
      <c r="I43" s="59">
        <v>139031.98000000001</v>
      </c>
      <c r="J43" s="60">
        <v>49073.74</v>
      </c>
      <c r="K43" s="257">
        <v>-0.64703271865940493</v>
      </c>
      <c r="L43" s="59">
        <v>6842628.910000002</v>
      </c>
      <c r="M43" s="60">
        <v>7561804.0700000003</v>
      </c>
      <c r="N43" s="257">
        <v>0.10510217190778479</v>
      </c>
    </row>
    <row r="44" spans="2:16" ht="13.5" thickTop="1">
      <c r="B44" s="52" t="s">
        <v>240</v>
      </c>
    </row>
    <row r="46" spans="2:16" ht="15">
      <c r="C46" s="38">
        <v>0</v>
      </c>
      <c r="D46" s="38">
        <v>0</v>
      </c>
      <c r="E46" s="122"/>
      <c r="F46" s="239">
        <v>0</v>
      </c>
      <c r="G46" s="239">
        <v>0</v>
      </c>
      <c r="H46" s="122"/>
      <c r="I46" s="38"/>
      <c r="J46" s="38"/>
      <c r="K46" s="122"/>
      <c r="L46" s="38"/>
      <c r="M46" s="38"/>
      <c r="N46" s="122"/>
    </row>
    <row r="47" spans="2:16">
      <c r="E47" s="123"/>
      <c r="F47" s="91"/>
      <c r="G47" s="91"/>
      <c r="H47" s="121"/>
      <c r="J47" s="118"/>
      <c r="L47" s="118"/>
      <c r="M47" s="347"/>
    </row>
    <row r="51" spans="5:5">
      <c r="E51" s="124"/>
    </row>
    <row r="55" spans="5:5" ht="24" customHeight="1"/>
    <row r="56" spans="5:5" ht="24" customHeight="1"/>
    <row r="57" spans="5:5" ht="24" customHeight="1"/>
    <row r="58" spans="5:5" ht="24" customHeight="1"/>
    <row r="59" spans="5:5" ht="24" customHeight="1"/>
    <row r="60" spans="5:5" ht="24" customHeight="1"/>
    <row r="61" spans="5:5" ht="24" customHeight="1"/>
    <row r="62" spans="5:5" ht="24" customHeight="1"/>
    <row r="63" spans="5:5" ht="24" customHeight="1"/>
    <row r="64" spans="5:5" ht="24" customHeight="1"/>
    <row r="65" ht="24" customHeight="1"/>
    <row r="66" ht="24" customHeight="1"/>
    <row r="67" ht="24" customHeight="1"/>
    <row r="68" ht="24" customHeight="1"/>
    <row r="69" ht="24" customHeight="1"/>
    <row r="70" ht="24" customHeight="1"/>
    <row r="71" ht="24" customHeight="1"/>
    <row r="72" ht="24" customHeight="1"/>
    <row r="73" ht="24" customHeight="1"/>
    <row r="74" ht="24" customHeight="1"/>
    <row r="75" ht="24" customHeight="1"/>
    <row r="76" ht="24" customHeight="1"/>
  </sheetData>
  <sortState xmlns:xlrd2="http://schemas.microsoft.com/office/spreadsheetml/2017/richdata2" ref="B9:N41">
    <sortCondition descending="1" ref="M9:M41"/>
  </sortState>
  <mergeCells count="10">
    <mergeCell ref="B1:C2"/>
    <mergeCell ref="B7:B8"/>
    <mergeCell ref="B3:N3"/>
    <mergeCell ref="B4:N4"/>
    <mergeCell ref="B5:N5"/>
    <mergeCell ref="B6:N6"/>
    <mergeCell ref="C7:E7"/>
    <mergeCell ref="F7:H7"/>
    <mergeCell ref="I7:K7"/>
    <mergeCell ref="L7:N7"/>
  </mergeCells>
  <phoneticPr fontId="0" type="noConversion"/>
  <hyperlinks>
    <hyperlink ref="B1" location="Contenido!C2" display="Contenido!C2" xr:uid="{00000000-0004-0000-0F00-000000000000}"/>
  </hyperlinks>
  <printOptions horizontalCentered="1"/>
  <pageMargins left="0.59055118110236227" right="0.19685039370078741" top="0.59055118110236227" bottom="0.19685039370078741" header="0" footer="0"/>
  <pageSetup scale="83" orientation="landscape" horizont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7">
    <pageSetUpPr fitToPage="1"/>
  </sheetPr>
  <dimension ref="B1:U24"/>
  <sheetViews>
    <sheetView showGridLines="0" zoomScale="80" zoomScaleNormal="80" workbookViewId="0"/>
  </sheetViews>
  <sheetFormatPr baseColWidth="10" defaultColWidth="11.42578125" defaultRowHeight="12.75"/>
  <cols>
    <col min="1" max="1" width="1.28515625" style="53" customWidth="1"/>
    <col min="2" max="2" width="19.42578125" style="53" customWidth="1"/>
    <col min="3" max="16384" width="11.42578125" style="53"/>
  </cols>
  <sheetData>
    <row r="1" spans="2:20" ht="13.5" customHeight="1">
      <c r="B1" s="404" t="s">
        <v>27</v>
      </c>
      <c r="C1" s="404"/>
      <c r="D1" s="404"/>
    </row>
    <row r="2" spans="2:20" ht="13.5" customHeight="1">
      <c r="B2" s="404"/>
      <c r="C2" s="404"/>
      <c r="D2" s="404"/>
    </row>
    <row r="12" spans="2:20">
      <c r="D12" s="53">
        <v>0</v>
      </c>
    </row>
    <row r="14" spans="2:20">
      <c r="E14" s="53">
        <v>0</v>
      </c>
    </row>
    <row r="16" spans="2:20">
      <c r="S16" s="121"/>
      <c r="T16" s="121"/>
    </row>
    <row r="17" spans="5:21">
      <c r="U17" s="121"/>
    </row>
    <row r="23" spans="5:21">
      <c r="E23" s="229">
        <v>1.9799999999999998E-2</v>
      </c>
    </row>
    <row r="24" spans="5:21">
      <c r="E24" s="229">
        <v>2.3079365416738495E-2</v>
      </c>
    </row>
  </sheetData>
  <mergeCells count="1">
    <mergeCell ref="B1:D2"/>
  </mergeCells>
  <phoneticPr fontId="0" type="noConversion"/>
  <hyperlinks>
    <hyperlink ref="B1" location="Contenido!C2" display="Contenido!C2" xr:uid="{00000000-0004-0000-1000-000000000000}"/>
  </hyperlinks>
  <pageMargins left="0.78740157480314965" right="0.19685039370078741" top="0.78740157480314965" bottom="0.39370078740157483" header="0" footer="0"/>
  <pageSetup scale="93" orientation="landscape" horizontalDpi="300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8">
    <pageSetUpPr fitToPage="1"/>
  </sheetPr>
  <dimension ref="B1:T24"/>
  <sheetViews>
    <sheetView showGridLines="0" zoomScale="80" zoomScaleNormal="80" workbookViewId="0"/>
  </sheetViews>
  <sheetFormatPr baseColWidth="10" defaultColWidth="11.42578125" defaultRowHeight="12.75"/>
  <cols>
    <col min="1" max="1" width="1.28515625" style="53" customWidth="1"/>
    <col min="2" max="16384" width="11.42578125" style="53"/>
  </cols>
  <sheetData>
    <row r="1" spans="2:19" ht="13.5" customHeight="1">
      <c r="B1" s="404" t="s">
        <v>27</v>
      </c>
      <c r="C1" s="404"/>
      <c r="D1" s="404"/>
      <c r="E1" s="404"/>
    </row>
    <row r="2" spans="2:19" ht="13.5" customHeight="1">
      <c r="B2" s="404"/>
      <c r="C2" s="404"/>
      <c r="D2" s="404"/>
      <c r="E2" s="404"/>
    </row>
    <row r="12" spans="2:19">
      <c r="C12" s="53">
        <v>0</v>
      </c>
    </row>
    <row r="14" spans="2:19">
      <c r="D14" s="53">
        <v>0</v>
      </c>
    </row>
    <row r="16" spans="2:19">
      <c r="R16" s="121"/>
      <c r="S16" s="121"/>
    </row>
    <row r="17" spans="4:20">
      <c r="T17" s="121"/>
    </row>
    <row r="23" spans="4:20">
      <c r="D23" s="229">
        <v>1.9799999999999998E-2</v>
      </c>
    </row>
    <row r="24" spans="4:20">
      <c r="D24" s="229">
        <v>2.3079365416738495E-2</v>
      </c>
    </row>
  </sheetData>
  <mergeCells count="1">
    <mergeCell ref="B1:E2"/>
  </mergeCells>
  <phoneticPr fontId="0" type="noConversion"/>
  <hyperlinks>
    <hyperlink ref="B1" location="Contenido!C2" display="Contenido!C2" xr:uid="{41C37131-FF5D-4746-BBB1-9E91FCC9AC10}"/>
  </hyperlinks>
  <pageMargins left="0.59055118110236227" right="0.75" top="0.78740157480314965" bottom="1" header="0" footer="0"/>
  <pageSetup scale="91" orientation="landscape" horizontalDpi="300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9">
    <pageSetUpPr fitToPage="1"/>
  </sheetPr>
  <dimension ref="A1:T24"/>
  <sheetViews>
    <sheetView showGridLines="0" zoomScale="80" zoomScaleNormal="80" workbookViewId="0"/>
  </sheetViews>
  <sheetFormatPr baseColWidth="10" defaultColWidth="11.42578125" defaultRowHeight="12.75"/>
  <cols>
    <col min="1" max="1" width="1.28515625" style="53" customWidth="1"/>
    <col min="2" max="11" width="11.42578125" style="53"/>
    <col min="12" max="12" width="18.140625" style="53" customWidth="1"/>
    <col min="13" max="16384" width="11.42578125" style="53"/>
  </cols>
  <sheetData>
    <row r="1" spans="1:19" s="52" customFormat="1" ht="13.5" customHeight="1">
      <c r="A1" s="53"/>
      <c r="B1" s="404" t="s">
        <v>27</v>
      </c>
      <c r="C1" s="404"/>
      <c r="D1" s="404"/>
      <c r="E1" s="404"/>
    </row>
    <row r="2" spans="1:19" ht="13.5" customHeight="1">
      <c r="B2" s="404"/>
      <c r="C2" s="404"/>
      <c r="D2" s="404"/>
      <c r="E2" s="404"/>
    </row>
    <row r="11" spans="1:19" ht="20.25">
      <c r="N11" s="104"/>
    </row>
    <row r="12" spans="1:19">
      <c r="C12" s="53">
        <v>0</v>
      </c>
    </row>
    <row r="14" spans="1:19">
      <c r="D14" s="53">
        <v>0</v>
      </c>
    </row>
    <row r="16" spans="1:19">
      <c r="R16" s="121"/>
      <c r="S16" s="121"/>
    </row>
    <row r="17" spans="4:20">
      <c r="T17" s="121"/>
    </row>
    <row r="20" spans="4:20">
      <c r="N20" s="105"/>
    </row>
    <row r="23" spans="4:20">
      <c r="D23" s="229">
        <v>1.9799999999999998E-2</v>
      </c>
      <c r="N23" s="106"/>
    </row>
    <row r="24" spans="4:20">
      <c r="D24" s="229">
        <v>2.3079365416738495E-2</v>
      </c>
    </row>
  </sheetData>
  <mergeCells count="1">
    <mergeCell ref="B1:E2"/>
  </mergeCells>
  <phoneticPr fontId="0" type="noConversion"/>
  <hyperlinks>
    <hyperlink ref="B1" location="Contenido!C2" display="Contenido!C2" xr:uid="{2CDD706B-43F3-4153-8D53-68F049439E8A}"/>
  </hyperlinks>
  <pageMargins left="0.59055118110236227" right="0.75" top="0.98425196850393704" bottom="1" header="0" footer="0"/>
  <pageSetup scale="83" orientation="landscape" horizontalDpi="300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20">
    <pageSetUpPr fitToPage="1"/>
  </sheetPr>
  <dimension ref="B1:AB50"/>
  <sheetViews>
    <sheetView showGridLines="0" showZeros="0" zoomScale="80" zoomScaleNormal="80" zoomScaleSheetLayoutView="80" workbookViewId="0">
      <selection activeCell="B7" sqref="B7:B8"/>
    </sheetView>
  </sheetViews>
  <sheetFormatPr baseColWidth="10" defaultColWidth="11.42578125" defaultRowHeight="12.75"/>
  <cols>
    <col min="1" max="1" width="1.28515625" style="53" customWidth="1"/>
    <col min="2" max="2" width="22.7109375" style="53" customWidth="1"/>
    <col min="3" max="4" width="14.7109375" style="53" customWidth="1"/>
    <col min="5" max="5" width="9.7109375" style="53" customWidth="1"/>
    <col min="6" max="7" width="14.7109375" style="53" customWidth="1"/>
    <col min="8" max="8" width="9.7109375" style="53" customWidth="1"/>
    <col min="9" max="10" width="14.7109375" style="53" customWidth="1"/>
    <col min="11" max="11" width="9.7109375" style="53" customWidth="1"/>
    <col min="12" max="13" width="14.7109375" style="53" customWidth="1"/>
    <col min="14" max="14" width="9.7109375" style="53" customWidth="1"/>
    <col min="15" max="16" width="11.42578125" style="53"/>
    <col min="17" max="17" width="11.7109375" style="53" bestFit="1" customWidth="1"/>
    <col min="18" max="16384" width="11.42578125" style="53"/>
  </cols>
  <sheetData>
    <row r="1" spans="2:28" ht="13.5" customHeight="1">
      <c r="B1" s="404" t="s">
        <v>27</v>
      </c>
      <c r="C1" s="404"/>
    </row>
    <row r="2" spans="2:28" ht="13.5" customHeight="1">
      <c r="B2" s="404"/>
      <c r="C2" s="404"/>
    </row>
    <row r="3" spans="2:28" ht="15.75">
      <c r="B3" s="405" t="s">
        <v>10</v>
      </c>
      <c r="C3" s="405"/>
      <c r="D3" s="405"/>
      <c r="E3" s="405"/>
      <c r="F3" s="405"/>
      <c r="G3" s="405"/>
      <c r="H3" s="405"/>
      <c r="I3" s="405"/>
      <c r="J3" s="405"/>
      <c r="K3" s="405"/>
      <c r="L3" s="405"/>
      <c r="M3" s="405"/>
      <c r="N3" s="405"/>
    </row>
    <row r="4" spans="2:28" ht="20.25">
      <c r="B4" s="406" t="s">
        <v>43</v>
      </c>
      <c r="C4" s="406"/>
      <c r="D4" s="406"/>
      <c r="E4" s="406"/>
      <c r="F4" s="406"/>
      <c r="G4" s="406"/>
      <c r="H4" s="406"/>
      <c r="I4" s="406"/>
      <c r="J4" s="406"/>
      <c r="K4" s="406"/>
      <c r="L4" s="406"/>
      <c r="M4" s="406"/>
      <c r="N4" s="406"/>
    </row>
    <row r="5" spans="2:28" ht="18">
      <c r="B5" s="407" t="s">
        <v>217</v>
      </c>
      <c r="C5" s="407"/>
      <c r="D5" s="407"/>
      <c r="E5" s="407"/>
      <c r="F5" s="407"/>
      <c r="G5" s="407"/>
      <c r="H5" s="407"/>
      <c r="I5" s="407"/>
      <c r="J5" s="407"/>
      <c r="K5" s="407"/>
      <c r="L5" s="407"/>
      <c r="M5" s="407"/>
      <c r="N5" s="407"/>
    </row>
    <row r="6" spans="2:28" ht="13.5" thickBot="1">
      <c r="B6" s="451" t="s">
        <v>19</v>
      </c>
      <c r="C6" s="451"/>
      <c r="D6" s="451"/>
      <c r="E6" s="451"/>
      <c r="F6" s="451"/>
      <c r="G6" s="451"/>
      <c r="H6" s="451"/>
      <c r="I6" s="451"/>
      <c r="J6" s="451"/>
      <c r="K6" s="451"/>
      <c r="L6" s="451"/>
      <c r="M6" s="451"/>
      <c r="N6" s="451"/>
    </row>
    <row r="7" spans="2:28" s="182" customFormat="1" ht="15.75" customHeight="1" thickTop="1">
      <c r="B7" s="447" t="s">
        <v>203</v>
      </c>
      <c r="C7" s="449" t="s">
        <v>22</v>
      </c>
      <c r="D7" s="409"/>
      <c r="E7" s="414"/>
      <c r="F7" s="449" t="s">
        <v>23</v>
      </c>
      <c r="G7" s="409"/>
      <c r="H7" s="414"/>
      <c r="I7" s="449" t="s">
        <v>195</v>
      </c>
      <c r="J7" s="409"/>
      <c r="K7" s="414"/>
      <c r="L7" s="449" t="s">
        <v>40</v>
      </c>
      <c r="M7" s="409"/>
      <c r="N7" s="414"/>
    </row>
    <row r="8" spans="2:28" s="5" customFormat="1" ht="15.75" customHeight="1" thickBot="1">
      <c r="B8" s="450"/>
      <c r="C8" s="284">
        <v>43555</v>
      </c>
      <c r="D8" s="285">
        <v>43920</v>
      </c>
      <c r="E8" s="286" t="s">
        <v>121</v>
      </c>
      <c r="F8" s="284">
        <v>43555</v>
      </c>
      <c r="G8" s="285">
        <v>43920</v>
      </c>
      <c r="H8" s="286" t="s">
        <v>121</v>
      </c>
      <c r="I8" s="284">
        <v>43555</v>
      </c>
      <c r="J8" s="285">
        <v>43920</v>
      </c>
      <c r="K8" s="286" t="s">
        <v>121</v>
      </c>
      <c r="L8" s="284">
        <v>43555</v>
      </c>
      <c r="M8" s="285">
        <v>43920</v>
      </c>
      <c r="N8" s="287" t="s">
        <v>121</v>
      </c>
      <c r="P8" s="13"/>
      <c r="Q8" s="53"/>
      <c r="R8" s="53"/>
      <c r="S8" s="53"/>
    </row>
    <row r="9" spans="2:28" ht="15" customHeight="1" thickTop="1">
      <c r="B9" s="77" t="s">
        <v>32</v>
      </c>
      <c r="C9" s="218">
        <v>296472.84999999998</v>
      </c>
      <c r="D9" s="132">
        <v>354758.73</v>
      </c>
      <c r="E9" s="265">
        <v>0.19659769857509721</v>
      </c>
      <c r="F9" s="218">
        <v>561350.68999999994</v>
      </c>
      <c r="G9" s="132">
        <v>616791.81999999995</v>
      </c>
      <c r="H9" s="265">
        <v>9.8763804850760958E-2</v>
      </c>
      <c r="I9" s="218">
        <v>0</v>
      </c>
      <c r="J9" s="132">
        <v>0</v>
      </c>
      <c r="K9" s="259">
        <v>0</v>
      </c>
      <c r="L9" s="218">
        <v>857823.53999999992</v>
      </c>
      <c r="M9" s="132">
        <v>971550.54999999993</v>
      </c>
      <c r="N9" s="265">
        <v>0.13257622890600557</v>
      </c>
      <c r="X9" s="91"/>
      <c r="Y9" s="91"/>
      <c r="Z9" s="189"/>
      <c r="AA9" s="91"/>
      <c r="AB9" s="189"/>
    </row>
    <row r="10" spans="2:28" ht="15" customHeight="1">
      <c r="B10" s="77" t="s">
        <v>33</v>
      </c>
      <c r="C10" s="218">
        <v>9824.0400000000009</v>
      </c>
      <c r="D10" s="132">
        <v>10742.17</v>
      </c>
      <c r="E10" s="265">
        <v>9.3457477778999182E-2</v>
      </c>
      <c r="F10" s="218">
        <v>413894.05</v>
      </c>
      <c r="G10" s="132">
        <v>510757.23</v>
      </c>
      <c r="H10" s="265">
        <v>0.23402892600171468</v>
      </c>
      <c r="I10" s="218">
        <v>0</v>
      </c>
      <c r="J10" s="132">
        <v>0</v>
      </c>
      <c r="K10" s="259">
        <v>0</v>
      </c>
      <c r="L10" s="218">
        <v>423718.08999999997</v>
      </c>
      <c r="M10" s="132">
        <v>521499.39999999997</v>
      </c>
      <c r="N10" s="265">
        <v>0.23076973182806523</v>
      </c>
      <c r="Q10" s="91"/>
      <c r="R10" s="91"/>
      <c r="S10" s="91"/>
      <c r="X10" s="91"/>
      <c r="Y10" s="91"/>
      <c r="Z10" s="189"/>
      <c r="AA10" s="91"/>
      <c r="AB10" s="189"/>
    </row>
    <row r="11" spans="2:28" ht="15" customHeight="1">
      <c r="B11" s="77" t="s">
        <v>35</v>
      </c>
      <c r="C11" s="218">
        <v>65437.87</v>
      </c>
      <c r="D11" s="132">
        <v>79182.399999999994</v>
      </c>
      <c r="E11" s="265">
        <v>0.21003938545065712</v>
      </c>
      <c r="F11" s="218">
        <v>185002.46</v>
      </c>
      <c r="G11" s="132">
        <v>214833.55</v>
      </c>
      <c r="H11" s="265">
        <v>0.16124699098595768</v>
      </c>
      <c r="I11" s="218">
        <v>3642.77</v>
      </c>
      <c r="J11" s="132">
        <v>5163.1400000000003</v>
      </c>
      <c r="K11" s="259">
        <v>0.41736645464852307</v>
      </c>
      <c r="L11" s="218">
        <v>250440.33</v>
      </c>
      <c r="M11" s="132">
        <v>294015.94999999995</v>
      </c>
      <c r="N11" s="265">
        <v>0.17399601733474784</v>
      </c>
      <c r="Q11" s="91"/>
      <c r="R11" s="91"/>
      <c r="S11" s="91"/>
      <c r="X11" s="91"/>
      <c r="Y11" s="91"/>
      <c r="Z11" s="189"/>
      <c r="AA11" s="91"/>
      <c r="AB11" s="189"/>
    </row>
    <row r="12" spans="2:28" ht="15" customHeight="1">
      <c r="B12" s="77" t="s">
        <v>164</v>
      </c>
      <c r="C12" s="218">
        <v>95719.06</v>
      </c>
      <c r="D12" s="132">
        <v>112154.93</v>
      </c>
      <c r="E12" s="265">
        <v>0.17170947980475357</v>
      </c>
      <c r="F12" s="218">
        <v>97483.16</v>
      </c>
      <c r="G12" s="132">
        <v>109538.9</v>
      </c>
      <c r="H12" s="265">
        <v>0.12366997540908595</v>
      </c>
      <c r="I12" s="218">
        <v>0</v>
      </c>
      <c r="J12" s="132">
        <v>0</v>
      </c>
      <c r="K12" s="259">
        <v>0</v>
      </c>
      <c r="L12" s="218">
        <v>193202.22</v>
      </c>
      <c r="M12" s="132">
        <v>221693.83</v>
      </c>
      <c r="N12" s="265">
        <v>0.14747040691354368</v>
      </c>
      <c r="Q12" s="91"/>
      <c r="R12" s="91"/>
      <c r="S12" s="91"/>
      <c r="X12" s="91"/>
      <c r="Y12" s="91"/>
      <c r="Z12" s="189"/>
      <c r="AA12" s="91"/>
      <c r="AB12" s="189"/>
    </row>
    <row r="13" spans="2:28" ht="15" customHeight="1">
      <c r="B13" s="77" t="s">
        <v>137</v>
      </c>
      <c r="C13" s="218">
        <v>179562.29</v>
      </c>
      <c r="D13" s="132">
        <v>196474.64</v>
      </c>
      <c r="E13" s="265">
        <v>9.4186535491388557E-2</v>
      </c>
      <c r="F13" s="218">
        <v>15954.94</v>
      </c>
      <c r="G13" s="132">
        <v>15927.33</v>
      </c>
      <c r="H13" s="265">
        <v>-1.73049851644698E-3</v>
      </c>
      <c r="I13" s="218">
        <v>0</v>
      </c>
      <c r="J13" s="132">
        <v>0</v>
      </c>
      <c r="K13" s="259">
        <v>0</v>
      </c>
      <c r="L13" s="218">
        <v>195517.23</v>
      </c>
      <c r="M13" s="132">
        <v>212401.97</v>
      </c>
      <c r="N13" s="265">
        <v>8.6359345414212293E-2</v>
      </c>
      <c r="Q13" s="91"/>
      <c r="R13" s="91"/>
      <c r="S13" s="91"/>
      <c r="X13" s="91"/>
      <c r="Y13" s="91"/>
      <c r="Z13" s="189"/>
      <c r="AA13" s="91"/>
      <c r="AB13" s="189"/>
    </row>
    <row r="14" spans="2:28" ht="15" customHeight="1">
      <c r="B14" s="77" t="s">
        <v>34</v>
      </c>
      <c r="C14" s="218">
        <v>99308.04</v>
      </c>
      <c r="D14" s="132">
        <v>106494.51</v>
      </c>
      <c r="E14" s="265">
        <v>7.2365439897917647E-2</v>
      </c>
      <c r="F14" s="218">
        <v>83039.929999999993</v>
      </c>
      <c r="G14" s="132">
        <v>58444.97</v>
      </c>
      <c r="H14" s="265">
        <v>-0.29618233059685856</v>
      </c>
      <c r="I14" s="218">
        <v>0</v>
      </c>
      <c r="J14" s="132">
        <v>0</v>
      </c>
      <c r="K14" s="259">
        <v>0</v>
      </c>
      <c r="L14" s="218">
        <v>182347.96999999997</v>
      </c>
      <c r="M14" s="132">
        <v>164939.47999999998</v>
      </c>
      <c r="N14" s="265">
        <v>-9.5468515498143433E-2</v>
      </c>
      <c r="P14" s="109"/>
      <c r="Q14" s="112"/>
      <c r="R14" s="91"/>
      <c r="S14" s="91"/>
      <c r="T14" s="189"/>
      <c r="U14" s="91"/>
      <c r="V14" s="91"/>
      <c r="W14" s="91"/>
      <c r="X14" s="91"/>
      <c r="Z14" s="91"/>
      <c r="AB14" s="189"/>
    </row>
    <row r="15" spans="2:28" ht="15" customHeight="1">
      <c r="B15" s="77" t="s">
        <v>169</v>
      </c>
      <c r="C15" s="218">
        <v>88297.29</v>
      </c>
      <c r="D15" s="132">
        <v>103189.53</v>
      </c>
      <c r="E15" s="265">
        <v>0.16866021595906291</v>
      </c>
      <c r="F15" s="218">
        <v>57963.1</v>
      </c>
      <c r="G15" s="132">
        <v>59016.07</v>
      </c>
      <c r="H15" s="265">
        <v>1.8166212642180993E-2</v>
      </c>
      <c r="I15" s="218">
        <v>162265.29</v>
      </c>
      <c r="J15" s="132">
        <v>151318.92000000001</v>
      </c>
      <c r="K15" s="259">
        <v>-6.7459713657800721E-2</v>
      </c>
      <c r="L15" s="218">
        <v>146260.38999999998</v>
      </c>
      <c r="M15" s="132">
        <v>162205.6</v>
      </c>
      <c r="N15" s="265">
        <v>0.10901933189156697</v>
      </c>
      <c r="Q15" s="91"/>
      <c r="R15" s="91"/>
      <c r="S15" s="91"/>
      <c r="X15" s="91"/>
      <c r="Y15" s="91"/>
      <c r="Z15" s="189"/>
      <c r="AA15" s="91"/>
      <c r="AB15" s="189"/>
    </row>
    <row r="16" spans="2:28" ht="15" customHeight="1">
      <c r="B16" s="77" t="s">
        <v>149</v>
      </c>
      <c r="C16" s="218">
        <v>0</v>
      </c>
      <c r="D16" s="132">
        <v>0</v>
      </c>
      <c r="E16" s="265">
        <v>0</v>
      </c>
      <c r="F16" s="218">
        <v>152438.01</v>
      </c>
      <c r="G16" s="132">
        <v>153557.41</v>
      </c>
      <c r="H16" s="265">
        <v>7.3433128653410925E-3</v>
      </c>
      <c r="I16" s="218">
        <v>0</v>
      </c>
      <c r="J16" s="132">
        <v>0</v>
      </c>
      <c r="K16" s="259">
        <v>0</v>
      </c>
      <c r="L16" s="218">
        <v>152438.01</v>
      </c>
      <c r="M16" s="132">
        <v>153557.41</v>
      </c>
      <c r="N16" s="265">
        <v>7.3433128653410925E-3</v>
      </c>
      <c r="P16" s="109"/>
      <c r="Q16" s="112"/>
      <c r="R16" s="91"/>
      <c r="S16" s="121"/>
      <c r="T16" s="121"/>
      <c r="U16" s="91"/>
      <c r="V16" s="91"/>
      <c r="W16" s="91"/>
      <c r="X16" s="91"/>
      <c r="Y16" s="91"/>
      <c r="Z16" s="91"/>
      <c r="AA16" s="91"/>
      <c r="AB16" s="189"/>
    </row>
    <row r="17" spans="2:28" ht="15" customHeight="1">
      <c r="B17" s="77" t="s">
        <v>31</v>
      </c>
      <c r="C17" s="218">
        <v>88028.77</v>
      </c>
      <c r="D17" s="132">
        <v>112409.17</v>
      </c>
      <c r="E17" s="265">
        <v>0.27695945314242143</v>
      </c>
      <c r="F17" s="218">
        <v>0</v>
      </c>
      <c r="G17" s="132">
        <v>0</v>
      </c>
      <c r="H17" s="265">
        <v>0</v>
      </c>
      <c r="I17" s="218">
        <v>0</v>
      </c>
      <c r="J17" s="132">
        <v>0</v>
      </c>
      <c r="K17" s="259">
        <v>0</v>
      </c>
      <c r="L17" s="218">
        <v>88028.77</v>
      </c>
      <c r="M17" s="132">
        <v>112409.17</v>
      </c>
      <c r="N17" s="265">
        <v>0.27695945314242143</v>
      </c>
      <c r="Q17" s="91"/>
      <c r="R17" s="91"/>
      <c r="U17" s="121"/>
      <c r="X17" s="91"/>
      <c r="Y17" s="91"/>
      <c r="Z17" s="189"/>
      <c r="AA17" s="91"/>
      <c r="AB17" s="189"/>
    </row>
    <row r="18" spans="2:28" ht="15" customHeight="1">
      <c r="B18" s="77" t="s">
        <v>136</v>
      </c>
      <c r="C18" s="218">
        <v>109434.98</v>
      </c>
      <c r="D18" s="132">
        <v>109293.57</v>
      </c>
      <c r="E18" s="265">
        <v>-1.2921828102859703E-3</v>
      </c>
      <c r="F18" s="218">
        <v>0</v>
      </c>
      <c r="G18" s="132">
        <v>0</v>
      </c>
      <c r="H18" s="265">
        <v>0</v>
      </c>
      <c r="I18" s="218">
        <v>0</v>
      </c>
      <c r="J18" s="132">
        <v>0</v>
      </c>
      <c r="K18" s="259">
        <v>0</v>
      </c>
      <c r="L18" s="218">
        <v>109434.98</v>
      </c>
      <c r="M18" s="132">
        <v>109293.57</v>
      </c>
      <c r="N18" s="265">
        <v>-1.2921828102859703E-3</v>
      </c>
      <c r="P18" s="102"/>
      <c r="Q18" s="91"/>
      <c r="R18" s="91"/>
      <c r="X18" s="91"/>
      <c r="Y18" s="91"/>
      <c r="Z18" s="189"/>
      <c r="AA18" s="91"/>
      <c r="AB18" s="189"/>
    </row>
    <row r="19" spans="2:28" ht="15" customHeight="1">
      <c r="B19" s="77" t="s">
        <v>36</v>
      </c>
      <c r="C19" s="218">
        <v>82981.27</v>
      </c>
      <c r="D19" s="132">
        <v>106664.07</v>
      </c>
      <c r="E19" s="265">
        <v>0.28539934373142278</v>
      </c>
      <c r="F19" s="218">
        <v>19285.38</v>
      </c>
      <c r="G19" s="132">
        <v>0</v>
      </c>
      <c r="H19" s="265">
        <v>-1</v>
      </c>
      <c r="I19" s="218">
        <v>0</v>
      </c>
      <c r="J19" s="132">
        <v>0</v>
      </c>
      <c r="K19" s="259">
        <v>0</v>
      </c>
      <c r="L19" s="218">
        <v>102266.65000000001</v>
      </c>
      <c r="M19" s="132">
        <v>106664.07</v>
      </c>
      <c r="N19" s="265">
        <v>4.2999550684411761E-2</v>
      </c>
      <c r="Q19" s="91"/>
      <c r="R19" s="91"/>
      <c r="S19" s="118"/>
      <c r="T19" s="118"/>
      <c r="X19" s="91"/>
      <c r="Y19" s="91"/>
      <c r="Z19" s="189"/>
      <c r="AA19" s="91"/>
      <c r="AB19" s="189"/>
    </row>
    <row r="20" spans="2:28" ht="15" customHeight="1">
      <c r="B20" s="77" t="s">
        <v>135</v>
      </c>
      <c r="C20" s="218">
        <v>45785.760000000002</v>
      </c>
      <c r="D20" s="132">
        <v>52885.46</v>
      </c>
      <c r="E20" s="265">
        <v>0.15506349572443479</v>
      </c>
      <c r="F20" s="218">
        <v>31872.5</v>
      </c>
      <c r="G20" s="132">
        <v>35984.68</v>
      </c>
      <c r="H20" s="265">
        <v>0.12901968781865245</v>
      </c>
      <c r="I20" s="218">
        <v>0</v>
      </c>
      <c r="J20" s="132">
        <v>0</v>
      </c>
      <c r="K20" s="259">
        <v>0</v>
      </c>
      <c r="L20" s="218">
        <v>77658.260000000009</v>
      </c>
      <c r="M20" s="132">
        <v>88870.14</v>
      </c>
      <c r="N20" s="265">
        <v>0.1443745971130436</v>
      </c>
      <c r="Q20" s="91"/>
      <c r="R20" s="91"/>
      <c r="X20" s="91"/>
      <c r="Y20" s="91"/>
      <c r="Z20" s="189"/>
      <c r="AA20" s="91"/>
      <c r="AB20" s="189"/>
    </row>
    <row r="21" spans="2:28" ht="15" customHeight="1">
      <c r="B21" s="77" t="s">
        <v>4</v>
      </c>
      <c r="C21" s="218">
        <v>57647.55</v>
      </c>
      <c r="D21" s="132">
        <v>61195.7</v>
      </c>
      <c r="E21" s="265">
        <v>6.1549016393584705E-2</v>
      </c>
      <c r="F21" s="218">
        <v>0</v>
      </c>
      <c r="G21" s="132">
        <v>0</v>
      </c>
      <c r="H21" s="265">
        <v>0</v>
      </c>
      <c r="I21" s="218">
        <v>0</v>
      </c>
      <c r="J21" s="132">
        <v>0</v>
      </c>
      <c r="K21" s="259">
        <v>0</v>
      </c>
      <c r="L21" s="218">
        <v>57647.55</v>
      </c>
      <c r="M21" s="132">
        <v>61195.7</v>
      </c>
      <c r="N21" s="265">
        <v>6.1549016393584705E-2</v>
      </c>
      <c r="Q21" s="91"/>
      <c r="R21" s="91"/>
      <c r="X21" s="91"/>
      <c r="Y21" s="91"/>
      <c r="Z21" s="189"/>
      <c r="AA21" s="91"/>
      <c r="AB21" s="189"/>
    </row>
    <row r="22" spans="2:28" ht="15" customHeight="1">
      <c r="B22" s="77" t="s">
        <v>29</v>
      </c>
      <c r="C22" s="218">
        <v>0</v>
      </c>
      <c r="D22" s="132">
        <v>0</v>
      </c>
      <c r="E22" s="265">
        <v>0</v>
      </c>
      <c r="F22" s="218">
        <v>43233.37</v>
      </c>
      <c r="G22" s="132">
        <v>53105.09</v>
      </c>
      <c r="H22" s="265">
        <v>0.22833565831208608</v>
      </c>
      <c r="I22" s="218">
        <v>4438.2</v>
      </c>
      <c r="J22" s="132">
        <v>2788.96</v>
      </c>
      <c r="K22" s="259">
        <v>-0.37160109954486048</v>
      </c>
      <c r="L22" s="218">
        <v>43233.37</v>
      </c>
      <c r="M22" s="132">
        <v>53105.09</v>
      </c>
      <c r="N22" s="265">
        <v>0.22833565831208608</v>
      </c>
      <c r="Q22" s="91"/>
      <c r="R22" s="91"/>
      <c r="X22" s="91"/>
      <c r="Y22" s="91"/>
      <c r="Z22" s="189"/>
      <c r="AA22" s="91"/>
      <c r="AB22" s="189"/>
    </row>
    <row r="23" spans="2:28" ht="15" customHeight="1">
      <c r="B23" s="77" t="s">
        <v>213</v>
      </c>
      <c r="C23" s="218">
        <v>26426.69</v>
      </c>
      <c r="D23" s="132">
        <v>36221.24</v>
      </c>
      <c r="E23" s="265">
        <v>0.37063097951351454</v>
      </c>
      <c r="F23" s="218">
        <v>8350</v>
      </c>
      <c r="G23" s="132">
        <v>7685.24</v>
      </c>
      <c r="H23" s="265">
        <v>-7.9611976047904223E-2</v>
      </c>
      <c r="I23" s="218">
        <v>0</v>
      </c>
      <c r="J23" s="132">
        <v>0</v>
      </c>
      <c r="K23" s="259">
        <v>0</v>
      </c>
      <c r="L23" s="218">
        <v>34776.69</v>
      </c>
      <c r="M23" s="132">
        <v>43906.479999999996</v>
      </c>
      <c r="N23" s="265">
        <v>0.26252613460337926</v>
      </c>
      <c r="Q23" s="91"/>
      <c r="R23" s="91"/>
      <c r="X23" s="91"/>
      <c r="Y23" s="91"/>
      <c r="Z23" s="189"/>
      <c r="AA23" s="91"/>
      <c r="AB23" s="189"/>
    </row>
    <row r="24" spans="2:28" ht="15" customHeight="1">
      <c r="B24" s="77" t="s">
        <v>152</v>
      </c>
      <c r="C24" s="218">
        <v>8033.3</v>
      </c>
      <c r="D24" s="132">
        <v>6283.57</v>
      </c>
      <c r="E24" s="265">
        <v>-0.21780961746729244</v>
      </c>
      <c r="F24" s="218">
        <v>30085.439999999999</v>
      </c>
      <c r="G24" s="132">
        <v>36424.410000000003</v>
      </c>
      <c r="H24" s="265">
        <v>0.21069892944892962</v>
      </c>
      <c r="I24" s="218">
        <v>0</v>
      </c>
      <c r="J24" s="132">
        <v>0</v>
      </c>
      <c r="K24" s="259">
        <v>0</v>
      </c>
      <c r="L24" s="218">
        <v>38118.74</v>
      </c>
      <c r="M24" s="132">
        <v>42707.98</v>
      </c>
      <c r="N24" s="265">
        <v>0.12039327637797066</v>
      </c>
      <c r="P24" s="109"/>
      <c r="Q24" s="112"/>
      <c r="R24" s="91"/>
      <c r="S24" s="189"/>
      <c r="T24" s="189"/>
      <c r="U24" s="91"/>
      <c r="V24" s="91"/>
      <c r="W24" s="91"/>
      <c r="X24" s="91"/>
      <c r="Y24" s="91"/>
      <c r="Z24" s="91"/>
      <c r="AA24" s="91"/>
      <c r="AB24" s="189"/>
    </row>
    <row r="25" spans="2:28" ht="15" customHeight="1">
      <c r="B25" s="77" t="s">
        <v>211</v>
      </c>
      <c r="C25" s="218">
        <v>41328.660000000003</v>
      </c>
      <c r="D25" s="132">
        <v>36321.800000000003</v>
      </c>
      <c r="E25" s="265">
        <v>-0.1211474071503891</v>
      </c>
      <c r="F25" s="218">
        <v>0</v>
      </c>
      <c r="G25" s="132">
        <v>0</v>
      </c>
      <c r="H25" s="265">
        <v>0</v>
      </c>
      <c r="I25" s="218">
        <v>0</v>
      </c>
      <c r="J25" s="132">
        <v>0</v>
      </c>
      <c r="K25" s="259">
        <v>0</v>
      </c>
      <c r="L25" s="218">
        <v>41328.660000000003</v>
      </c>
      <c r="M25" s="132">
        <v>36321.800000000003</v>
      </c>
      <c r="N25" s="265">
        <v>-0.1211474071503891</v>
      </c>
      <c r="Q25" s="91"/>
      <c r="R25" s="91"/>
      <c r="X25" s="91"/>
      <c r="Y25" s="91"/>
      <c r="Z25" s="189"/>
      <c r="AA25" s="91"/>
      <c r="AB25" s="189"/>
    </row>
    <row r="26" spans="2:28" ht="15" customHeight="1">
      <c r="B26" s="77" t="s">
        <v>0</v>
      </c>
      <c r="C26" s="218">
        <v>30401.38</v>
      </c>
      <c r="D26" s="132">
        <v>34608.699999999997</v>
      </c>
      <c r="E26" s="265">
        <v>0.1383924019238599</v>
      </c>
      <c r="F26" s="218">
        <v>0</v>
      </c>
      <c r="G26" s="132">
        <v>0</v>
      </c>
      <c r="H26" s="265">
        <v>0</v>
      </c>
      <c r="I26" s="218">
        <v>0</v>
      </c>
      <c r="J26" s="132">
        <v>0</v>
      </c>
      <c r="K26" s="259">
        <v>0</v>
      </c>
      <c r="L26" s="218">
        <v>30401.38</v>
      </c>
      <c r="M26" s="132">
        <v>34608.699999999997</v>
      </c>
      <c r="N26" s="265">
        <v>0.1383924019238599</v>
      </c>
      <c r="Q26" s="91"/>
      <c r="R26" s="91"/>
      <c r="X26" s="91"/>
      <c r="Y26" s="91"/>
      <c r="Z26" s="189"/>
      <c r="AA26" s="91"/>
      <c r="AB26" s="189"/>
    </row>
    <row r="27" spans="2:28" ht="15" customHeight="1">
      <c r="B27" s="212" t="s">
        <v>210</v>
      </c>
      <c r="C27" s="218">
        <v>37856.699999999997</v>
      </c>
      <c r="D27" s="132">
        <v>32516.73</v>
      </c>
      <c r="E27" s="265">
        <v>-0.1410574614269072</v>
      </c>
      <c r="F27" s="218">
        <v>0</v>
      </c>
      <c r="G27" s="132">
        <v>0</v>
      </c>
      <c r="H27" s="265">
        <v>0</v>
      </c>
      <c r="I27" s="218">
        <v>0</v>
      </c>
      <c r="J27" s="132">
        <v>0</v>
      </c>
      <c r="K27" s="259">
        <v>0</v>
      </c>
      <c r="L27" s="218">
        <v>37856.699999999997</v>
      </c>
      <c r="M27" s="132">
        <v>32516.73</v>
      </c>
      <c r="N27" s="265">
        <v>-0.1410574614269072</v>
      </c>
      <c r="Q27" s="91"/>
      <c r="R27" s="91"/>
      <c r="X27" s="91"/>
      <c r="Y27" s="91"/>
      <c r="Z27" s="189"/>
      <c r="AA27" s="91"/>
      <c r="AB27" s="189"/>
    </row>
    <row r="28" spans="2:28" ht="15" customHeight="1">
      <c r="B28" s="202" t="s">
        <v>150</v>
      </c>
      <c r="C28" s="218">
        <v>20862.830000000002</v>
      </c>
      <c r="D28" s="132">
        <v>21336.06</v>
      </c>
      <c r="E28" s="265">
        <v>2.2682924608022955E-2</v>
      </c>
      <c r="F28" s="218">
        <v>0</v>
      </c>
      <c r="G28" s="132">
        <v>0</v>
      </c>
      <c r="H28" s="265">
        <v>0</v>
      </c>
      <c r="I28" s="218">
        <v>0</v>
      </c>
      <c r="J28" s="132">
        <v>0</v>
      </c>
      <c r="K28" s="259">
        <v>0</v>
      </c>
      <c r="L28" s="218">
        <v>20862.830000000002</v>
      </c>
      <c r="M28" s="132">
        <v>21336.06</v>
      </c>
      <c r="N28" s="265">
        <v>2.2682924608022955E-2</v>
      </c>
      <c r="Q28" s="91"/>
      <c r="R28" s="91"/>
      <c r="X28" s="91"/>
      <c r="Y28" s="91"/>
      <c r="Z28" s="189"/>
      <c r="AA28" s="91"/>
      <c r="AB28" s="189"/>
    </row>
    <row r="29" spans="2:28" ht="15" customHeight="1">
      <c r="B29" s="77" t="s">
        <v>151</v>
      </c>
      <c r="C29" s="218">
        <v>0</v>
      </c>
      <c r="D29" s="132">
        <v>0</v>
      </c>
      <c r="E29" s="265">
        <v>0</v>
      </c>
      <c r="F29" s="218">
        <v>9742.5499999999993</v>
      </c>
      <c r="G29" s="132">
        <v>15691.93</v>
      </c>
      <c r="H29" s="265">
        <v>0.61065942694674402</v>
      </c>
      <c r="I29" s="218">
        <v>0</v>
      </c>
      <c r="J29" s="132">
        <v>0</v>
      </c>
      <c r="K29" s="259">
        <v>0</v>
      </c>
      <c r="L29" s="218">
        <v>9742.5499999999993</v>
      </c>
      <c r="M29" s="132">
        <v>15691.93</v>
      </c>
      <c r="N29" s="265">
        <v>0.61065942694674402</v>
      </c>
      <c r="Q29" s="91"/>
      <c r="R29" s="91"/>
      <c r="Y29" s="91"/>
      <c r="Z29" s="189"/>
      <c r="AA29" s="91"/>
      <c r="AB29" s="189"/>
    </row>
    <row r="30" spans="2:28" ht="15" customHeight="1">
      <c r="B30" s="77" t="s">
        <v>163</v>
      </c>
      <c r="C30" s="218">
        <v>0</v>
      </c>
      <c r="D30" s="132">
        <v>0</v>
      </c>
      <c r="E30" s="265">
        <v>0</v>
      </c>
      <c r="F30" s="218">
        <v>13103.96</v>
      </c>
      <c r="G30" s="132">
        <v>14162.89</v>
      </c>
      <c r="H30" s="265">
        <v>8.0809923107213424E-2</v>
      </c>
      <c r="I30" s="218">
        <v>0</v>
      </c>
      <c r="J30" s="132">
        <v>0</v>
      </c>
      <c r="K30" s="259">
        <v>0</v>
      </c>
      <c r="L30" s="218">
        <v>13103.96</v>
      </c>
      <c r="M30" s="132">
        <v>14162.89</v>
      </c>
      <c r="N30" s="265">
        <v>8.0809923107213424E-2</v>
      </c>
      <c r="Q30" s="91"/>
      <c r="R30" s="91"/>
      <c r="X30" s="91"/>
      <c r="Y30" s="91"/>
      <c r="Z30" s="189"/>
      <c r="AA30" s="91"/>
      <c r="AB30" s="189"/>
    </row>
    <row r="31" spans="2:28" ht="15" customHeight="1">
      <c r="B31" s="77" t="s">
        <v>2</v>
      </c>
      <c r="C31" s="218">
        <v>0</v>
      </c>
      <c r="D31" s="132">
        <v>0</v>
      </c>
      <c r="E31" s="265">
        <v>0</v>
      </c>
      <c r="F31" s="218">
        <v>8621.94</v>
      </c>
      <c r="G31" s="132">
        <v>9750.7099999999991</v>
      </c>
      <c r="H31" s="265">
        <v>0.13091833160518382</v>
      </c>
      <c r="I31" s="218">
        <v>0</v>
      </c>
      <c r="J31" s="132">
        <v>0</v>
      </c>
      <c r="K31" s="259">
        <v>0</v>
      </c>
      <c r="L31" s="218">
        <v>8621.94</v>
      </c>
      <c r="M31" s="132">
        <v>9750.7099999999991</v>
      </c>
      <c r="N31" s="265">
        <v>0.13091833160518382</v>
      </c>
      <c r="Q31" s="91"/>
      <c r="R31" s="91"/>
      <c r="X31" s="91"/>
      <c r="Y31" s="91"/>
      <c r="Z31" s="189"/>
      <c r="AA31" s="91"/>
      <c r="AB31" s="189"/>
    </row>
    <row r="32" spans="2:28" ht="15" customHeight="1">
      <c r="B32" s="77" t="s">
        <v>1</v>
      </c>
      <c r="C32" s="218">
        <v>38280.93</v>
      </c>
      <c r="D32" s="132">
        <v>8441.31</v>
      </c>
      <c r="E32" s="265">
        <v>-0.77949046692439294</v>
      </c>
      <c r="F32" s="218">
        <v>0</v>
      </c>
      <c r="G32" s="132">
        <v>0</v>
      </c>
      <c r="H32" s="265">
        <v>0</v>
      </c>
      <c r="I32" s="218">
        <v>0</v>
      </c>
      <c r="J32" s="132">
        <v>0</v>
      </c>
      <c r="K32" s="259">
        <v>0</v>
      </c>
      <c r="L32" s="218">
        <v>38280.93</v>
      </c>
      <c r="M32" s="132">
        <v>8441.31</v>
      </c>
      <c r="N32" s="265">
        <v>-0.77949046692439294</v>
      </c>
      <c r="Q32" s="91"/>
    </row>
    <row r="33" spans="2:20" ht="15" customHeight="1">
      <c r="B33" s="77" t="s">
        <v>170</v>
      </c>
      <c r="C33" s="218">
        <v>3505.99</v>
      </c>
      <c r="D33" s="132">
        <v>5572.61</v>
      </c>
      <c r="E33" s="265">
        <v>0.5894540486424662</v>
      </c>
      <c r="F33" s="218">
        <v>0</v>
      </c>
      <c r="G33" s="132">
        <v>0</v>
      </c>
      <c r="H33" s="265">
        <v>0</v>
      </c>
      <c r="I33" s="218">
        <v>0</v>
      </c>
      <c r="J33" s="132">
        <v>0</v>
      </c>
      <c r="K33" s="259">
        <v>0</v>
      </c>
      <c r="L33" s="218">
        <v>3505.99</v>
      </c>
      <c r="M33" s="132">
        <v>5572.61</v>
      </c>
      <c r="N33" s="265">
        <v>0.5894540486424662</v>
      </c>
    </row>
    <row r="34" spans="2:20" ht="15" customHeight="1">
      <c r="B34" s="77" t="s">
        <v>3</v>
      </c>
      <c r="C34" s="218">
        <v>2195.7199999999998</v>
      </c>
      <c r="D34" s="132">
        <v>2803.75</v>
      </c>
      <c r="E34" s="265">
        <v>0.27691600021860724</v>
      </c>
      <c r="F34" s="218">
        <v>0</v>
      </c>
      <c r="G34" s="132">
        <v>0</v>
      </c>
      <c r="H34" s="265">
        <v>0</v>
      </c>
      <c r="I34" s="218">
        <v>0</v>
      </c>
      <c r="J34" s="132">
        <v>0</v>
      </c>
      <c r="K34" s="259">
        <v>0</v>
      </c>
      <c r="L34" s="218">
        <v>2195.7199999999998</v>
      </c>
      <c r="M34" s="132">
        <v>2803.75</v>
      </c>
      <c r="N34" s="265">
        <v>0.27691600021860724</v>
      </c>
    </row>
    <row r="35" spans="2:20" ht="15" customHeight="1">
      <c r="B35" s="77" t="s">
        <v>171</v>
      </c>
      <c r="C35" s="218">
        <v>0</v>
      </c>
      <c r="D35" s="132">
        <v>0</v>
      </c>
      <c r="E35" s="265">
        <v>0</v>
      </c>
      <c r="F35" s="218">
        <v>1897.57</v>
      </c>
      <c r="G35" s="132">
        <v>2116.9299999999998</v>
      </c>
      <c r="H35" s="265">
        <v>0.1156004785067217</v>
      </c>
      <c r="I35" s="218">
        <v>0</v>
      </c>
      <c r="J35" s="132">
        <v>0</v>
      </c>
      <c r="K35" s="259">
        <v>0</v>
      </c>
      <c r="L35" s="218">
        <v>1897.57</v>
      </c>
      <c r="M35" s="132">
        <v>2116.9299999999998</v>
      </c>
      <c r="N35" s="265">
        <v>0.1156004785067217</v>
      </c>
    </row>
    <row r="36" spans="2:20" ht="15" customHeight="1">
      <c r="B36" s="212" t="s">
        <v>179</v>
      </c>
      <c r="C36" s="218">
        <v>2455.5300000000002</v>
      </c>
      <c r="D36" s="132">
        <v>1901.57</v>
      </c>
      <c r="E36" s="265">
        <v>-0.22559691797697451</v>
      </c>
      <c r="F36" s="218">
        <v>0</v>
      </c>
      <c r="G36" s="132">
        <v>0</v>
      </c>
      <c r="H36" s="265">
        <v>0</v>
      </c>
      <c r="I36" s="218">
        <v>0</v>
      </c>
      <c r="J36" s="132">
        <v>0</v>
      </c>
      <c r="K36" s="259">
        <v>0</v>
      </c>
      <c r="L36" s="218">
        <v>2455.5300000000002</v>
      </c>
      <c r="M36" s="132">
        <v>1901.57</v>
      </c>
      <c r="N36" s="265">
        <v>-0.22559691797697451</v>
      </c>
    </row>
    <row r="37" spans="2:20" ht="15" customHeight="1">
      <c r="B37" s="212" t="s">
        <v>167</v>
      </c>
      <c r="C37" s="218">
        <v>616.66</v>
      </c>
      <c r="D37" s="132">
        <v>953.3</v>
      </c>
      <c r="E37" s="265">
        <v>0.54590860441734501</v>
      </c>
      <c r="F37" s="218">
        <v>0</v>
      </c>
      <c r="G37" s="132">
        <v>0</v>
      </c>
      <c r="H37" s="265">
        <v>0</v>
      </c>
      <c r="I37" s="218">
        <v>0</v>
      </c>
      <c r="J37" s="132">
        <v>0</v>
      </c>
      <c r="K37" s="259">
        <v>0</v>
      </c>
      <c r="L37" s="218">
        <v>616.66</v>
      </c>
      <c r="M37" s="132">
        <v>953.3</v>
      </c>
      <c r="N37" s="265">
        <v>0.54590860441734501</v>
      </c>
      <c r="P37" s="91"/>
    </row>
    <row r="38" spans="2:20" ht="15" customHeight="1">
      <c r="B38" s="77" t="s">
        <v>212</v>
      </c>
      <c r="C38" s="218">
        <v>0</v>
      </c>
      <c r="D38" s="132">
        <v>0</v>
      </c>
      <c r="E38" s="265">
        <v>0</v>
      </c>
      <c r="F38" s="218">
        <v>249.28</v>
      </c>
      <c r="G38" s="132">
        <v>810.51</v>
      </c>
      <c r="H38" s="265">
        <v>2.2514040436456995</v>
      </c>
      <c r="I38" s="218">
        <v>0</v>
      </c>
      <c r="J38" s="132">
        <v>0</v>
      </c>
      <c r="K38" s="259">
        <v>0</v>
      </c>
      <c r="L38" s="218">
        <v>249.28</v>
      </c>
      <c r="M38" s="132">
        <v>810.51</v>
      </c>
      <c r="N38" s="265">
        <v>2.2514040436456995</v>
      </c>
    </row>
    <row r="39" spans="2:20" ht="15" customHeight="1">
      <c r="B39" s="212" t="s">
        <v>168</v>
      </c>
      <c r="C39" s="218">
        <v>911.73</v>
      </c>
      <c r="D39" s="132">
        <v>407.7</v>
      </c>
      <c r="E39" s="265">
        <v>-0.5528281399098417</v>
      </c>
      <c r="F39" s="218">
        <v>0</v>
      </c>
      <c r="G39" s="132">
        <v>0</v>
      </c>
      <c r="H39" s="265">
        <v>0</v>
      </c>
      <c r="I39" s="218">
        <v>0</v>
      </c>
      <c r="J39" s="132">
        <v>0</v>
      </c>
      <c r="K39" s="259">
        <v>0</v>
      </c>
      <c r="L39" s="218">
        <v>911.73</v>
      </c>
      <c r="M39" s="132">
        <v>407.7</v>
      </c>
      <c r="N39" s="265">
        <v>-0.5528281399098417</v>
      </c>
      <c r="P39" s="91"/>
    </row>
    <row r="40" spans="2:20" ht="15" customHeight="1">
      <c r="B40" s="77" t="s">
        <v>30</v>
      </c>
      <c r="C40" s="218">
        <v>0</v>
      </c>
      <c r="D40" s="132">
        <v>0</v>
      </c>
      <c r="E40" s="265">
        <v>0</v>
      </c>
      <c r="F40" s="218">
        <v>143.51</v>
      </c>
      <c r="G40" s="132">
        <v>334.83</v>
      </c>
      <c r="H40" s="265">
        <v>1.3331475158525539</v>
      </c>
      <c r="I40" s="218">
        <v>0</v>
      </c>
      <c r="J40" s="132">
        <v>0</v>
      </c>
      <c r="K40" s="259">
        <v>0</v>
      </c>
      <c r="L40" s="218">
        <v>143.51</v>
      </c>
      <c r="M40" s="132">
        <v>334.83</v>
      </c>
      <c r="N40" s="265">
        <v>1.3331475158525539</v>
      </c>
      <c r="P40" s="91"/>
    </row>
    <row r="41" spans="2:20" ht="15" customHeight="1">
      <c r="B41" s="212" t="s">
        <v>214</v>
      </c>
      <c r="C41" s="218">
        <v>39.44</v>
      </c>
      <c r="D41" s="132">
        <v>210.21</v>
      </c>
      <c r="E41" s="265">
        <v>4.3298681541582154</v>
      </c>
      <c r="F41" s="218">
        <v>0</v>
      </c>
      <c r="G41" s="132">
        <v>0</v>
      </c>
      <c r="H41" s="265">
        <v>0</v>
      </c>
      <c r="I41" s="218">
        <v>0</v>
      </c>
      <c r="J41" s="132">
        <v>0</v>
      </c>
      <c r="K41" s="259">
        <v>0</v>
      </c>
      <c r="L41" s="218">
        <v>39.44</v>
      </c>
      <c r="M41" s="132">
        <v>210.21</v>
      </c>
      <c r="N41" s="265">
        <v>4.3298681541582154</v>
      </c>
      <c r="P41" s="91"/>
    </row>
    <row r="42" spans="2:20" ht="4.5" customHeight="1" thickBot="1">
      <c r="B42" s="212"/>
      <c r="C42" s="218"/>
      <c r="D42" s="132"/>
      <c r="E42" s="84"/>
      <c r="F42" s="218"/>
      <c r="G42" s="132"/>
      <c r="H42" s="84"/>
      <c r="I42" s="218"/>
      <c r="J42" s="132"/>
      <c r="K42" s="84"/>
      <c r="L42" s="218"/>
      <c r="M42" s="132"/>
      <c r="N42" s="84"/>
      <c r="P42" s="91"/>
    </row>
    <row r="43" spans="2:20" s="10" customFormat="1" ht="17.25" customHeight="1" thickTop="1" thickBot="1">
      <c r="B43" s="6" t="s">
        <v>5</v>
      </c>
      <c r="C43" s="59">
        <v>1431415.3299999996</v>
      </c>
      <c r="D43" s="60">
        <v>1593023.4300000002</v>
      </c>
      <c r="E43" s="9">
        <v>0.11290091464927975</v>
      </c>
      <c r="F43" s="59">
        <v>1733711.8399999999</v>
      </c>
      <c r="G43" s="60">
        <v>1914934.4999999995</v>
      </c>
      <c r="H43" s="9">
        <v>0.10452870876165886</v>
      </c>
      <c r="I43" s="59">
        <v>170346.26</v>
      </c>
      <c r="J43" s="60">
        <v>159271.02000000002</v>
      </c>
      <c r="K43" s="9">
        <v>-6.501604437925429E-2</v>
      </c>
      <c r="L43" s="59">
        <v>3165127.1700000004</v>
      </c>
      <c r="M43" s="60">
        <v>3507957.9299999997</v>
      </c>
      <c r="N43" s="9">
        <v>0.10831500334313558</v>
      </c>
      <c r="P43" s="53"/>
      <c r="Q43" s="91"/>
      <c r="R43" s="91"/>
      <c r="S43" s="91"/>
      <c r="T43" s="53"/>
    </row>
    <row r="44" spans="2:20" ht="13.5" thickTop="1">
      <c r="B44" s="52" t="s">
        <v>240</v>
      </c>
      <c r="M44" s="90"/>
    </row>
    <row r="45" spans="2:20">
      <c r="B45" s="53" t="s">
        <v>46</v>
      </c>
      <c r="C45" s="53" t="s">
        <v>60</v>
      </c>
    </row>
    <row r="47" spans="2:20">
      <c r="D47" s="118"/>
      <c r="J47" s="118"/>
    </row>
    <row r="50" spans="3:3">
      <c r="C50" s="103"/>
    </row>
  </sheetData>
  <sortState xmlns:xlrd2="http://schemas.microsoft.com/office/spreadsheetml/2017/richdata2" ref="B9:N41">
    <sortCondition descending="1" ref="M9:M41"/>
  </sortState>
  <mergeCells count="10">
    <mergeCell ref="B1:C2"/>
    <mergeCell ref="B7:B8"/>
    <mergeCell ref="B3:N3"/>
    <mergeCell ref="B4:N4"/>
    <mergeCell ref="B5:N5"/>
    <mergeCell ref="B6:N6"/>
    <mergeCell ref="C7:E7"/>
    <mergeCell ref="F7:H7"/>
    <mergeCell ref="I7:K7"/>
    <mergeCell ref="L7:N7"/>
  </mergeCells>
  <phoneticPr fontId="0" type="noConversion"/>
  <hyperlinks>
    <hyperlink ref="B1" location="Contenido!C2" display="Contenido!C2" xr:uid="{00000000-0004-0000-1300-000000000000}"/>
  </hyperlinks>
  <printOptions horizontalCentered="1"/>
  <pageMargins left="0.59055118110236227" right="0.19685039370078741" top="0.59055118110236227" bottom="0.19685039370078741" header="0" footer="0"/>
  <pageSetup scale="77" orientation="landscape" horizont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21">
    <pageSetUpPr fitToPage="1"/>
  </sheetPr>
  <dimension ref="B1:U76"/>
  <sheetViews>
    <sheetView showGridLines="0" showZeros="0" zoomScale="80" zoomScaleNormal="80" zoomScaleSheetLayoutView="75" workbookViewId="0">
      <selection activeCell="B7" sqref="B7:B8"/>
    </sheetView>
  </sheetViews>
  <sheetFormatPr baseColWidth="10" defaultColWidth="11.42578125" defaultRowHeight="12.75"/>
  <cols>
    <col min="1" max="1" width="1.28515625" style="53" customWidth="1"/>
    <col min="2" max="2" width="22.7109375" style="53" customWidth="1"/>
    <col min="3" max="4" width="14.7109375" style="53" customWidth="1"/>
    <col min="5" max="5" width="9.7109375" style="53" customWidth="1"/>
    <col min="6" max="7" width="14.7109375" style="53" customWidth="1"/>
    <col min="8" max="8" width="9.7109375" style="53" customWidth="1"/>
    <col min="9" max="10" width="14.7109375" style="53" customWidth="1"/>
    <col min="11" max="11" width="9.7109375" style="53" customWidth="1"/>
    <col min="12" max="16384" width="11.42578125" style="53"/>
  </cols>
  <sheetData>
    <row r="1" spans="2:21" ht="13.5" customHeight="1">
      <c r="B1" s="404" t="s">
        <v>27</v>
      </c>
      <c r="C1" s="404"/>
    </row>
    <row r="2" spans="2:21" ht="13.5" customHeight="1">
      <c r="B2" s="404"/>
      <c r="C2" s="404"/>
    </row>
    <row r="3" spans="2:21" ht="15.75">
      <c r="B3" s="405" t="s">
        <v>10</v>
      </c>
      <c r="C3" s="405"/>
      <c r="D3" s="405"/>
      <c r="E3" s="405"/>
      <c r="F3" s="405"/>
      <c r="G3" s="405"/>
      <c r="H3" s="405"/>
      <c r="I3" s="405"/>
      <c r="J3" s="405"/>
      <c r="K3" s="405"/>
    </row>
    <row r="4" spans="2:21" ht="20.25">
      <c r="B4" s="406" t="s">
        <v>68</v>
      </c>
      <c r="C4" s="406"/>
      <c r="D4" s="406"/>
      <c r="E4" s="406"/>
      <c r="F4" s="406"/>
      <c r="G4" s="406"/>
      <c r="H4" s="406"/>
      <c r="I4" s="406"/>
      <c r="J4" s="406"/>
      <c r="K4" s="406"/>
    </row>
    <row r="5" spans="2:21" ht="18" customHeight="1">
      <c r="B5" s="407" t="s">
        <v>217</v>
      </c>
      <c r="C5" s="407"/>
      <c r="D5" s="407"/>
      <c r="E5" s="407"/>
      <c r="F5" s="407"/>
      <c r="G5" s="407"/>
      <c r="H5" s="407"/>
      <c r="I5" s="407"/>
      <c r="J5" s="407"/>
      <c r="K5" s="407"/>
    </row>
    <row r="6" spans="2:21" ht="13.5" thickBot="1">
      <c r="B6" s="411" t="s">
        <v>19</v>
      </c>
      <c r="C6" s="411"/>
      <c r="D6" s="411"/>
      <c r="E6" s="411"/>
      <c r="F6" s="411"/>
      <c r="G6" s="411"/>
      <c r="H6" s="411"/>
      <c r="I6" s="411"/>
      <c r="J6" s="411"/>
      <c r="K6" s="411"/>
    </row>
    <row r="7" spans="2:21" s="2" customFormat="1" ht="15.75" customHeight="1" thickTop="1">
      <c r="B7" s="447" t="s">
        <v>203</v>
      </c>
      <c r="C7" s="449" t="s">
        <v>22</v>
      </c>
      <c r="D7" s="409"/>
      <c r="E7" s="414"/>
      <c r="F7" s="409" t="s">
        <v>215</v>
      </c>
      <c r="G7" s="409"/>
      <c r="H7" s="409"/>
      <c r="I7" s="449" t="s">
        <v>145</v>
      </c>
      <c r="J7" s="409"/>
      <c r="K7" s="414"/>
    </row>
    <row r="8" spans="2:21" s="5" customFormat="1" ht="15.75" customHeight="1" thickBot="1">
      <c r="B8" s="452"/>
      <c r="C8" s="282">
        <v>43555</v>
      </c>
      <c r="D8" s="283">
        <v>43920</v>
      </c>
      <c r="E8" s="283" t="s">
        <v>134</v>
      </c>
      <c r="F8" s="282">
        <v>43555</v>
      </c>
      <c r="G8" s="283">
        <v>43920</v>
      </c>
      <c r="H8" s="283" t="s">
        <v>134</v>
      </c>
      <c r="I8" s="282">
        <v>43555</v>
      </c>
      <c r="J8" s="283">
        <v>43920</v>
      </c>
      <c r="K8" s="288" t="s">
        <v>134</v>
      </c>
    </row>
    <row r="9" spans="2:21" ht="15" customHeight="1" thickTop="1">
      <c r="B9" s="212" t="s">
        <v>32</v>
      </c>
      <c r="C9" s="218">
        <v>414770.6</v>
      </c>
      <c r="D9" s="132">
        <v>438575.57</v>
      </c>
      <c r="E9" s="172">
        <v>5.7393098739399635E-2</v>
      </c>
      <c r="F9" s="218">
        <v>973531.52</v>
      </c>
      <c r="G9" s="132">
        <v>1132913.6499999999</v>
      </c>
      <c r="H9" s="172">
        <v>0.1637154285461655</v>
      </c>
      <c r="I9" s="218">
        <v>1388302.12</v>
      </c>
      <c r="J9" s="132">
        <v>1571489.22</v>
      </c>
      <c r="K9" s="172">
        <v>0.13195045758483739</v>
      </c>
    </row>
    <row r="10" spans="2:21" ht="15" customHeight="1">
      <c r="B10" s="77" t="s">
        <v>35</v>
      </c>
      <c r="C10" s="218">
        <v>141773.66</v>
      </c>
      <c r="D10" s="132">
        <v>151656.57</v>
      </c>
      <c r="E10" s="172">
        <v>6.9709070076909935E-2</v>
      </c>
      <c r="F10" s="218">
        <v>260689.26</v>
      </c>
      <c r="G10" s="132">
        <v>334775.01</v>
      </c>
      <c r="H10" s="172">
        <v>0.28419179984629978</v>
      </c>
      <c r="I10" s="218">
        <v>402462.92000000004</v>
      </c>
      <c r="J10" s="132">
        <v>486431.58</v>
      </c>
      <c r="K10" s="172">
        <v>0.20863700934237611</v>
      </c>
    </row>
    <row r="11" spans="2:21" ht="15" customHeight="1">
      <c r="B11" s="77" t="s">
        <v>169</v>
      </c>
      <c r="C11" s="218">
        <v>181022.3</v>
      </c>
      <c r="D11" s="132">
        <v>211824.07</v>
      </c>
      <c r="E11" s="172">
        <v>0.17015456106789065</v>
      </c>
      <c r="F11" s="218">
        <v>180147.89</v>
      </c>
      <c r="G11" s="132">
        <v>197017.18</v>
      </c>
      <c r="H11" s="172">
        <v>9.3641341011543228E-2</v>
      </c>
      <c r="I11" s="218">
        <v>361170.19</v>
      </c>
      <c r="J11" s="132">
        <v>408841.25</v>
      </c>
      <c r="K11" s="172">
        <v>0.13199057209012738</v>
      </c>
    </row>
    <row r="12" spans="2:21" ht="15" customHeight="1">
      <c r="B12" s="77" t="s">
        <v>149</v>
      </c>
      <c r="C12" s="218">
        <v>0</v>
      </c>
      <c r="D12" s="132">
        <v>0</v>
      </c>
      <c r="E12" s="172">
        <v>0</v>
      </c>
      <c r="F12" s="218">
        <v>264374.98</v>
      </c>
      <c r="G12" s="132">
        <v>287688.83</v>
      </c>
      <c r="H12" s="172">
        <v>8.8184782084900909E-2</v>
      </c>
      <c r="I12" s="218">
        <v>264374.98</v>
      </c>
      <c r="J12" s="132">
        <v>287688.83</v>
      </c>
      <c r="K12" s="172">
        <v>8.8184782084900909E-2</v>
      </c>
    </row>
    <row r="13" spans="2:21" ht="15" customHeight="1">
      <c r="B13" s="77" t="s">
        <v>137</v>
      </c>
      <c r="C13" s="218">
        <v>237706.31</v>
      </c>
      <c r="D13" s="132">
        <v>254719.75</v>
      </c>
      <c r="E13" s="172">
        <v>7.1573362945224303E-2</v>
      </c>
      <c r="F13" s="218">
        <v>38126.06</v>
      </c>
      <c r="G13" s="132">
        <v>31362.23</v>
      </c>
      <c r="H13" s="172">
        <v>-0.17740700192991352</v>
      </c>
      <c r="I13" s="218">
        <v>275832.37</v>
      </c>
      <c r="J13" s="132">
        <v>286081.98</v>
      </c>
      <c r="K13" s="172">
        <v>3.7158836723913104E-2</v>
      </c>
      <c r="M13" s="91"/>
      <c r="N13" s="91"/>
      <c r="O13" s="91"/>
      <c r="P13" s="91"/>
      <c r="R13" s="91"/>
    </row>
    <row r="14" spans="2:21" ht="15" customHeight="1">
      <c r="B14" s="77" t="s">
        <v>164</v>
      </c>
      <c r="C14" s="218">
        <v>165832.32999999999</v>
      </c>
      <c r="D14" s="132">
        <v>161020.88</v>
      </c>
      <c r="E14" s="172">
        <v>-2.9013944385874471E-2</v>
      </c>
      <c r="F14" s="218">
        <v>121729.13</v>
      </c>
      <c r="G14" s="132">
        <v>123770.39</v>
      </c>
      <c r="H14" s="172">
        <v>1.6768870359954061E-2</v>
      </c>
      <c r="I14" s="218">
        <v>287561.45999999996</v>
      </c>
      <c r="J14" s="132">
        <v>284791.27</v>
      </c>
      <c r="K14" s="172">
        <v>-9.6333841120431942E-3</v>
      </c>
      <c r="S14" s="121"/>
      <c r="T14" s="121"/>
    </row>
    <row r="15" spans="2:21" ht="15" customHeight="1">
      <c r="B15" s="202" t="s">
        <v>150</v>
      </c>
      <c r="C15" s="218">
        <v>214024.97</v>
      </c>
      <c r="D15" s="132">
        <v>266606.26</v>
      </c>
      <c r="E15" s="172">
        <v>0.24567829632215349</v>
      </c>
      <c r="F15" s="218">
        <v>0</v>
      </c>
      <c r="G15" s="132">
        <v>0</v>
      </c>
      <c r="H15" s="172">
        <v>0</v>
      </c>
      <c r="I15" s="218">
        <v>214024.97</v>
      </c>
      <c r="J15" s="132">
        <v>266606.26</v>
      </c>
      <c r="K15" s="172">
        <v>0.24567829632215349</v>
      </c>
      <c r="U15" s="121"/>
    </row>
    <row r="16" spans="2:21" ht="15" customHeight="1">
      <c r="B16" s="77" t="s">
        <v>33</v>
      </c>
      <c r="C16" s="218">
        <v>5110.3500000000004</v>
      </c>
      <c r="D16" s="132">
        <v>5509.04</v>
      </c>
      <c r="E16" s="172">
        <v>7.801618284461917E-2</v>
      </c>
      <c r="F16" s="218">
        <v>237652.43</v>
      </c>
      <c r="G16" s="132">
        <v>232982.47</v>
      </c>
      <c r="H16" s="172">
        <v>-1.9650377654459462E-2</v>
      </c>
      <c r="I16" s="218">
        <v>242762.78</v>
      </c>
      <c r="J16" s="132">
        <v>238491.51</v>
      </c>
      <c r="K16" s="172">
        <v>-1.7594418716081556E-2</v>
      </c>
    </row>
    <row r="17" spans="2:20" ht="15" customHeight="1">
      <c r="B17" s="77" t="s">
        <v>36</v>
      </c>
      <c r="C17" s="218">
        <v>204885.15</v>
      </c>
      <c r="D17" s="132">
        <v>223063.84</v>
      </c>
      <c r="E17" s="172">
        <v>8.8726244923070324E-2</v>
      </c>
      <c r="F17" s="218">
        <v>37856.06</v>
      </c>
      <c r="G17" s="132">
        <v>0</v>
      </c>
      <c r="H17" s="172">
        <v>-1</v>
      </c>
      <c r="I17" s="218">
        <v>242741.21</v>
      </c>
      <c r="J17" s="132">
        <v>223063.84</v>
      </c>
      <c r="K17" s="172">
        <v>-8.1063161875150891E-2</v>
      </c>
    </row>
    <row r="18" spans="2:20" ht="15" customHeight="1">
      <c r="B18" s="77" t="s">
        <v>29</v>
      </c>
      <c r="C18" s="218">
        <v>0</v>
      </c>
      <c r="D18" s="132">
        <v>0</v>
      </c>
      <c r="E18" s="172">
        <v>0</v>
      </c>
      <c r="F18" s="218">
        <v>145690.1</v>
      </c>
      <c r="G18" s="132">
        <v>173039.73</v>
      </c>
      <c r="H18" s="172">
        <v>0.18772469783465043</v>
      </c>
      <c r="I18" s="218">
        <v>145690.1</v>
      </c>
      <c r="J18" s="132">
        <v>173039.73</v>
      </c>
      <c r="K18" s="172">
        <v>0.18772469783465043</v>
      </c>
      <c r="S18" s="118"/>
      <c r="T18" s="118"/>
    </row>
    <row r="19" spans="2:20" ht="15" customHeight="1">
      <c r="B19" s="77" t="s">
        <v>4</v>
      </c>
      <c r="C19" s="218">
        <v>135927.63</v>
      </c>
      <c r="D19" s="132">
        <v>165449.01</v>
      </c>
      <c r="E19" s="172">
        <v>0.21718454150933114</v>
      </c>
      <c r="F19" s="218">
        <v>0</v>
      </c>
      <c r="G19" s="132">
        <v>0</v>
      </c>
      <c r="H19" s="172">
        <v>0</v>
      </c>
      <c r="I19" s="218">
        <v>135927.63</v>
      </c>
      <c r="J19" s="132">
        <v>165449.01</v>
      </c>
      <c r="K19" s="172">
        <v>0.21718454150933114</v>
      </c>
    </row>
    <row r="20" spans="2:20" ht="15" customHeight="1">
      <c r="B20" s="77" t="s">
        <v>34</v>
      </c>
      <c r="C20" s="218">
        <v>121003.12</v>
      </c>
      <c r="D20" s="132">
        <v>129774.33</v>
      </c>
      <c r="E20" s="172">
        <v>7.2487469744581853E-2</v>
      </c>
      <c r="F20" s="218">
        <v>43456.92</v>
      </c>
      <c r="G20" s="132">
        <v>22330.73</v>
      </c>
      <c r="H20" s="172">
        <v>-0.48614098744227613</v>
      </c>
      <c r="I20" s="218">
        <v>164460.03999999998</v>
      </c>
      <c r="J20" s="132">
        <v>152105.06</v>
      </c>
      <c r="K20" s="172">
        <v>-7.512451048899163E-2</v>
      </c>
    </row>
    <row r="21" spans="2:20" ht="15" customHeight="1">
      <c r="B21" s="77" t="s">
        <v>136</v>
      </c>
      <c r="C21" s="218">
        <v>154102.79999999999</v>
      </c>
      <c r="D21" s="132">
        <v>148728.35</v>
      </c>
      <c r="E21" s="172">
        <v>-3.4875745281720924E-2</v>
      </c>
      <c r="F21" s="218">
        <v>0</v>
      </c>
      <c r="G21" s="132">
        <v>0</v>
      </c>
      <c r="H21" s="172">
        <v>0</v>
      </c>
      <c r="I21" s="218">
        <v>154102.79999999999</v>
      </c>
      <c r="J21" s="132">
        <v>148728.35</v>
      </c>
      <c r="K21" s="172">
        <v>-3.4875745281720924E-2</v>
      </c>
    </row>
    <row r="22" spans="2:20" ht="15" customHeight="1">
      <c r="B22" s="77" t="s">
        <v>31</v>
      </c>
      <c r="C22" s="218">
        <v>112040.04</v>
      </c>
      <c r="D22" s="132">
        <v>134314.23000000001</v>
      </c>
      <c r="E22" s="172">
        <v>0.19880562341819957</v>
      </c>
      <c r="F22" s="218">
        <v>0</v>
      </c>
      <c r="G22" s="132">
        <v>0</v>
      </c>
      <c r="H22" s="172">
        <v>0</v>
      </c>
      <c r="I22" s="218">
        <v>112040.04</v>
      </c>
      <c r="J22" s="132">
        <v>134314.23000000001</v>
      </c>
      <c r="K22" s="172">
        <v>0.19880562341819957</v>
      </c>
    </row>
    <row r="23" spans="2:20" ht="15" customHeight="1">
      <c r="B23" s="77" t="s">
        <v>0</v>
      </c>
      <c r="C23" s="218">
        <v>112371.81</v>
      </c>
      <c r="D23" s="132">
        <v>112397.02</v>
      </c>
      <c r="E23" s="172">
        <v>2.2434452199360678E-4</v>
      </c>
      <c r="F23" s="218">
        <v>0</v>
      </c>
      <c r="G23" s="132">
        <v>0</v>
      </c>
      <c r="H23" s="172">
        <v>0</v>
      </c>
      <c r="I23" s="218">
        <v>112371.81</v>
      </c>
      <c r="J23" s="132">
        <v>112397.02</v>
      </c>
      <c r="K23" s="172">
        <v>2.2434452199360678E-4</v>
      </c>
    </row>
    <row r="24" spans="2:20" ht="15" customHeight="1">
      <c r="B24" s="212" t="s">
        <v>152</v>
      </c>
      <c r="C24" s="218">
        <v>32074.54</v>
      </c>
      <c r="D24" s="132">
        <v>35219.31</v>
      </c>
      <c r="E24" s="172">
        <v>9.8045677350321991E-2</v>
      </c>
      <c r="F24" s="218">
        <v>62862.17</v>
      </c>
      <c r="G24" s="132">
        <v>70649.62</v>
      </c>
      <c r="H24" s="172">
        <v>0.12388134230810036</v>
      </c>
      <c r="I24" s="218">
        <v>94936.709999999992</v>
      </c>
      <c r="J24" s="132">
        <v>105868.93</v>
      </c>
      <c r="K24" s="172">
        <v>0.11515271595150077</v>
      </c>
    </row>
    <row r="25" spans="2:20" ht="15" customHeight="1">
      <c r="B25" s="77" t="s">
        <v>135</v>
      </c>
      <c r="C25" s="218">
        <v>48235.89</v>
      </c>
      <c r="D25" s="132">
        <v>49422.3</v>
      </c>
      <c r="E25" s="172">
        <v>2.4596001027450794E-2</v>
      </c>
      <c r="F25" s="218">
        <v>54128.7</v>
      </c>
      <c r="G25" s="132">
        <v>53148.91</v>
      </c>
      <c r="H25" s="172">
        <v>-1.8101118260737716E-2</v>
      </c>
      <c r="I25" s="218">
        <v>102364.59</v>
      </c>
      <c r="J25" s="132">
        <v>102571.21</v>
      </c>
      <c r="K25" s="172">
        <v>2.01847142649631E-3</v>
      </c>
      <c r="M25" s="91"/>
      <c r="N25" s="91"/>
      <c r="O25" s="91"/>
      <c r="P25" s="91"/>
      <c r="R25" s="91"/>
    </row>
    <row r="26" spans="2:20" ht="15" customHeight="1">
      <c r="B26" s="77" t="s">
        <v>211</v>
      </c>
      <c r="C26" s="218">
        <v>78976.66</v>
      </c>
      <c r="D26" s="132">
        <v>92487.59</v>
      </c>
      <c r="E26" s="172">
        <v>0.17107497328957685</v>
      </c>
      <c r="F26" s="218">
        <v>0</v>
      </c>
      <c r="G26" s="132">
        <v>0</v>
      </c>
      <c r="H26" s="172">
        <v>0</v>
      </c>
      <c r="I26" s="218">
        <v>78976.66</v>
      </c>
      <c r="J26" s="132">
        <v>92487.59</v>
      </c>
      <c r="K26" s="172">
        <v>0.17107497328957685</v>
      </c>
    </row>
    <row r="27" spans="2:20" ht="15" customHeight="1">
      <c r="B27" s="77" t="s">
        <v>163</v>
      </c>
      <c r="C27" s="218">
        <v>0</v>
      </c>
      <c r="D27" s="132">
        <v>0</v>
      </c>
      <c r="E27" s="172">
        <v>0</v>
      </c>
      <c r="F27" s="218">
        <v>58906.61</v>
      </c>
      <c r="G27" s="132">
        <v>69262.83</v>
      </c>
      <c r="H27" s="172">
        <v>0.17580743485323636</v>
      </c>
      <c r="I27" s="218">
        <v>58906.61</v>
      </c>
      <c r="J27" s="132">
        <v>69262.83</v>
      </c>
      <c r="K27" s="172">
        <v>0.17580743485323636</v>
      </c>
    </row>
    <row r="28" spans="2:20" ht="15" customHeight="1">
      <c r="B28" s="77" t="s">
        <v>213</v>
      </c>
      <c r="C28" s="218">
        <v>38297.360000000001</v>
      </c>
      <c r="D28" s="132">
        <v>40492.94</v>
      </c>
      <c r="E28" s="172">
        <v>5.7329800278661552E-2</v>
      </c>
      <c r="F28" s="218">
        <v>15346.41</v>
      </c>
      <c r="G28" s="132">
        <v>17455.96</v>
      </c>
      <c r="H28" s="172">
        <v>0.13746211654712726</v>
      </c>
      <c r="I28" s="218">
        <v>53643.770000000004</v>
      </c>
      <c r="J28" s="132">
        <v>57948.9</v>
      </c>
      <c r="K28" s="172">
        <v>8.0254053732614183E-2</v>
      </c>
    </row>
    <row r="29" spans="2:20" ht="15" customHeight="1">
      <c r="B29" s="77" t="s">
        <v>1</v>
      </c>
      <c r="C29" s="218">
        <v>17071.29</v>
      </c>
      <c r="D29" s="132">
        <v>20475.39</v>
      </c>
      <c r="E29" s="172">
        <v>0.19940496588131293</v>
      </c>
      <c r="F29" s="218">
        <v>0</v>
      </c>
      <c r="G29" s="132">
        <v>0</v>
      </c>
      <c r="H29" s="172">
        <v>0</v>
      </c>
      <c r="I29" s="218">
        <v>17071.29</v>
      </c>
      <c r="J29" s="132">
        <v>20475.39</v>
      </c>
      <c r="K29" s="172">
        <v>0.19940496588131293</v>
      </c>
    </row>
    <row r="30" spans="2:20" ht="15" customHeight="1">
      <c r="B30" s="77" t="s">
        <v>2</v>
      </c>
      <c r="C30" s="218">
        <v>0</v>
      </c>
      <c r="D30" s="132">
        <v>0</v>
      </c>
      <c r="E30" s="172">
        <v>0</v>
      </c>
      <c r="F30" s="218">
        <v>11007.97</v>
      </c>
      <c r="G30" s="132">
        <v>14688.95</v>
      </c>
      <c r="H30" s="172">
        <v>0.33439226306031006</v>
      </c>
      <c r="I30" s="218">
        <v>11007.97</v>
      </c>
      <c r="J30" s="132">
        <v>14688.95</v>
      </c>
      <c r="K30" s="172">
        <v>0.33439226306031006</v>
      </c>
    </row>
    <row r="31" spans="2:20" ht="15" customHeight="1">
      <c r="B31" s="77" t="s">
        <v>171</v>
      </c>
      <c r="C31" s="218">
        <v>0</v>
      </c>
      <c r="D31" s="132">
        <v>0</v>
      </c>
      <c r="E31" s="172">
        <v>0</v>
      </c>
      <c r="F31" s="218">
        <v>-9702.3700000000008</v>
      </c>
      <c r="G31" s="132">
        <v>14161.64</v>
      </c>
      <c r="H31" s="172">
        <v>2.459606261150626</v>
      </c>
      <c r="I31" s="218">
        <v>-9702.3700000000008</v>
      </c>
      <c r="J31" s="132">
        <v>14161.64</v>
      </c>
      <c r="K31" s="172">
        <v>2.459606261150626</v>
      </c>
    </row>
    <row r="32" spans="2:20" ht="15" customHeight="1">
      <c r="B32" s="77" t="s">
        <v>30</v>
      </c>
      <c r="C32" s="218">
        <v>0</v>
      </c>
      <c r="D32" s="132">
        <v>0</v>
      </c>
      <c r="E32" s="172">
        <v>0</v>
      </c>
      <c r="F32" s="218">
        <v>2292.89</v>
      </c>
      <c r="G32" s="132">
        <v>2631.27</v>
      </c>
      <c r="H32" s="172">
        <v>0.14757794748112649</v>
      </c>
      <c r="I32" s="218">
        <v>2292.89</v>
      </c>
      <c r="J32" s="132">
        <v>2631.27</v>
      </c>
      <c r="K32" s="172">
        <v>0.14757794748112649</v>
      </c>
    </row>
    <row r="33" spans="2:11" ht="15" customHeight="1">
      <c r="B33" s="212" t="s">
        <v>179</v>
      </c>
      <c r="C33" s="218">
        <v>2968.84</v>
      </c>
      <c r="D33" s="132">
        <v>2480.33</v>
      </c>
      <c r="E33" s="172">
        <v>-0.16454574850783477</v>
      </c>
      <c r="F33" s="218">
        <v>0</v>
      </c>
      <c r="G33" s="132">
        <v>0</v>
      </c>
      <c r="H33" s="172">
        <v>0</v>
      </c>
      <c r="I33" s="218">
        <v>2968.84</v>
      </c>
      <c r="J33" s="132">
        <v>2480.33</v>
      </c>
      <c r="K33" s="172">
        <v>-0.16454574850783477</v>
      </c>
    </row>
    <row r="34" spans="2:11" ht="15" customHeight="1">
      <c r="B34" s="77" t="s">
        <v>3</v>
      </c>
      <c r="C34" s="218">
        <v>1981.91</v>
      </c>
      <c r="D34" s="132">
        <v>1827.2</v>
      </c>
      <c r="E34" s="172">
        <v>-7.8061062308581133E-2</v>
      </c>
      <c r="F34" s="218">
        <v>0</v>
      </c>
      <c r="G34" s="132">
        <v>0</v>
      </c>
      <c r="H34" s="172">
        <v>0</v>
      </c>
      <c r="I34" s="218">
        <v>1981.91</v>
      </c>
      <c r="J34" s="132">
        <v>1827.2</v>
      </c>
      <c r="K34" s="172">
        <v>-7.8061062308581133E-2</v>
      </c>
    </row>
    <row r="35" spans="2:11" ht="15" customHeight="1">
      <c r="B35" s="77" t="s">
        <v>170</v>
      </c>
      <c r="C35" s="218">
        <v>1143.8900000000001</v>
      </c>
      <c r="D35" s="132">
        <v>1256.8800000000001</v>
      </c>
      <c r="E35" s="172">
        <v>9.8776980304050216E-2</v>
      </c>
      <c r="F35" s="218">
        <v>0</v>
      </c>
      <c r="G35" s="132">
        <v>0</v>
      </c>
      <c r="H35" s="172">
        <v>0</v>
      </c>
      <c r="I35" s="218">
        <v>1143.8900000000001</v>
      </c>
      <c r="J35" s="132">
        <v>1256.8800000000001</v>
      </c>
      <c r="K35" s="172">
        <v>9.8776980304050216E-2</v>
      </c>
    </row>
    <row r="36" spans="2:11" ht="15" customHeight="1">
      <c r="B36" s="77" t="s">
        <v>168</v>
      </c>
      <c r="C36" s="218">
        <v>559.04999999999995</v>
      </c>
      <c r="D36" s="132">
        <v>1179.55</v>
      </c>
      <c r="E36" s="172">
        <v>1.1099186119309543</v>
      </c>
      <c r="F36" s="218">
        <v>0</v>
      </c>
      <c r="G36" s="132">
        <v>0</v>
      </c>
      <c r="H36" s="172">
        <v>0</v>
      </c>
      <c r="I36" s="218">
        <v>559.04999999999995</v>
      </c>
      <c r="J36" s="132">
        <v>1179.55</v>
      </c>
      <c r="K36" s="172">
        <v>1.1099186119309543</v>
      </c>
    </row>
    <row r="37" spans="2:11" ht="15" customHeight="1">
      <c r="B37" s="212" t="s">
        <v>214</v>
      </c>
      <c r="C37" s="218">
        <v>688.78</v>
      </c>
      <c r="D37" s="132">
        <v>763.05</v>
      </c>
      <c r="E37" s="172">
        <v>0.107828334156044</v>
      </c>
      <c r="F37" s="218">
        <v>0</v>
      </c>
      <c r="G37" s="132">
        <v>0</v>
      </c>
      <c r="H37" s="172">
        <v>0</v>
      </c>
      <c r="I37" s="218">
        <v>688.78</v>
      </c>
      <c r="J37" s="132">
        <v>763.05</v>
      </c>
      <c r="K37" s="172">
        <v>0.107828334156044</v>
      </c>
    </row>
    <row r="38" spans="2:11" ht="15" customHeight="1">
      <c r="B38" s="77" t="s">
        <v>167</v>
      </c>
      <c r="C38" s="218">
        <v>662.23</v>
      </c>
      <c r="D38" s="132">
        <v>634.65</v>
      </c>
      <c r="E38" s="172">
        <v>-4.1647161862192951E-2</v>
      </c>
      <c r="F38" s="218">
        <v>0</v>
      </c>
      <c r="G38" s="132">
        <v>0</v>
      </c>
      <c r="H38" s="172">
        <v>0</v>
      </c>
      <c r="I38" s="218">
        <v>662.23</v>
      </c>
      <c r="J38" s="132">
        <v>634.65</v>
      </c>
      <c r="K38" s="172">
        <v>-4.1647161862192951E-2</v>
      </c>
    </row>
    <row r="39" spans="2:11" ht="15" customHeight="1">
      <c r="B39" s="77" t="s">
        <v>212</v>
      </c>
      <c r="C39" s="218">
        <v>0</v>
      </c>
      <c r="D39" s="132">
        <v>0</v>
      </c>
      <c r="E39" s="172">
        <v>0</v>
      </c>
      <c r="F39" s="218">
        <v>-5.54</v>
      </c>
      <c r="G39" s="132">
        <v>463.09</v>
      </c>
      <c r="H39" s="172">
        <v>84.590252707581229</v>
      </c>
      <c r="I39" s="218">
        <v>-5.54</v>
      </c>
      <c r="J39" s="132">
        <v>463.09</v>
      </c>
      <c r="K39" s="172">
        <v>84.590252707581229</v>
      </c>
    </row>
    <row r="40" spans="2:11" ht="15" customHeight="1">
      <c r="B40" s="77" t="s">
        <v>151</v>
      </c>
      <c r="C40" s="218">
        <v>0</v>
      </c>
      <c r="D40" s="132">
        <v>0</v>
      </c>
      <c r="E40" s="172">
        <v>0</v>
      </c>
      <c r="F40" s="218">
        <v>-18658.28</v>
      </c>
      <c r="G40" s="132">
        <v>-2850.3</v>
      </c>
      <c r="H40" s="172">
        <v>0.84723672278473694</v>
      </c>
      <c r="I40" s="218">
        <v>-18658.28</v>
      </c>
      <c r="J40" s="132">
        <v>-2850.3</v>
      </c>
      <c r="K40" s="172">
        <v>0.84723672278473694</v>
      </c>
    </row>
    <row r="41" spans="2:11" ht="15" customHeight="1">
      <c r="B41" s="212" t="s">
        <v>210</v>
      </c>
      <c r="C41" s="218">
        <v>33009.620000000003</v>
      </c>
      <c r="D41" s="132">
        <v>-9542.81</v>
      </c>
      <c r="E41" s="172">
        <v>-1.2890917859702715</v>
      </c>
      <c r="F41" s="218">
        <v>0</v>
      </c>
      <c r="G41" s="132">
        <v>0</v>
      </c>
      <c r="H41" s="172">
        <v>0</v>
      </c>
      <c r="I41" s="218">
        <v>33009.620000000003</v>
      </c>
      <c r="J41" s="132">
        <v>-9542.81</v>
      </c>
      <c r="K41" s="172">
        <v>-1.2890917859702715</v>
      </c>
    </row>
    <row r="42" spans="2:11" ht="4.5" customHeight="1" thickBot="1">
      <c r="B42" s="77"/>
      <c r="C42" s="218"/>
      <c r="D42" s="132"/>
      <c r="E42" s="84"/>
      <c r="F42" s="218"/>
      <c r="G42" s="132"/>
      <c r="H42" s="84"/>
      <c r="I42" s="218"/>
      <c r="J42" s="132"/>
      <c r="K42" s="84"/>
    </row>
    <row r="43" spans="2:11" s="10" customFormat="1" ht="17.25" customHeight="1" thickTop="1" thickBot="1">
      <c r="B43" s="6" t="s">
        <v>5</v>
      </c>
      <c r="C43" s="59">
        <v>2456241.1300000004</v>
      </c>
      <c r="D43" s="60">
        <v>2640335.2999999993</v>
      </c>
      <c r="E43" s="9">
        <v>7.4949551064637923E-2</v>
      </c>
      <c r="F43" s="59">
        <v>2479432.9100000006</v>
      </c>
      <c r="G43" s="60">
        <v>2775492.1900000004</v>
      </c>
      <c r="H43" s="9">
        <v>0.11940604595750071</v>
      </c>
      <c r="I43" s="59">
        <v>4935674.0399999991</v>
      </c>
      <c r="J43" s="60">
        <v>5415827.4899999984</v>
      </c>
      <c r="K43" s="9">
        <v>9.728224475698953E-2</v>
      </c>
    </row>
    <row r="44" spans="2:11" ht="13.5" thickTop="1">
      <c r="B44" s="52" t="s">
        <v>240</v>
      </c>
    </row>
    <row r="46" spans="2:11" ht="15">
      <c r="C46" s="38"/>
      <c r="D46" s="38"/>
      <c r="E46" s="122"/>
      <c r="F46" s="38"/>
      <c r="G46" s="38"/>
      <c r="H46" s="122"/>
      <c r="I46" s="38"/>
      <c r="J46" s="38"/>
      <c r="K46" s="122"/>
    </row>
    <row r="47" spans="2:11">
      <c r="E47" s="129"/>
      <c r="H47" s="129"/>
    </row>
    <row r="51" spans="5:5">
      <c r="E51" s="130"/>
    </row>
    <row r="55" spans="5:5" ht="24" customHeight="1"/>
    <row r="56" spans="5:5" ht="24" customHeight="1"/>
    <row r="57" spans="5:5" ht="24" customHeight="1"/>
    <row r="58" spans="5:5" ht="24" customHeight="1"/>
    <row r="59" spans="5:5" ht="24" customHeight="1"/>
    <row r="60" spans="5:5" ht="24" customHeight="1"/>
    <row r="61" spans="5:5" ht="24" customHeight="1"/>
    <row r="62" spans="5:5" ht="24" customHeight="1"/>
    <row r="63" spans="5:5" ht="24" customHeight="1"/>
    <row r="64" spans="5:5" ht="24" customHeight="1"/>
    <row r="65" ht="24" customHeight="1"/>
    <row r="66" ht="24" customHeight="1"/>
    <row r="67" ht="24" customHeight="1"/>
    <row r="68" ht="24" customHeight="1"/>
    <row r="69" ht="24" customHeight="1"/>
    <row r="70" ht="24" customHeight="1"/>
    <row r="71" ht="24" customHeight="1"/>
    <row r="72" ht="24" customHeight="1"/>
    <row r="73" ht="24" customHeight="1"/>
    <row r="74" ht="24" customHeight="1"/>
    <row r="75" ht="24" customHeight="1"/>
    <row r="76" ht="24" customHeight="1"/>
  </sheetData>
  <sortState xmlns:xlrd2="http://schemas.microsoft.com/office/spreadsheetml/2017/richdata2" ref="B9:K41">
    <sortCondition descending="1" ref="J9:J41"/>
  </sortState>
  <mergeCells count="9">
    <mergeCell ref="B1:C2"/>
    <mergeCell ref="B7:B8"/>
    <mergeCell ref="B3:K3"/>
    <mergeCell ref="B4:K4"/>
    <mergeCell ref="B5:K5"/>
    <mergeCell ref="B6:K6"/>
    <mergeCell ref="C7:E7"/>
    <mergeCell ref="F7:H7"/>
    <mergeCell ref="I7:K7"/>
  </mergeCells>
  <phoneticPr fontId="0" type="noConversion"/>
  <hyperlinks>
    <hyperlink ref="B1" location="Contenido!C2" display="Contenido!C2" xr:uid="{00000000-0004-0000-1400-000000000000}"/>
  </hyperlinks>
  <printOptions horizontalCentered="1"/>
  <pageMargins left="0.59055118110236227" right="0.19685039370078741" top="0.59055118110236227" bottom="0.19685039370078741" header="0" footer="0"/>
  <pageSetup scale="92" orientation="landscape" horizontalDpi="3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22">
    <pageSetUpPr fitToPage="1"/>
  </sheetPr>
  <dimension ref="A1:AD50"/>
  <sheetViews>
    <sheetView showGridLines="0" showZeros="0" zoomScale="80" zoomScaleNormal="80" zoomScaleSheetLayoutView="80" workbookViewId="0">
      <selection activeCell="B7" sqref="B7:B8"/>
    </sheetView>
  </sheetViews>
  <sheetFormatPr baseColWidth="10" defaultColWidth="11.42578125" defaultRowHeight="12.75"/>
  <cols>
    <col min="1" max="1" width="1.28515625" style="53" customWidth="1"/>
    <col min="2" max="2" width="22.7109375" style="53" customWidth="1"/>
    <col min="3" max="4" width="14.7109375" style="53" customWidth="1"/>
    <col min="5" max="5" width="9.7109375" style="53" customWidth="1"/>
    <col min="6" max="6" width="14.7109375" style="53" customWidth="1"/>
    <col min="7" max="7" width="13.7109375" style="53" customWidth="1"/>
    <col min="8" max="8" width="9.7109375" style="53" customWidth="1"/>
    <col min="9" max="10" width="14.7109375" style="53" customWidth="1"/>
    <col min="11" max="11" width="9.7109375" style="53" customWidth="1"/>
    <col min="12" max="14" width="11.42578125" style="53"/>
    <col min="15" max="15" width="16.42578125" style="53" customWidth="1"/>
    <col min="16" max="16384" width="11.42578125" style="53"/>
  </cols>
  <sheetData>
    <row r="1" spans="2:30" ht="13.5" customHeight="1">
      <c r="B1" s="404" t="s">
        <v>27</v>
      </c>
      <c r="C1" s="404"/>
    </row>
    <row r="2" spans="2:30" ht="13.5" customHeight="1">
      <c r="B2" s="404"/>
      <c r="C2" s="404"/>
    </row>
    <row r="3" spans="2:30" ht="15.75">
      <c r="B3" s="405" t="s">
        <v>10</v>
      </c>
      <c r="C3" s="405"/>
      <c r="D3" s="405"/>
      <c r="E3" s="405"/>
      <c r="F3" s="405"/>
      <c r="G3" s="405"/>
      <c r="H3" s="405"/>
      <c r="I3" s="405"/>
      <c r="J3" s="405"/>
      <c r="K3" s="405"/>
    </row>
    <row r="4" spans="2:30" ht="20.25">
      <c r="B4" s="406" t="s">
        <v>69</v>
      </c>
      <c r="C4" s="406"/>
      <c r="D4" s="406"/>
      <c r="E4" s="406"/>
      <c r="F4" s="406"/>
      <c r="G4" s="406"/>
      <c r="H4" s="406"/>
      <c r="I4" s="406"/>
      <c r="J4" s="406"/>
      <c r="K4" s="406"/>
    </row>
    <row r="5" spans="2:30" ht="18">
      <c r="B5" s="407" t="s">
        <v>217</v>
      </c>
      <c r="C5" s="407"/>
      <c r="D5" s="407"/>
      <c r="E5" s="407"/>
      <c r="F5" s="407"/>
      <c r="G5" s="407"/>
      <c r="H5" s="407"/>
      <c r="I5" s="407"/>
      <c r="J5" s="407"/>
      <c r="K5" s="407"/>
    </row>
    <row r="6" spans="2:30" ht="13.5" thickBot="1">
      <c r="B6" s="411" t="s">
        <v>19</v>
      </c>
      <c r="C6" s="411"/>
      <c r="D6" s="411"/>
      <c r="E6" s="411"/>
      <c r="F6" s="411"/>
      <c r="G6" s="411"/>
      <c r="H6" s="411"/>
      <c r="I6" s="411"/>
      <c r="J6" s="411"/>
      <c r="K6" s="411"/>
    </row>
    <row r="7" spans="2:30" s="182" customFormat="1" ht="15.75" customHeight="1" thickTop="1">
      <c r="B7" s="447" t="s">
        <v>203</v>
      </c>
      <c r="C7" s="449" t="s">
        <v>22</v>
      </c>
      <c r="D7" s="409"/>
      <c r="E7" s="414"/>
      <c r="F7" s="409" t="s">
        <v>23</v>
      </c>
      <c r="G7" s="409"/>
      <c r="H7" s="409"/>
      <c r="I7" s="449" t="s">
        <v>145</v>
      </c>
      <c r="J7" s="409"/>
      <c r="K7" s="414"/>
    </row>
    <row r="8" spans="2:30" s="5" customFormat="1" ht="15.75" customHeight="1" thickBot="1">
      <c r="B8" s="452"/>
      <c r="C8" s="282">
        <v>43555</v>
      </c>
      <c r="D8" s="283">
        <v>43920</v>
      </c>
      <c r="E8" s="288" t="s">
        <v>121</v>
      </c>
      <c r="F8" s="282">
        <v>43555</v>
      </c>
      <c r="G8" s="283">
        <v>43920</v>
      </c>
      <c r="H8" s="283" t="s">
        <v>121</v>
      </c>
      <c r="I8" s="282">
        <v>43555</v>
      </c>
      <c r="J8" s="283">
        <v>43920</v>
      </c>
      <c r="K8" s="288" t="s">
        <v>121</v>
      </c>
      <c r="M8" s="13"/>
      <c r="N8" s="13"/>
      <c r="O8" s="53"/>
      <c r="P8" s="92"/>
      <c r="Q8" s="92"/>
      <c r="R8" s="53"/>
      <c r="S8" s="53"/>
      <c r="T8" s="53"/>
    </row>
    <row r="9" spans="2:30" ht="15" customHeight="1" thickTop="1">
      <c r="B9" s="77" t="s">
        <v>32</v>
      </c>
      <c r="C9" s="96">
        <v>249325.41</v>
      </c>
      <c r="D9" s="97">
        <v>264653.62</v>
      </c>
      <c r="E9" s="172">
        <v>6.147873175060653E-2</v>
      </c>
      <c r="F9" s="96">
        <v>594250.23999999999</v>
      </c>
      <c r="G9" s="97">
        <v>714382.21</v>
      </c>
      <c r="H9" s="172">
        <v>0.20215720905724829</v>
      </c>
      <c r="I9" s="96">
        <v>843575.65</v>
      </c>
      <c r="J9" s="97">
        <v>979035.83</v>
      </c>
      <c r="K9" s="172">
        <v>0.16057858000050135</v>
      </c>
      <c r="S9" s="91"/>
      <c r="T9" s="91"/>
    </row>
    <row r="10" spans="2:30" ht="15" customHeight="1">
      <c r="B10" s="77" t="s">
        <v>33</v>
      </c>
      <c r="C10" s="96">
        <v>134.12</v>
      </c>
      <c r="D10" s="97">
        <v>57.22</v>
      </c>
      <c r="E10" s="172">
        <v>-0.57336713390993144</v>
      </c>
      <c r="F10" s="96">
        <v>410535.91</v>
      </c>
      <c r="G10" s="97">
        <v>439404.3</v>
      </c>
      <c r="H10" s="172">
        <v>7.0318793793215345E-2</v>
      </c>
      <c r="I10" s="96">
        <v>410670.02999999997</v>
      </c>
      <c r="J10" s="97">
        <v>439461.51999999996</v>
      </c>
      <c r="K10" s="172">
        <v>7.0108573542607897E-2</v>
      </c>
      <c r="S10" s="91"/>
      <c r="T10" s="91"/>
    </row>
    <row r="11" spans="2:30" ht="15" customHeight="1">
      <c r="B11" s="77" t="s">
        <v>35</v>
      </c>
      <c r="C11" s="96">
        <v>64622.85</v>
      </c>
      <c r="D11" s="97">
        <v>79298.100000000006</v>
      </c>
      <c r="E11" s="172">
        <v>0.2270907271963401</v>
      </c>
      <c r="F11" s="96">
        <v>171116.62</v>
      </c>
      <c r="G11" s="97">
        <v>203884.46</v>
      </c>
      <c r="H11" s="172">
        <v>0.19149419851794641</v>
      </c>
      <c r="I11" s="96">
        <v>235739.47</v>
      </c>
      <c r="J11" s="97">
        <v>283182.56</v>
      </c>
      <c r="K11" s="172">
        <v>0.20125221287720718</v>
      </c>
      <c r="S11" s="91"/>
      <c r="T11" s="91"/>
    </row>
    <row r="12" spans="2:30" ht="15" customHeight="1">
      <c r="B12" s="77" t="s">
        <v>149</v>
      </c>
      <c r="C12" s="96">
        <v>0</v>
      </c>
      <c r="D12" s="97">
        <v>0</v>
      </c>
      <c r="E12" s="172">
        <v>0</v>
      </c>
      <c r="F12" s="96">
        <v>278455.40000000002</v>
      </c>
      <c r="G12" s="97">
        <v>236092.97</v>
      </c>
      <c r="H12" s="172">
        <v>-0.15213362714459844</v>
      </c>
      <c r="I12" s="96">
        <v>278455.40000000002</v>
      </c>
      <c r="J12" s="97">
        <v>236092.97</v>
      </c>
      <c r="K12" s="172">
        <v>-0.15213362714459844</v>
      </c>
      <c r="S12" s="91"/>
      <c r="T12" s="91"/>
    </row>
    <row r="13" spans="2:30" ht="15" customHeight="1">
      <c r="B13" s="77" t="s">
        <v>169</v>
      </c>
      <c r="C13" s="96">
        <v>98402.61</v>
      </c>
      <c r="D13" s="97">
        <v>106406.06</v>
      </c>
      <c r="E13" s="172">
        <v>8.1333716656499216E-2</v>
      </c>
      <c r="F13" s="96">
        <v>104300.72</v>
      </c>
      <c r="G13" s="97">
        <v>111601.76</v>
      </c>
      <c r="H13" s="172">
        <v>6.9999900288320094E-2</v>
      </c>
      <c r="I13" s="96">
        <v>202703.33000000002</v>
      </c>
      <c r="J13" s="97">
        <v>218007.82</v>
      </c>
      <c r="K13" s="172">
        <v>7.5501917013400768E-2</v>
      </c>
      <c r="M13" s="127"/>
      <c r="N13" s="90"/>
      <c r="O13" s="90"/>
      <c r="P13" s="127"/>
      <c r="Q13" s="109"/>
      <c r="R13" s="111"/>
      <c r="S13" s="112"/>
      <c r="T13" s="110"/>
      <c r="U13" s="112"/>
      <c r="V13" s="111"/>
      <c r="W13" s="91"/>
      <c r="X13" s="189"/>
      <c r="Y13" s="91"/>
      <c r="Z13" s="91"/>
      <c r="AA13" s="91"/>
      <c r="AB13" s="91"/>
      <c r="AD13" s="91"/>
    </row>
    <row r="14" spans="2:30" ht="15" customHeight="1">
      <c r="B14" s="77" t="s">
        <v>164</v>
      </c>
      <c r="C14" s="96">
        <v>111350.32</v>
      </c>
      <c r="D14" s="97">
        <v>100538.87</v>
      </c>
      <c r="E14" s="172">
        <v>-9.7094018230033025E-2</v>
      </c>
      <c r="F14" s="96">
        <v>102161.8</v>
      </c>
      <c r="G14" s="97">
        <v>113605.67</v>
      </c>
      <c r="H14" s="172">
        <v>0.1120171140289227</v>
      </c>
      <c r="I14" s="96">
        <v>213512.12</v>
      </c>
      <c r="J14" s="97">
        <v>214144.53999999998</v>
      </c>
      <c r="K14" s="172">
        <v>2.9619864202555983E-3</v>
      </c>
      <c r="S14" s="91"/>
      <c r="T14" s="91"/>
    </row>
    <row r="15" spans="2:30" ht="15" customHeight="1">
      <c r="B15" s="77" t="s">
        <v>137</v>
      </c>
      <c r="C15" s="96">
        <v>129760.56</v>
      </c>
      <c r="D15" s="97">
        <v>122290.77</v>
      </c>
      <c r="E15" s="172">
        <v>-5.7565950701815666E-2</v>
      </c>
      <c r="F15" s="96">
        <v>15836.37</v>
      </c>
      <c r="G15" s="97">
        <v>12709.88</v>
      </c>
      <c r="H15" s="172">
        <v>-0.19742466234370637</v>
      </c>
      <c r="I15" s="96">
        <v>145596.93</v>
      </c>
      <c r="J15" s="97">
        <v>135000.65</v>
      </c>
      <c r="K15" s="172">
        <v>-7.2778182891631016E-2</v>
      </c>
      <c r="S15" s="121"/>
      <c r="T15" s="121"/>
    </row>
    <row r="16" spans="2:30" ht="15" customHeight="1">
      <c r="B16" s="77" t="s">
        <v>34</v>
      </c>
      <c r="C16" s="96">
        <v>68106.28</v>
      </c>
      <c r="D16" s="97">
        <v>66351.77</v>
      </c>
      <c r="E16" s="172">
        <v>-2.5761354165871265E-2</v>
      </c>
      <c r="F16" s="96">
        <v>77047.75</v>
      </c>
      <c r="G16" s="97">
        <v>59059.45</v>
      </c>
      <c r="H16" s="172">
        <v>-0.23346950430090435</v>
      </c>
      <c r="I16" s="96">
        <v>145154.03</v>
      </c>
      <c r="J16" s="97">
        <v>125411.22</v>
      </c>
      <c r="K16" s="172">
        <v>-0.13601282720155961</v>
      </c>
      <c r="N16" s="102"/>
      <c r="S16" s="98"/>
      <c r="U16" s="121"/>
    </row>
    <row r="17" spans="1:30" ht="15" customHeight="1">
      <c r="B17" s="77" t="s">
        <v>36</v>
      </c>
      <c r="C17" s="96">
        <v>83411.63</v>
      </c>
      <c r="D17" s="97">
        <v>105902.79</v>
      </c>
      <c r="E17" s="172">
        <v>0.26964057649994355</v>
      </c>
      <c r="F17" s="96">
        <v>22915.45</v>
      </c>
      <c r="G17" s="97">
        <v>0</v>
      </c>
      <c r="H17" s="172">
        <v>-1</v>
      </c>
      <c r="I17" s="96">
        <v>106327.08</v>
      </c>
      <c r="J17" s="97">
        <v>105902.79</v>
      </c>
      <c r="K17" s="172">
        <v>-3.9904227596582933E-3</v>
      </c>
      <c r="S17" s="98"/>
    </row>
    <row r="18" spans="1:30" ht="15" customHeight="1">
      <c r="B18" s="77" t="s">
        <v>136</v>
      </c>
      <c r="C18" s="96">
        <v>87382.69</v>
      </c>
      <c r="D18" s="97">
        <v>92351.92</v>
      </c>
      <c r="E18" s="172">
        <v>5.6867441366247662E-2</v>
      </c>
      <c r="F18" s="96">
        <v>0</v>
      </c>
      <c r="G18" s="97">
        <v>0</v>
      </c>
      <c r="H18" s="172">
        <v>0</v>
      </c>
      <c r="I18" s="96">
        <v>87382.69</v>
      </c>
      <c r="J18" s="97">
        <v>92351.92</v>
      </c>
      <c r="K18" s="172">
        <v>5.6867441366247662E-2</v>
      </c>
    </row>
    <row r="19" spans="1:30" ht="15" customHeight="1">
      <c r="B19" s="77" t="s">
        <v>29</v>
      </c>
      <c r="C19" s="96">
        <v>0</v>
      </c>
      <c r="D19" s="97">
        <v>0</v>
      </c>
      <c r="E19" s="172">
        <v>0</v>
      </c>
      <c r="F19" s="96">
        <v>61881.88</v>
      </c>
      <c r="G19" s="97">
        <v>73170.3</v>
      </c>
      <c r="H19" s="172">
        <v>0.18241882761157233</v>
      </c>
      <c r="I19" s="96">
        <v>61881.88</v>
      </c>
      <c r="J19" s="97">
        <v>73170.3</v>
      </c>
      <c r="K19" s="172">
        <v>0.18241882761157233</v>
      </c>
      <c r="S19" s="101"/>
      <c r="T19" s="101"/>
    </row>
    <row r="20" spans="1:30" ht="15" customHeight="1">
      <c r="B20" s="77" t="s">
        <v>4</v>
      </c>
      <c r="C20" s="96">
        <v>54966.17</v>
      </c>
      <c r="D20" s="97">
        <v>69858.740000000005</v>
      </c>
      <c r="E20" s="172">
        <v>0.2709406531326452</v>
      </c>
      <c r="F20" s="96">
        <v>0</v>
      </c>
      <c r="G20" s="97">
        <v>0</v>
      </c>
      <c r="H20" s="172">
        <v>0</v>
      </c>
      <c r="I20" s="96">
        <v>54966.17</v>
      </c>
      <c r="J20" s="97">
        <v>69858.740000000005</v>
      </c>
      <c r="K20" s="172">
        <v>0.2709406531326452</v>
      </c>
    </row>
    <row r="21" spans="1:30" ht="15" customHeight="1">
      <c r="B21" s="77" t="s">
        <v>31</v>
      </c>
      <c r="C21" s="96">
        <v>52171.1</v>
      </c>
      <c r="D21" s="97">
        <v>63858.98</v>
      </c>
      <c r="E21" s="172">
        <v>0.22402977893891454</v>
      </c>
      <c r="F21" s="96">
        <v>0</v>
      </c>
      <c r="G21" s="97">
        <v>0</v>
      </c>
      <c r="H21" s="172">
        <v>0</v>
      </c>
      <c r="I21" s="96">
        <v>52171.1</v>
      </c>
      <c r="J21" s="97">
        <v>63858.98</v>
      </c>
      <c r="K21" s="172">
        <v>0.22402977893891454</v>
      </c>
    </row>
    <row r="22" spans="1:30" ht="15" customHeight="1">
      <c r="B22" s="77" t="s">
        <v>135</v>
      </c>
      <c r="C22" s="96">
        <v>24410.33</v>
      </c>
      <c r="D22" s="97">
        <v>33320.239999999998</v>
      </c>
      <c r="E22" s="172">
        <v>0.36500571684200894</v>
      </c>
      <c r="F22" s="96">
        <v>30353.22</v>
      </c>
      <c r="G22" s="97">
        <v>29227.05</v>
      </c>
      <c r="H22" s="172">
        <v>-3.7102159177840169E-2</v>
      </c>
      <c r="I22" s="96">
        <v>54763.55</v>
      </c>
      <c r="J22" s="97">
        <v>62547.289999999994</v>
      </c>
      <c r="K22" s="172">
        <v>0.14213359068212325</v>
      </c>
    </row>
    <row r="23" spans="1:30" ht="15" customHeight="1">
      <c r="B23" s="202" t="s">
        <v>150</v>
      </c>
      <c r="C23" s="96">
        <v>38666.74</v>
      </c>
      <c r="D23" s="97">
        <v>46605.16</v>
      </c>
      <c r="E23" s="172">
        <v>0.2053035761483902</v>
      </c>
      <c r="F23" s="96">
        <v>0</v>
      </c>
      <c r="G23" s="97">
        <v>0</v>
      </c>
      <c r="H23" s="172">
        <v>0</v>
      </c>
      <c r="I23" s="96">
        <v>38666.74</v>
      </c>
      <c r="J23" s="97">
        <v>46605.16</v>
      </c>
      <c r="K23" s="172">
        <v>0.2053035761483902</v>
      </c>
      <c r="N23" s="90"/>
      <c r="O23" s="90"/>
      <c r="P23" s="127"/>
      <c r="Q23" s="109"/>
      <c r="R23" s="111"/>
      <c r="S23" s="112"/>
      <c r="T23" s="110"/>
      <c r="U23" s="112"/>
      <c r="V23" s="111"/>
      <c r="W23" s="189"/>
      <c r="X23" s="189"/>
      <c r="Y23" s="91"/>
      <c r="Z23" s="91"/>
      <c r="AA23" s="91"/>
      <c r="AB23" s="91"/>
      <c r="AD23" s="91"/>
    </row>
    <row r="24" spans="1:30" ht="15" customHeight="1">
      <c r="B24" s="77" t="s">
        <v>211</v>
      </c>
      <c r="C24" s="96">
        <v>39385.360000000001</v>
      </c>
      <c r="D24" s="97">
        <v>45678.78</v>
      </c>
      <c r="E24" s="172">
        <v>0.15979084614181507</v>
      </c>
      <c r="F24" s="96">
        <v>0</v>
      </c>
      <c r="G24" s="97">
        <v>0</v>
      </c>
      <c r="H24" s="172">
        <v>0</v>
      </c>
      <c r="I24" s="96">
        <v>39385.360000000001</v>
      </c>
      <c r="J24" s="97">
        <v>45678.78</v>
      </c>
      <c r="K24" s="172">
        <v>0.15979084614181507</v>
      </c>
    </row>
    <row r="25" spans="1:30" ht="15" customHeight="1">
      <c r="B25" s="77" t="s">
        <v>152</v>
      </c>
      <c r="C25" s="96">
        <v>5126.67</v>
      </c>
      <c r="D25" s="97">
        <v>9744.8700000000008</v>
      </c>
      <c r="E25" s="172">
        <v>0.90081866006589084</v>
      </c>
      <c r="F25" s="96">
        <v>26830.57</v>
      </c>
      <c r="G25" s="97">
        <v>35705</v>
      </c>
      <c r="H25" s="172">
        <v>0.33075816130630098</v>
      </c>
      <c r="I25" s="96">
        <v>31957.239999999998</v>
      </c>
      <c r="J25" s="97">
        <v>45449.87</v>
      </c>
      <c r="K25" s="172">
        <v>0.42220886409464664</v>
      </c>
    </row>
    <row r="26" spans="1:30" ht="15" customHeight="1">
      <c r="B26" s="77" t="s">
        <v>0</v>
      </c>
      <c r="C26" s="96">
        <v>25414.28</v>
      </c>
      <c r="D26" s="97">
        <v>39196.93</v>
      </c>
      <c r="E26" s="172">
        <v>0.54231912137585647</v>
      </c>
      <c r="F26" s="96">
        <v>0</v>
      </c>
      <c r="G26" s="97">
        <v>0</v>
      </c>
      <c r="H26" s="172">
        <v>0</v>
      </c>
      <c r="I26" s="96">
        <v>25414.28</v>
      </c>
      <c r="J26" s="97">
        <v>39196.93</v>
      </c>
      <c r="K26" s="172">
        <v>0.54231912137585647</v>
      </c>
    </row>
    <row r="27" spans="1:30" ht="15" customHeight="1">
      <c r="B27" s="77" t="s">
        <v>213</v>
      </c>
      <c r="C27" s="96">
        <v>24654.240000000002</v>
      </c>
      <c r="D27" s="97">
        <v>31103.58</v>
      </c>
      <c r="E27" s="172">
        <v>0.26159151529310981</v>
      </c>
      <c r="F27" s="96">
        <v>6829.57</v>
      </c>
      <c r="G27" s="97">
        <v>7869.92</v>
      </c>
      <c r="H27" s="172">
        <v>0.1523302345535664</v>
      </c>
      <c r="I27" s="96">
        <v>31483.81</v>
      </c>
      <c r="J27" s="97">
        <v>38973.5</v>
      </c>
      <c r="K27" s="172">
        <v>0.23789020452099027</v>
      </c>
    </row>
    <row r="28" spans="1:30" ht="15" customHeight="1">
      <c r="B28" s="77" t="s">
        <v>151</v>
      </c>
      <c r="C28" s="96">
        <v>0</v>
      </c>
      <c r="D28" s="97">
        <v>0</v>
      </c>
      <c r="E28" s="172">
        <v>0</v>
      </c>
      <c r="F28" s="96">
        <v>17257.36</v>
      </c>
      <c r="G28" s="97">
        <v>36936.379999999997</v>
      </c>
      <c r="H28" s="172">
        <v>1.1403262144383612</v>
      </c>
      <c r="I28" s="96">
        <v>17257.36</v>
      </c>
      <c r="J28" s="97">
        <v>36936.379999999997</v>
      </c>
      <c r="K28" s="172">
        <v>1.1403262144383612</v>
      </c>
    </row>
    <row r="29" spans="1:30" ht="15" customHeight="1">
      <c r="B29" s="77" t="s">
        <v>163</v>
      </c>
      <c r="C29" s="96">
        <v>0</v>
      </c>
      <c r="D29" s="97">
        <v>0</v>
      </c>
      <c r="E29" s="172">
        <v>0</v>
      </c>
      <c r="F29" s="96">
        <v>11350.03</v>
      </c>
      <c r="G29" s="97">
        <v>14871.82</v>
      </c>
      <c r="H29" s="172">
        <v>0.31028904769414695</v>
      </c>
      <c r="I29" s="96">
        <v>11350.03</v>
      </c>
      <c r="J29" s="97">
        <v>14871.82</v>
      </c>
      <c r="K29" s="172">
        <v>0.31028904769414695</v>
      </c>
    </row>
    <row r="30" spans="1:30" ht="15" customHeight="1">
      <c r="B30" s="77" t="s">
        <v>1</v>
      </c>
      <c r="C30" s="96">
        <v>21689.49</v>
      </c>
      <c r="D30" s="97">
        <v>14563.61</v>
      </c>
      <c r="E30" s="172">
        <v>-0.328540689522898</v>
      </c>
      <c r="F30" s="96">
        <v>0</v>
      </c>
      <c r="G30" s="97">
        <v>0</v>
      </c>
      <c r="H30" s="172">
        <v>0</v>
      </c>
      <c r="I30" s="96">
        <v>21689.49</v>
      </c>
      <c r="J30" s="97">
        <v>14563.61</v>
      </c>
      <c r="K30" s="172">
        <v>-0.328540689522898</v>
      </c>
    </row>
    <row r="31" spans="1:30" ht="15" customHeight="1">
      <c r="A31" s="298" t="s">
        <v>28</v>
      </c>
      <c r="B31" s="77" t="s">
        <v>3</v>
      </c>
      <c r="C31" s="96">
        <v>1946.13</v>
      </c>
      <c r="D31" s="97">
        <v>8821.43</v>
      </c>
      <c r="E31" s="172">
        <v>3.5328061331976794</v>
      </c>
      <c r="F31" s="96">
        <v>0</v>
      </c>
      <c r="G31" s="97">
        <v>0</v>
      </c>
      <c r="H31" s="172">
        <v>0</v>
      </c>
      <c r="I31" s="96">
        <v>1946.13</v>
      </c>
      <c r="J31" s="97">
        <v>8821.43</v>
      </c>
      <c r="K31" s="172">
        <v>3.5328061331976794</v>
      </c>
      <c r="P31" s="91"/>
      <c r="Q31" s="91"/>
    </row>
    <row r="32" spans="1:30" ht="15" customHeight="1">
      <c r="A32" s="298"/>
      <c r="B32" s="77" t="s">
        <v>210</v>
      </c>
      <c r="C32" s="96">
        <v>13180.88</v>
      </c>
      <c r="D32" s="97">
        <v>4895.5200000000004</v>
      </c>
      <c r="E32" s="172">
        <v>-0.62858928994118746</v>
      </c>
      <c r="F32" s="96">
        <v>0</v>
      </c>
      <c r="G32" s="97">
        <v>0</v>
      </c>
      <c r="H32" s="172">
        <v>0</v>
      </c>
      <c r="I32" s="96">
        <v>13180.88</v>
      </c>
      <c r="J32" s="97">
        <v>4895.5200000000004</v>
      </c>
      <c r="K32" s="172">
        <v>-0.62858928994118746</v>
      </c>
      <c r="P32" s="91"/>
      <c r="Q32" s="91"/>
    </row>
    <row r="33" spans="1:17" ht="15" customHeight="1">
      <c r="A33" s="298"/>
      <c r="B33" s="77" t="s">
        <v>2</v>
      </c>
      <c r="C33" s="96">
        <v>0</v>
      </c>
      <c r="D33" s="97">
        <v>0</v>
      </c>
      <c r="E33" s="172">
        <v>0</v>
      </c>
      <c r="F33" s="96">
        <v>5492.47</v>
      </c>
      <c r="G33" s="97">
        <v>4429.2299999999996</v>
      </c>
      <c r="H33" s="172">
        <v>-0.19358139416328185</v>
      </c>
      <c r="I33" s="96">
        <v>5492.47</v>
      </c>
      <c r="J33" s="97">
        <v>4429.2299999999996</v>
      </c>
      <c r="K33" s="172">
        <v>-0.19358139416328185</v>
      </c>
      <c r="P33" s="91"/>
      <c r="Q33" s="91"/>
    </row>
    <row r="34" spans="1:17" ht="15" customHeight="1">
      <c r="A34" s="298"/>
      <c r="B34" s="77" t="s">
        <v>171</v>
      </c>
      <c r="C34" s="96">
        <v>0</v>
      </c>
      <c r="D34" s="97">
        <v>0</v>
      </c>
      <c r="E34" s="172">
        <v>0</v>
      </c>
      <c r="F34" s="96">
        <v>1555.29</v>
      </c>
      <c r="G34" s="97">
        <v>2147.88</v>
      </c>
      <c r="H34" s="172">
        <v>0.38101575911887825</v>
      </c>
      <c r="I34" s="96">
        <v>1555.29</v>
      </c>
      <c r="J34" s="97">
        <v>2147.88</v>
      </c>
      <c r="K34" s="172">
        <v>0.38101575911887825</v>
      </c>
      <c r="P34" s="91"/>
      <c r="Q34" s="91"/>
    </row>
    <row r="35" spans="1:17" ht="15" customHeight="1">
      <c r="A35" s="298"/>
      <c r="B35" s="77" t="s">
        <v>179</v>
      </c>
      <c r="C35" s="96">
        <v>1060.49</v>
      </c>
      <c r="D35" s="97">
        <v>1290.1600000000001</v>
      </c>
      <c r="E35" s="172">
        <v>0.21656969891276681</v>
      </c>
      <c r="F35" s="96">
        <v>0</v>
      </c>
      <c r="G35" s="97">
        <v>0</v>
      </c>
      <c r="H35" s="172">
        <v>0</v>
      </c>
      <c r="I35" s="96">
        <v>1060.49</v>
      </c>
      <c r="J35" s="97">
        <v>1290.1600000000001</v>
      </c>
      <c r="K35" s="172">
        <v>0.21656969891276681</v>
      </c>
      <c r="P35" s="91"/>
      <c r="Q35" s="91"/>
    </row>
    <row r="36" spans="1:17" ht="15" customHeight="1">
      <c r="A36" s="298"/>
      <c r="B36" s="77" t="s">
        <v>170</v>
      </c>
      <c r="C36" s="96">
        <v>610.41999999999996</v>
      </c>
      <c r="D36" s="97">
        <v>864.08</v>
      </c>
      <c r="E36" s="172">
        <v>0.41554994921529453</v>
      </c>
      <c r="F36" s="96">
        <v>0</v>
      </c>
      <c r="G36" s="97">
        <v>0</v>
      </c>
      <c r="H36" s="172">
        <v>0</v>
      </c>
      <c r="I36" s="96">
        <v>610.41999999999996</v>
      </c>
      <c r="J36" s="97">
        <v>864.08</v>
      </c>
      <c r="K36" s="172">
        <v>0.41554994921529453</v>
      </c>
      <c r="P36" s="91"/>
      <c r="Q36" s="91"/>
    </row>
    <row r="37" spans="1:17" ht="15" customHeight="1">
      <c r="A37" s="298"/>
      <c r="B37" s="77" t="s">
        <v>167</v>
      </c>
      <c r="C37" s="96">
        <v>71.97</v>
      </c>
      <c r="D37" s="97">
        <v>775.02</v>
      </c>
      <c r="E37" s="172">
        <v>9.7686536056690283</v>
      </c>
      <c r="F37" s="96">
        <v>0</v>
      </c>
      <c r="G37" s="97">
        <v>0</v>
      </c>
      <c r="H37" s="172">
        <v>0</v>
      </c>
      <c r="I37" s="96">
        <v>71.97</v>
      </c>
      <c r="J37" s="97">
        <v>775.02</v>
      </c>
      <c r="K37" s="172">
        <v>9.7686536056690283</v>
      </c>
      <c r="P37" s="91"/>
      <c r="Q37" s="91"/>
    </row>
    <row r="38" spans="1:17" ht="15" customHeight="1">
      <c r="A38" s="298"/>
      <c r="B38" s="77" t="s">
        <v>30</v>
      </c>
      <c r="C38" s="96">
        <v>0</v>
      </c>
      <c r="D38" s="97">
        <v>0</v>
      </c>
      <c r="E38" s="172">
        <v>0</v>
      </c>
      <c r="F38" s="96">
        <v>24.14</v>
      </c>
      <c r="G38" s="97">
        <v>737</v>
      </c>
      <c r="H38" s="172">
        <v>29.530240265120131</v>
      </c>
      <c r="I38" s="96">
        <v>24.14</v>
      </c>
      <c r="J38" s="97">
        <v>737</v>
      </c>
      <c r="K38" s="172">
        <v>29.530240265120131</v>
      </c>
      <c r="P38" s="91"/>
      <c r="Q38" s="91"/>
    </row>
    <row r="39" spans="1:17" ht="15" customHeight="1">
      <c r="A39" s="298"/>
      <c r="B39" s="77" t="s">
        <v>168</v>
      </c>
      <c r="C39" s="96">
        <v>209.64</v>
      </c>
      <c r="D39" s="97">
        <v>442.33</v>
      </c>
      <c r="E39" s="172">
        <v>1.1099503911467279</v>
      </c>
      <c r="F39" s="96">
        <v>0</v>
      </c>
      <c r="G39" s="97">
        <v>0</v>
      </c>
      <c r="H39" s="172">
        <v>0</v>
      </c>
      <c r="I39" s="96">
        <v>209.64</v>
      </c>
      <c r="J39" s="97">
        <v>442.33</v>
      </c>
      <c r="K39" s="172">
        <v>1.1099503911467279</v>
      </c>
      <c r="P39" s="91"/>
      <c r="Q39" s="91"/>
    </row>
    <row r="40" spans="1:17" ht="15" customHeight="1">
      <c r="B40" s="212" t="s">
        <v>214</v>
      </c>
      <c r="C40" s="96">
        <v>377.96</v>
      </c>
      <c r="D40" s="97">
        <v>406.83</v>
      </c>
      <c r="E40" s="172">
        <v>7.6383744311567373E-2</v>
      </c>
      <c r="F40" s="96">
        <v>0</v>
      </c>
      <c r="G40" s="97">
        <v>0</v>
      </c>
      <c r="H40" s="172">
        <v>0</v>
      </c>
      <c r="I40" s="96">
        <v>377.96</v>
      </c>
      <c r="J40" s="97">
        <v>406.83</v>
      </c>
      <c r="K40" s="172">
        <v>7.6383744311567373E-2</v>
      </c>
      <c r="M40" s="91"/>
      <c r="N40" s="91"/>
    </row>
    <row r="41" spans="1:17" ht="15" customHeight="1">
      <c r="B41" s="77" t="s">
        <v>212</v>
      </c>
      <c r="C41" s="96">
        <v>0</v>
      </c>
      <c r="D41" s="97">
        <v>0</v>
      </c>
      <c r="E41" s="172">
        <v>0</v>
      </c>
      <c r="F41" s="96">
        <v>0.56999999999999995</v>
      </c>
      <c r="G41" s="97">
        <v>150.24</v>
      </c>
      <c r="H41" s="172">
        <v>262.5789473684211</v>
      </c>
      <c r="I41" s="96">
        <v>0.56999999999999995</v>
      </c>
      <c r="J41" s="97">
        <v>150.24</v>
      </c>
      <c r="K41" s="172">
        <v>262.5789473684211</v>
      </c>
      <c r="M41" s="91"/>
      <c r="N41" s="91"/>
    </row>
    <row r="42" spans="1:17" ht="4.5" customHeight="1" thickBot="1">
      <c r="B42" s="77"/>
      <c r="C42" s="96"/>
      <c r="D42" s="97"/>
      <c r="E42" s="84"/>
      <c r="F42" s="96"/>
      <c r="G42" s="97"/>
      <c r="H42" s="84"/>
      <c r="I42" s="96"/>
      <c r="J42" s="97"/>
      <c r="K42" s="84"/>
      <c r="M42" s="91"/>
      <c r="N42" s="91"/>
    </row>
    <row r="43" spans="1:17" s="10" customFormat="1" ht="17.25" customHeight="1" thickTop="1" thickBot="1">
      <c r="B43" s="6" t="s">
        <v>5</v>
      </c>
      <c r="C43" s="7">
        <v>1196438.3399999994</v>
      </c>
      <c r="D43" s="8">
        <v>1309277.3800000001</v>
      </c>
      <c r="E43" s="9">
        <v>9.4312457422587107E-2</v>
      </c>
      <c r="F43" s="7">
        <v>1938195.36</v>
      </c>
      <c r="G43" s="8">
        <v>2095985.5199999996</v>
      </c>
      <c r="H43" s="9">
        <v>8.1410864589005844E-2</v>
      </c>
      <c r="I43" s="7">
        <v>3134633.7</v>
      </c>
      <c r="J43" s="8">
        <v>3405262.9000000004</v>
      </c>
      <c r="K43" s="9">
        <v>8.6335191253766E-2</v>
      </c>
      <c r="M43" s="53"/>
      <c r="N43" s="53"/>
      <c r="O43" s="53"/>
      <c r="P43" s="53"/>
      <c r="Q43" s="53"/>
    </row>
    <row r="44" spans="1:17" ht="13.5" thickTop="1">
      <c r="B44" s="52" t="s">
        <v>240</v>
      </c>
      <c r="J44" s="90"/>
    </row>
    <row r="45" spans="1:17">
      <c r="B45" s="203" t="s">
        <v>147</v>
      </c>
      <c r="C45" s="203" t="s">
        <v>148</v>
      </c>
      <c r="J45" s="98"/>
    </row>
    <row r="50" spans="3:3">
      <c r="C50" s="103"/>
    </row>
  </sheetData>
  <sortState xmlns:xlrd2="http://schemas.microsoft.com/office/spreadsheetml/2017/richdata2" ref="B9:K41">
    <sortCondition descending="1" ref="J9:J41"/>
  </sortState>
  <mergeCells count="9">
    <mergeCell ref="B1:C2"/>
    <mergeCell ref="B7:B8"/>
    <mergeCell ref="B3:K3"/>
    <mergeCell ref="B4:K4"/>
    <mergeCell ref="B5:K5"/>
    <mergeCell ref="B6:K6"/>
    <mergeCell ref="C7:E7"/>
    <mergeCell ref="F7:H7"/>
    <mergeCell ref="I7:K7"/>
  </mergeCells>
  <phoneticPr fontId="0" type="noConversion"/>
  <hyperlinks>
    <hyperlink ref="B1" location="Contenido!C2" display="Contenido!C2" xr:uid="{00000000-0004-0000-1500-000000000000}"/>
  </hyperlinks>
  <printOptions horizontalCentered="1"/>
  <pageMargins left="0.59055118110236227" right="0.19685039370078741" top="0.59055118110236227" bottom="0.19685039370078741" header="0" footer="0"/>
  <pageSetup scale="87" orientation="landscape" horizont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pageSetUpPr fitToPage="1"/>
  </sheetPr>
  <dimension ref="B1:Z38"/>
  <sheetViews>
    <sheetView showGridLines="0" zoomScale="80" zoomScaleNormal="75" zoomScaleSheetLayoutView="75" workbookViewId="0">
      <pane xSplit="2" ySplit="8" topLeftCell="C9" activePane="bottomRight" state="frozen"/>
      <selection pane="topRight"/>
      <selection pane="bottomLeft"/>
      <selection pane="bottomRight" activeCell="B7" sqref="B7:B8"/>
    </sheetView>
  </sheetViews>
  <sheetFormatPr baseColWidth="10" defaultColWidth="11.42578125" defaultRowHeight="12.75"/>
  <cols>
    <col min="1" max="1" width="1.28515625" style="53" customWidth="1"/>
    <col min="2" max="2" width="28.7109375" style="53" customWidth="1"/>
    <col min="3" max="4" width="14.7109375" style="53" customWidth="1"/>
    <col min="5" max="5" width="9.7109375" style="53" customWidth="1"/>
    <col min="6" max="7" width="14.7109375" style="53" customWidth="1"/>
    <col min="8" max="8" width="9.7109375" style="53" customWidth="1"/>
    <col min="9" max="10" width="14.7109375" style="53" customWidth="1"/>
    <col min="11" max="11" width="9.7109375" style="53" customWidth="1"/>
    <col min="12" max="13" width="14.7109375" style="53" customWidth="1"/>
    <col min="14" max="14" width="9.7109375" style="53" customWidth="1"/>
    <col min="15" max="15" width="12.28515625" style="53" hidden="1" customWidth="1"/>
    <col min="16" max="18" width="0" style="53" hidden="1" customWidth="1"/>
    <col min="19" max="20" width="11.42578125" style="53"/>
    <col min="21" max="21" width="11.42578125" style="71"/>
    <col min="22" max="16384" width="11.42578125" style="53"/>
  </cols>
  <sheetData>
    <row r="1" spans="2:26" ht="13.5" customHeight="1">
      <c r="B1" s="404" t="s">
        <v>27</v>
      </c>
      <c r="C1" s="404"/>
    </row>
    <row r="2" spans="2:26" ht="13.5" customHeight="1">
      <c r="B2" s="404"/>
      <c r="C2" s="404"/>
    </row>
    <row r="3" spans="2:26" ht="15.75">
      <c r="B3" s="405" t="s">
        <v>10</v>
      </c>
      <c r="C3" s="405"/>
      <c r="D3" s="405"/>
      <c r="E3" s="405"/>
      <c r="F3" s="405"/>
      <c r="G3" s="405"/>
      <c r="H3" s="405"/>
      <c r="I3" s="405"/>
      <c r="J3" s="405"/>
      <c r="K3" s="405"/>
      <c r="L3" s="405"/>
      <c r="M3" s="405"/>
      <c r="N3" s="405"/>
    </row>
    <row r="4" spans="2:26" ht="21" customHeight="1">
      <c r="B4" s="406" t="s">
        <v>18</v>
      </c>
      <c r="C4" s="406"/>
      <c r="D4" s="406"/>
      <c r="E4" s="406"/>
      <c r="F4" s="406"/>
      <c r="G4" s="406"/>
      <c r="H4" s="406"/>
      <c r="I4" s="406"/>
      <c r="J4" s="406"/>
      <c r="K4" s="406"/>
      <c r="L4" s="406"/>
      <c r="M4" s="406"/>
      <c r="N4" s="406"/>
      <c r="O4" s="76"/>
      <c r="P4" s="76"/>
      <c r="Q4" s="76"/>
      <c r="R4" s="76"/>
      <c r="S4" s="76"/>
      <c r="T4" s="76"/>
      <c r="U4" s="267"/>
      <c r="V4" s="76"/>
      <c r="W4" s="76"/>
      <c r="X4" s="76"/>
      <c r="Y4" s="76"/>
      <c r="Z4" s="76"/>
    </row>
    <row r="5" spans="2:26" ht="18" customHeight="1">
      <c r="B5" s="407" t="s">
        <v>217</v>
      </c>
      <c r="C5" s="407"/>
      <c r="D5" s="407"/>
      <c r="E5" s="407"/>
      <c r="F5" s="407"/>
      <c r="G5" s="407"/>
      <c r="H5" s="407"/>
      <c r="I5" s="407"/>
      <c r="J5" s="407"/>
      <c r="K5" s="407"/>
      <c r="L5" s="407"/>
      <c r="M5" s="407"/>
      <c r="N5" s="407"/>
      <c r="S5" s="189"/>
    </row>
    <row r="6" spans="2:26" ht="12.75" customHeight="1" thickBot="1">
      <c r="B6" s="411" t="s">
        <v>20</v>
      </c>
      <c r="C6" s="411"/>
      <c r="D6" s="411"/>
      <c r="E6" s="411"/>
      <c r="F6" s="411"/>
      <c r="G6" s="411"/>
      <c r="H6" s="411"/>
      <c r="I6" s="411"/>
      <c r="J6" s="411"/>
      <c r="K6" s="411"/>
      <c r="L6" s="411"/>
      <c r="M6" s="411"/>
      <c r="N6" s="411"/>
    </row>
    <row r="7" spans="2:26" ht="16.5" customHeight="1" thickTop="1">
      <c r="B7" s="412" t="s">
        <v>25</v>
      </c>
      <c r="C7" s="408" t="s">
        <v>22</v>
      </c>
      <c r="D7" s="409"/>
      <c r="E7" s="410"/>
      <c r="F7" s="409" t="s">
        <v>23</v>
      </c>
      <c r="G7" s="409"/>
      <c r="H7" s="409"/>
      <c r="I7" s="408" t="s">
        <v>195</v>
      </c>
      <c r="J7" s="409"/>
      <c r="K7" s="410"/>
      <c r="L7" s="409" t="s">
        <v>21</v>
      </c>
      <c r="M7" s="409"/>
      <c r="N7" s="414"/>
    </row>
    <row r="8" spans="2:26" s="2" customFormat="1" ht="15" customHeight="1" thickBot="1">
      <c r="B8" s="413"/>
      <c r="C8" s="289">
        <v>43555</v>
      </c>
      <c r="D8" s="283">
        <v>43920</v>
      </c>
      <c r="E8" s="290" t="s">
        <v>121</v>
      </c>
      <c r="F8" s="283">
        <v>43555</v>
      </c>
      <c r="G8" s="283">
        <v>43920</v>
      </c>
      <c r="H8" s="291" t="s">
        <v>121</v>
      </c>
      <c r="I8" s="289">
        <v>43555</v>
      </c>
      <c r="J8" s="283">
        <v>43920</v>
      </c>
      <c r="K8" s="290" t="s">
        <v>121</v>
      </c>
      <c r="L8" s="283">
        <v>43555</v>
      </c>
      <c r="M8" s="283">
        <v>43920</v>
      </c>
      <c r="N8" s="292" t="s">
        <v>121</v>
      </c>
      <c r="U8" s="158"/>
    </row>
    <row r="9" spans="2:26" ht="30" customHeight="1" thickTop="1">
      <c r="B9" s="77" t="s">
        <v>11</v>
      </c>
      <c r="C9" s="194">
        <v>3334.5726400000012</v>
      </c>
      <c r="D9" s="80">
        <v>3682.9980899999996</v>
      </c>
      <c r="E9" s="195">
        <v>0.10448878690493851</v>
      </c>
      <c r="F9" s="80">
        <v>3508.05627</v>
      </c>
      <c r="G9" s="80">
        <v>3878.8059800000005</v>
      </c>
      <c r="H9" s="83">
        <v>0.10568522323047017</v>
      </c>
      <c r="I9" s="194"/>
      <c r="J9" s="80"/>
      <c r="K9" s="196" t="s">
        <v>44</v>
      </c>
      <c r="L9" s="80">
        <v>6842.6289100000013</v>
      </c>
      <c r="M9" s="80">
        <v>7561.8040700000001</v>
      </c>
      <c r="N9" s="81">
        <v>0.10510217190778488</v>
      </c>
      <c r="O9" s="189">
        <v>5.6899999999999999E-2</v>
      </c>
      <c r="P9" s="53">
        <v>7231.9744949790011</v>
      </c>
      <c r="Q9" s="126">
        <v>4.5607126414783705E-2</v>
      </c>
      <c r="S9" s="305"/>
      <c r="T9" s="126"/>
      <c r="W9" s="139"/>
    </row>
    <row r="10" spans="2:26" ht="30" customHeight="1">
      <c r="B10" s="77" t="s">
        <v>12</v>
      </c>
      <c r="C10" s="194"/>
      <c r="D10" s="80"/>
      <c r="E10" s="196" t="s">
        <v>44</v>
      </c>
      <c r="F10" s="80"/>
      <c r="G10" s="80"/>
      <c r="H10" s="79" t="s">
        <v>44</v>
      </c>
      <c r="I10" s="194">
        <v>139.03198</v>
      </c>
      <c r="J10" s="80">
        <v>49.073740000000001</v>
      </c>
      <c r="K10" s="195">
        <v>-0.64703271865940482</v>
      </c>
      <c r="L10" s="80">
        <v>139.03198</v>
      </c>
      <c r="M10" s="80">
        <v>49.073740000000001</v>
      </c>
      <c r="N10" s="81">
        <v>-0.64703271865940482</v>
      </c>
    </row>
    <row r="11" spans="2:26" ht="30" customHeight="1">
      <c r="B11" s="77" t="s">
        <v>7</v>
      </c>
      <c r="C11" s="194">
        <v>1431.4153299999996</v>
      </c>
      <c r="D11" s="80">
        <v>1593.0234300000002</v>
      </c>
      <c r="E11" s="195">
        <v>0.11290091464927977</v>
      </c>
      <c r="F11" s="80">
        <v>1733.7118399999999</v>
      </c>
      <c r="G11" s="80">
        <v>1914.9344999999996</v>
      </c>
      <c r="H11" s="83">
        <v>0.10452870876165885</v>
      </c>
      <c r="I11" s="194"/>
      <c r="J11" s="80"/>
      <c r="K11" s="196" t="s">
        <v>44</v>
      </c>
      <c r="L11" s="80">
        <v>3165.1271699999998</v>
      </c>
      <c r="M11" s="80">
        <v>3507.9579299999996</v>
      </c>
      <c r="N11" s="81">
        <v>0.10831500334313576</v>
      </c>
      <c r="O11" s="142">
        <v>3.2128314353508797E-3</v>
      </c>
      <c r="T11" s="139"/>
    </row>
    <row r="12" spans="2:26" ht="30" customHeight="1">
      <c r="B12" s="77" t="s">
        <v>13</v>
      </c>
      <c r="C12" s="194"/>
      <c r="D12" s="80"/>
      <c r="E12" s="196" t="s">
        <v>44</v>
      </c>
      <c r="F12" s="80"/>
      <c r="G12" s="80"/>
      <c r="H12" s="79" t="s">
        <v>44</v>
      </c>
      <c r="I12" s="194">
        <v>170.34626</v>
      </c>
      <c r="J12" s="80">
        <v>159.27102000000002</v>
      </c>
      <c r="K12" s="195">
        <v>-6.5016044379254234E-2</v>
      </c>
      <c r="L12" s="80">
        <v>170.34626</v>
      </c>
      <c r="M12" s="80">
        <v>159.27102000000002</v>
      </c>
      <c r="N12" s="81">
        <v>-6.5016044379254234E-2</v>
      </c>
    </row>
    <row r="13" spans="2:26" ht="30" customHeight="1">
      <c r="B13" s="77" t="s">
        <v>68</v>
      </c>
      <c r="C13" s="194">
        <v>2456.2411300000003</v>
      </c>
      <c r="D13" s="80">
        <v>2640.3352999999993</v>
      </c>
      <c r="E13" s="195">
        <v>7.4949551064637909E-2</v>
      </c>
      <c r="F13" s="80">
        <v>2479.4329100000004</v>
      </c>
      <c r="G13" s="80">
        <v>2775.4921900000004</v>
      </c>
      <c r="H13" s="83">
        <v>0.11940604595750078</v>
      </c>
      <c r="I13" s="194"/>
      <c r="J13" s="80"/>
      <c r="K13" s="195"/>
      <c r="L13" s="80">
        <v>4935.6740400000008</v>
      </c>
      <c r="M13" s="80">
        <v>5415.8274899999997</v>
      </c>
      <c r="N13" s="81">
        <v>9.7282244756989419E-2</v>
      </c>
    </row>
    <row r="14" spans="2:26" ht="30" customHeight="1">
      <c r="B14" s="77" t="s">
        <v>69</v>
      </c>
      <c r="C14" s="194">
        <v>1196.4383399999995</v>
      </c>
      <c r="D14" s="80">
        <v>1309.2773800000002</v>
      </c>
      <c r="E14" s="195">
        <v>9.4312457422587107E-2</v>
      </c>
      <c r="F14" s="80">
        <v>1938.1953600000002</v>
      </c>
      <c r="G14" s="80">
        <v>2095.9855199999997</v>
      </c>
      <c r="H14" s="83">
        <v>8.1410864589005899E-2</v>
      </c>
      <c r="I14" s="194"/>
      <c r="J14" s="80"/>
      <c r="K14" s="195"/>
      <c r="L14" s="80">
        <v>3134.6336999999994</v>
      </c>
      <c r="M14" s="80">
        <v>3405.2628999999997</v>
      </c>
      <c r="N14" s="81">
        <v>8.6335191253766069E-2</v>
      </c>
    </row>
    <row r="15" spans="2:26" ht="30" customHeight="1">
      <c r="B15" s="77" t="s">
        <v>73</v>
      </c>
      <c r="C15" s="197">
        <v>0.48710133764432156</v>
      </c>
      <c r="D15" s="83">
        <v>0.49587542157997888</v>
      </c>
      <c r="E15" s="195">
        <v>1.8012851243829061E-2</v>
      </c>
      <c r="F15" s="83">
        <v>0.78170913686872034</v>
      </c>
      <c r="G15" s="83">
        <v>0.75517615490029544</v>
      </c>
      <c r="H15" s="83">
        <v>-3.3942269211164201E-2</v>
      </c>
      <c r="I15" s="194"/>
      <c r="J15" s="80"/>
      <c r="K15" s="195"/>
      <c r="L15" s="83">
        <v>0.6350973898592378</v>
      </c>
      <c r="M15" s="83">
        <v>0.62876133080080798</v>
      </c>
      <c r="N15" s="81">
        <v>-9.9765156645253063E-3</v>
      </c>
      <c r="S15" s="126"/>
    </row>
    <row r="16" spans="2:26" ht="30" customHeight="1">
      <c r="B16" s="77" t="s">
        <v>141</v>
      </c>
      <c r="C16" s="197">
        <v>0.50022288649945967</v>
      </c>
      <c r="D16" s="83">
        <v>0.51354901825837795</v>
      </c>
      <c r="E16" s="195">
        <v>2.6640387952206732E-2</v>
      </c>
      <c r="F16" s="83">
        <v>0.78014291749015929</v>
      </c>
      <c r="G16" s="83">
        <v>0.74464598317776243</v>
      </c>
      <c r="H16" s="83">
        <v>-4.5500553189146427E-2</v>
      </c>
      <c r="I16" s="194"/>
      <c r="J16" s="80"/>
      <c r="K16" s="195"/>
      <c r="L16" s="83">
        <v>0.64245029328249625</v>
      </c>
      <c r="M16" s="83">
        <v>0.63339521479767114</v>
      </c>
      <c r="N16" s="81">
        <v>-1.4094597791464386E-2</v>
      </c>
      <c r="S16" s="121"/>
      <c r="T16" s="121"/>
    </row>
    <row r="17" spans="2:23" ht="30" customHeight="1">
      <c r="B17" s="77" t="s">
        <v>183</v>
      </c>
      <c r="C17" s="194">
        <v>479.56946000000005</v>
      </c>
      <c r="D17" s="80">
        <v>555.35861</v>
      </c>
      <c r="E17" s="195">
        <v>0.15803581404036851</v>
      </c>
      <c r="F17" s="80">
        <v>389.04306000000003</v>
      </c>
      <c r="G17" s="80">
        <v>464.4435400000001</v>
      </c>
      <c r="H17" s="83">
        <v>0.19381011448964047</v>
      </c>
      <c r="I17" s="194">
        <v>4.3883399999999995</v>
      </c>
      <c r="J17" s="80">
        <v>3.4888600000000003</v>
      </c>
      <c r="K17" s="195">
        <v>-0.20497044440494566</v>
      </c>
      <c r="L17" s="80">
        <v>873.0008600000001</v>
      </c>
      <c r="M17" s="80">
        <v>1023.2910100000001</v>
      </c>
      <c r="N17" s="81">
        <v>0.17215349593126406</v>
      </c>
      <c r="O17" s="140">
        <v>0.17405877364051814</v>
      </c>
      <c r="S17" s="139"/>
      <c r="T17" s="139"/>
      <c r="U17" s="211"/>
    </row>
    <row r="18" spans="2:23" ht="30" customHeight="1">
      <c r="B18" s="77" t="s">
        <v>67</v>
      </c>
      <c r="C18" s="194">
        <v>775.90805999999998</v>
      </c>
      <c r="D18" s="80">
        <v>827.95263999999986</v>
      </c>
      <c r="E18" s="195">
        <v>6.707570481997556E-2</v>
      </c>
      <c r="F18" s="80">
        <v>613.10171000000014</v>
      </c>
      <c r="G18" s="80">
        <v>687.35419000000002</v>
      </c>
      <c r="H18" s="83">
        <v>0.1211095627183944</v>
      </c>
      <c r="I18" s="194">
        <v>6.6195899999999996</v>
      </c>
      <c r="J18" s="80">
        <v>4.3641999999999994</v>
      </c>
      <c r="K18" s="195">
        <v>-0.34071445512486426</v>
      </c>
      <c r="L18" s="80">
        <v>1395.6293600000001</v>
      </c>
      <c r="M18" s="80">
        <v>1519.67103</v>
      </c>
      <c r="N18" s="81">
        <v>8.8878661881976906E-2</v>
      </c>
      <c r="O18" s="140">
        <v>9.0925969512798854E-2</v>
      </c>
      <c r="S18" s="139"/>
      <c r="T18" s="139"/>
      <c r="U18" s="211"/>
    </row>
    <row r="19" spans="2:23" ht="30" customHeight="1">
      <c r="B19" s="77" t="s">
        <v>172</v>
      </c>
      <c r="C19" s="194">
        <v>-4.9251499999999995</v>
      </c>
      <c r="D19" s="315">
        <v>-41.604080000000003</v>
      </c>
      <c r="E19" s="195">
        <v>-7.4472716567008126</v>
      </c>
      <c r="F19" s="80">
        <v>-556.90800000000002</v>
      </c>
      <c r="G19" s="80">
        <v>-551.02384999999992</v>
      </c>
      <c r="H19" s="83">
        <v>1.0565748741264428E-2</v>
      </c>
      <c r="I19" s="194">
        <v>-10.824</v>
      </c>
      <c r="J19" s="80">
        <v>-7.6251099999999994</v>
      </c>
      <c r="K19" s="195">
        <v>0.29553677014042873</v>
      </c>
      <c r="L19" s="80">
        <v>-572.65715</v>
      </c>
      <c r="M19" s="80">
        <v>-600.25303999999983</v>
      </c>
      <c r="N19" s="81">
        <v>-4.8189200117382321E-2</v>
      </c>
      <c r="O19" s="140">
        <v>5.4811254907261686E-2</v>
      </c>
      <c r="P19" s="126">
        <v>5.5323464361264132E-3</v>
      </c>
      <c r="S19" s="139"/>
      <c r="T19" s="139"/>
      <c r="U19" s="83"/>
      <c r="V19" s="139"/>
      <c r="W19" s="352"/>
    </row>
    <row r="20" spans="2:23" ht="30" customHeight="1">
      <c r="B20" s="77" t="s">
        <v>16</v>
      </c>
      <c r="C20" s="194">
        <v>262.77693000000005</v>
      </c>
      <c r="D20" s="80">
        <v>179.27338</v>
      </c>
      <c r="E20" s="195">
        <v>-0.31777351992048936</v>
      </c>
      <c r="F20" s="80">
        <v>944.3749499999999</v>
      </c>
      <c r="G20" s="80">
        <v>585.98016000000018</v>
      </c>
      <c r="H20" s="83">
        <v>-0.37950476132387856</v>
      </c>
      <c r="I20" s="194">
        <v>15.385789999999998</v>
      </c>
      <c r="J20" s="80">
        <v>4.2572000000000001</v>
      </c>
      <c r="K20" s="195">
        <v>-0.7233031258063447</v>
      </c>
      <c r="L20" s="80">
        <v>1222.5376699999999</v>
      </c>
      <c r="M20" s="80">
        <v>769.51074000000017</v>
      </c>
      <c r="N20" s="81">
        <v>-0.37056275738317312</v>
      </c>
      <c r="O20" s="140">
        <v>-0.36606689458164932</v>
      </c>
      <c r="P20" s="128">
        <v>-11.128589999999999</v>
      </c>
      <c r="Q20" s="128">
        <v>1207.1518799999999</v>
      </c>
      <c r="R20" s="128">
        <v>765.25354000000016</v>
      </c>
      <c r="S20" s="139"/>
      <c r="T20" s="139"/>
      <c r="V20" s="139"/>
      <c r="W20" s="139"/>
    </row>
    <row r="21" spans="2:23" ht="30" customHeight="1">
      <c r="B21" s="77" t="s">
        <v>17</v>
      </c>
      <c r="C21" s="194">
        <v>204.94608999999994</v>
      </c>
      <c r="D21" s="315">
        <v>137.92095999999998</v>
      </c>
      <c r="E21" s="195">
        <v>-0.32703785663829926</v>
      </c>
      <c r="F21" s="80">
        <v>459.56595999999996</v>
      </c>
      <c r="G21" s="80">
        <v>140.3065</v>
      </c>
      <c r="H21" s="83">
        <v>-0.69469779702569789</v>
      </c>
      <c r="I21" s="194">
        <v>2.8894400000000005</v>
      </c>
      <c r="J21" s="80">
        <v>-0.46875</v>
      </c>
      <c r="K21" s="195">
        <v>-1.1622286671465751</v>
      </c>
      <c r="L21" s="80">
        <v>667.40148999999997</v>
      </c>
      <c r="M21" s="80">
        <v>277.75870999999995</v>
      </c>
      <c r="N21" s="81">
        <v>-0.58382066243214414</v>
      </c>
      <c r="O21" s="140">
        <v>-0.58130562116969897</v>
      </c>
      <c r="S21" s="139"/>
      <c r="T21" s="139"/>
      <c r="U21" s="80"/>
      <c r="V21" s="121"/>
    </row>
    <row r="22" spans="2:23" ht="30" customHeight="1">
      <c r="B22" s="77" t="s">
        <v>74</v>
      </c>
      <c r="C22" s="194">
        <v>30253.462970000004</v>
      </c>
      <c r="D22" s="80">
        <v>34383.495660000008</v>
      </c>
      <c r="E22" s="195">
        <v>0.13651437834060301</v>
      </c>
      <c r="F22" s="80">
        <v>48658.240949999978</v>
      </c>
      <c r="G22" s="80">
        <v>55006.752679999991</v>
      </c>
      <c r="H22" s="83">
        <v>0.13047145984014483</v>
      </c>
      <c r="I22" s="194">
        <v>1006.43633</v>
      </c>
      <c r="J22" s="80">
        <v>805.24555000000009</v>
      </c>
      <c r="K22" s="195">
        <v>-0.19990413104423596</v>
      </c>
      <c r="L22" s="80">
        <v>79918.140249999982</v>
      </c>
      <c r="M22" s="80">
        <v>90195.493889999998</v>
      </c>
      <c r="N22" s="81">
        <v>0.12859850852197499</v>
      </c>
      <c r="S22" s="139"/>
      <c r="T22" s="93"/>
    </row>
    <row r="23" spans="2:23" ht="30" customHeight="1">
      <c r="B23" s="77" t="s">
        <v>77</v>
      </c>
      <c r="C23" s="194">
        <v>13152.514139999999</v>
      </c>
      <c r="D23" s="327">
        <v>14316.390860000003</v>
      </c>
      <c r="E23" s="328">
        <v>8.8490816859141119E-2</v>
      </c>
      <c r="F23" s="327">
        <v>41558.870849999992</v>
      </c>
      <c r="G23" s="327">
        <v>46983.774620000011</v>
      </c>
      <c r="H23" s="329">
        <v>0.13053539855739416</v>
      </c>
      <c r="I23" s="194">
        <v>900.19022999999993</v>
      </c>
      <c r="J23" s="80">
        <v>415.22743000000003</v>
      </c>
      <c r="K23" s="195">
        <v>-0.53873368521229115</v>
      </c>
      <c r="L23" s="80">
        <v>55611.575219999992</v>
      </c>
      <c r="M23" s="80">
        <v>61715.39291000001</v>
      </c>
      <c r="N23" s="81">
        <v>0.10975804346223335</v>
      </c>
      <c r="S23" s="139"/>
      <c r="T23" s="93"/>
      <c r="U23" s="353"/>
    </row>
    <row r="24" spans="2:23" ht="30" customHeight="1">
      <c r="B24" s="212" t="s">
        <v>165</v>
      </c>
      <c r="C24" s="194">
        <v>20550.717830000005</v>
      </c>
      <c r="D24" s="327">
        <v>23570.067439999995</v>
      </c>
      <c r="E24" s="328">
        <v>0.1469218562084646</v>
      </c>
      <c r="F24" s="327">
        <v>37265.672050000001</v>
      </c>
      <c r="G24" s="327">
        <v>41829.83792000002</v>
      </c>
      <c r="H24" s="329">
        <v>0.1224764137857543</v>
      </c>
      <c r="I24" s="194">
        <v>697.03287999999998</v>
      </c>
      <c r="J24" s="80">
        <v>550.68502999999987</v>
      </c>
      <c r="K24" s="195">
        <v>-0.2099583164570373</v>
      </c>
      <c r="L24" s="80">
        <v>58513.422760000001</v>
      </c>
      <c r="M24" s="80">
        <v>65950.590390000012</v>
      </c>
      <c r="N24" s="81">
        <v>0.12710190720690651</v>
      </c>
      <c r="S24" s="139"/>
      <c r="T24" s="93"/>
    </row>
    <row r="25" spans="2:23" ht="30" customHeight="1">
      <c r="B25" s="77" t="s">
        <v>14</v>
      </c>
      <c r="C25" s="194">
        <v>4778.8370800000002</v>
      </c>
      <c r="D25" s="327">
        <v>5422.0738100000017</v>
      </c>
      <c r="E25" s="328">
        <v>0.13460110048363511</v>
      </c>
      <c r="F25" s="327">
        <v>7879.6005799999994</v>
      </c>
      <c r="G25" s="327">
        <v>8852.8603999999996</v>
      </c>
      <c r="H25" s="329">
        <v>0.12351639021784024</v>
      </c>
      <c r="I25" s="194">
        <v>166.43814</v>
      </c>
      <c r="J25" s="80">
        <v>164.27241999999998</v>
      </c>
      <c r="K25" s="195">
        <v>-1.3012161755713092E-2</v>
      </c>
      <c r="L25" s="80">
        <v>12824.8758</v>
      </c>
      <c r="M25" s="80">
        <v>14439.206630000001</v>
      </c>
      <c r="N25" s="81">
        <v>0.12587496792756472</v>
      </c>
      <c r="T25" s="93"/>
    </row>
    <row r="26" spans="2:23" ht="30" customHeight="1" thickBot="1">
      <c r="B26" s="219" t="s">
        <v>157</v>
      </c>
      <c r="C26" s="198">
        <v>4983.7831700000006</v>
      </c>
      <c r="D26" s="330">
        <v>5558.7404800000004</v>
      </c>
      <c r="E26" s="331">
        <v>0.11536563497805619</v>
      </c>
      <c r="F26" s="330">
        <v>8339.1665599999997</v>
      </c>
      <c r="G26" s="330">
        <v>8993.166930000003</v>
      </c>
      <c r="H26" s="332">
        <v>7.8425147800382039E-2</v>
      </c>
      <c r="I26" s="198">
        <v>175.30074999999999</v>
      </c>
      <c r="J26" s="85">
        <v>156.42620000000002</v>
      </c>
      <c r="K26" s="199">
        <v>-0.10766953364432252</v>
      </c>
      <c r="L26" s="85">
        <v>13498.250480000001</v>
      </c>
      <c r="M26" s="85">
        <v>14708.333610000003</v>
      </c>
      <c r="N26" s="86">
        <v>8.9647405179875031E-2</v>
      </c>
      <c r="S26" s="139"/>
      <c r="T26" s="139"/>
    </row>
    <row r="27" spans="2:23" ht="9" customHeight="1" thickTop="1">
      <c r="D27" s="333"/>
      <c r="E27" s="333"/>
      <c r="F27" s="333"/>
      <c r="G27" s="333"/>
      <c r="H27" s="333"/>
    </row>
    <row r="28" spans="2:23">
      <c r="B28" s="53" t="s">
        <v>62</v>
      </c>
      <c r="C28" s="53" t="s">
        <v>218</v>
      </c>
      <c r="D28" s="333"/>
      <c r="E28" s="333"/>
      <c r="F28" s="333"/>
      <c r="G28" s="333"/>
      <c r="H28" s="333"/>
    </row>
    <row r="29" spans="2:23">
      <c r="B29" s="53" t="s">
        <v>61</v>
      </c>
      <c r="C29" s="53" t="s">
        <v>59</v>
      </c>
      <c r="D29" s="333"/>
      <c r="E29" s="333"/>
      <c r="F29" s="333"/>
      <c r="G29" s="333"/>
      <c r="H29" s="333"/>
      <c r="M29" s="139"/>
    </row>
    <row r="30" spans="2:23">
      <c r="B30" s="53" t="s">
        <v>45</v>
      </c>
      <c r="C30" s="53" t="s">
        <v>47</v>
      </c>
      <c r="D30" s="333"/>
      <c r="E30" s="333"/>
      <c r="F30" s="333"/>
      <c r="G30" s="333"/>
      <c r="H30" s="333"/>
      <c r="I30" s="128"/>
      <c r="J30" s="128"/>
      <c r="K30" s="128"/>
      <c r="L30" s="138"/>
      <c r="M30" s="139"/>
      <c r="N30" s="140"/>
    </row>
    <row r="31" spans="2:23" ht="14.25">
      <c r="B31" s="146" t="s">
        <v>140</v>
      </c>
      <c r="F31" s="193"/>
      <c r="G31" s="193"/>
      <c r="H31" s="71"/>
      <c r="I31" s="71"/>
      <c r="M31" s="99"/>
    </row>
    <row r="32" spans="2:23">
      <c r="F32" s="193"/>
      <c r="G32" s="193"/>
      <c r="H32" s="71"/>
      <c r="I32" s="71"/>
    </row>
    <row r="33" spans="6:9">
      <c r="F33" s="200"/>
      <c r="G33" s="200"/>
      <c r="H33" s="83"/>
      <c r="I33" s="71"/>
    </row>
    <row r="34" spans="6:9">
      <c r="F34" s="83"/>
      <c r="G34" s="83"/>
      <c r="H34" s="71"/>
      <c r="I34" s="71"/>
    </row>
    <row r="35" spans="6:9">
      <c r="F35" s="71"/>
      <c r="G35" s="71"/>
      <c r="H35" s="79"/>
      <c r="I35" s="71"/>
    </row>
    <row r="36" spans="6:9">
      <c r="F36" s="71"/>
      <c r="G36" s="71"/>
      <c r="H36" s="71"/>
      <c r="I36" s="71"/>
    </row>
    <row r="37" spans="6:9">
      <c r="F37" s="71"/>
      <c r="G37" s="71"/>
      <c r="H37" s="79"/>
      <c r="I37" s="71"/>
    </row>
    <row r="38" spans="6:9">
      <c r="F38" s="71"/>
      <c r="G38" s="71"/>
      <c r="H38" s="71"/>
      <c r="I38" s="71"/>
    </row>
  </sheetData>
  <mergeCells count="10">
    <mergeCell ref="B1:C2"/>
    <mergeCell ref="B3:N3"/>
    <mergeCell ref="B4:N4"/>
    <mergeCell ref="B5:N5"/>
    <mergeCell ref="C7:E7"/>
    <mergeCell ref="F7:H7"/>
    <mergeCell ref="I7:K7"/>
    <mergeCell ref="B6:N6"/>
    <mergeCell ref="B7:B8"/>
    <mergeCell ref="L7:N7"/>
  </mergeCells>
  <phoneticPr fontId="0" type="noConversion"/>
  <hyperlinks>
    <hyperlink ref="B1" location="Contenido!C2" display="Contenido!C2" xr:uid="{00000000-0004-0000-0100-000000000000}"/>
  </hyperlinks>
  <printOptions horizontalCentered="1"/>
  <pageMargins left="0.78740157480314965" right="0.74803149606299213" top="0.78740157480314965" bottom="0.39370078740157483" header="0" footer="0.39370078740157483"/>
  <pageSetup scale="78" orientation="landscape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3">
    <pageSetUpPr fitToPage="1"/>
  </sheetPr>
  <dimension ref="B1:AC48"/>
  <sheetViews>
    <sheetView showGridLines="0" showZeros="0" zoomScale="80" zoomScaleNormal="80" zoomScaleSheetLayoutView="80" workbookViewId="0">
      <pane xSplit="2" ySplit="7" topLeftCell="C8" activePane="bottomRight" state="frozen"/>
      <selection activeCell="B7" sqref="B7:B8"/>
      <selection pane="topRight" activeCell="B7" sqref="B7:B8"/>
      <selection pane="bottomLeft" activeCell="B7" sqref="B7:B8"/>
      <selection pane="bottomRight" activeCell="B6" sqref="B6:B7"/>
    </sheetView>
  </sheetViews>
  <sheetFormatPr baseColWidth="10" defaultColWidth="11.42578125" defaultRowHeight="12.75"/>
  <cols>
    <col min="1" max="1" width="1.28515625" style="53" customWidth="1"/>
    <col min="2" max="2" width="23.5703125" style="53" customWidth="1"/>
    <col min="3" max="4" width="14.7109375" style="53" customWidth="1"/>
    <col min="5" max="5" width="9.7109375" style="53" customWidth="1"/>
    <col min="6" max="7" width="14.7109375" style="53" customWidth="1"/>
    <col min="8" max="8" width="9.7109375" style="53" customWidth="1"/>
    <col min="9" max="10" width="14.7109375" style="53" customWidth="1"/>
    <col min="11" max="11" width="9.7109375" style="53" customWidth="1"/>
    <col min="12" max="16384" width="11.42578125" style="53"/>
  </cols>
  <sheetData>
    <row r="1" spans="2:21" ht="13.5" customHeight="1">
      <c r="B1" s="404" t="s">
        <v>27</v>
      </c>
      <c r="C1" s="404"/>
    </row>
    <row r="2" spans="2:21" ht="13.5" customHeight="1">
      <c r="B2" s="404"/>
      <c r="C2" s="404"/>
    </row>
    <row r="3" spans="2:21" ht="15.75">
      <c r="B3" s="405" t="s">
        <v>10</v>
      </c>
      <c r="C3" s="405"/>
      <c r="D3" s="405"/>
      <c r="E3" s="405"/>
      <c r="F3" s="405"/>
      <c r="G3" s="405"/>
      <c r="H3" s="405"/>
      <c r="I3" s="405"/>
      <c r="J3" s="405"/>
      <c r="K3" s="405"/>
    </row>
    <row r="4" spans="2:21" ht="20.25">
      <c r="B4" s="406" t="s">
        <v>72</v>
      </c>
      <c r="C4" s="406"/>
      <c r="D4" s="406"/>
      <c r="E4" s="406"/>
      <c r="F4" s="406"/>
      <c r="G4" s="406"/>
      <c r="H4" s="406"/>
      <c r="I4" s="406"/>
      <c r="J4" s="406"/>
      <c r="K4" s="406"/>
    </row>
    <row r="5" spans="2:21" ht="18.75" thickBot="1">
      <c r="B5" s="407" t="s">
        <v>217</v>
      </c>
      <c r="C5" s="407"/>
      <c r="D5" s="407"/>
      <c r="E5" s="407"/>
      <c r="F5" s="407"/>
      <c r="G5" s="407"/>
      <c r="H5" s="407"/>
      <c r="I5" s="407"/>
      <c r="J5" s="407"/>
      <c r="K5" s="407"/>
    </row>
    <row r="6" spans="2:21" s="2" customFormat="1" ht="15.75" customHeight="1" thickTop="1">
      <c r="B6" s="447" t="s">
        <v>203</v>
      </c>
      <c r="C6" s="449" t="s">
        <v>22</v>
      </c>
      <c r="D6" s="409"/>
      <c r="E6" s="414"/>
      <c r="F6" s="409" t="s">
        <v>23</v>
      </c>
      <c r="G6" s="409"/>
      <c r="H6" s="409"/>
      <c r="I6" s="449" t="s">
        <v>5</v>
      </c>
      <c r="J6" s="409"/>
      <c r="K6" s="414"/>
    </row>
    <row r="7" spans="2:21" s="237" customFormat="1" ht="15.75" customHeight="1" thickBot="1">
      <c r="B7" s="452"/>
      <c r="C7" s="282">
        <v>43555</v>
      </c>
      <c r="D7" s="283">
        <v>43920</v>
      </c>
      <c r="E7" s="288" t="s">
        <v>162</v>
      </c>
      <c r="F7" s="282">
        <v>43555</v>
      </c>
      <c r="G7" s="283">
        <v>43920</v>
      </c>
      <c r="H7" s="283" t="s">
        <v>162</v>
      </c>
      <c r="I7" s="282">
        <v>43555</v>
      </c>
      <c r="J7" s="283">
        <v>43920</v>
      </c>
      <c r="K7" s="288" t="s">
        <v>162</v>
      </c>
    </row>
    <row r="8" spans="2:21" ht="15" customHeight="1" thickTop="1">
      <c r="B8" s="77" t="s">
        <v>3</v>
      </c>
      <c r="C8" s="82">
        <v>0.98194670797362138</v>
      </c>
      <c r="D8" s="83">
        <v>4.8278404115586691</v>
      </c>
      <c r="E8" s="172">
        <v>3.8458937035850478</v>
      </c>
      <c r="F8" s="82">
        <v>0</v>
      </c>
      <c r="G8" s="83">
        <v>0</v>
      </c>
      <c r="H8" s="172">
        <v>0</v>
      </c>
      <c r="I8" s="82">
        <v>0.98194670797362138</v>
      </c>
      <c r="J8" s="83">
        <v>4.8278404115586691</v>
      </c>
      <c r="K8" s="172">
        <v>3.8458937035850478</v>
      </c>
    </row>
    <row r="9" spans="2:21" ht="15" customHeight="1">
      <c r="B9" s="77" t="s">
        <v>33</v>
      </c>
      <c r="C9" s="82">
        <v>2.6244777754948292E-2</v>
      </c>
      <c r="D9" s="83">
        <v>1.0386564628319998E-2</v>
      </c>
      <c r="E9" s="172">
        <v>-1.5858213126628294E-2</v>
      </c>
      <c r="F9" s="82">
        <v>1.7274635483424259</v>
      </c>
      <c r="G9" s="83">
        <v>1.8859972597938377</v>
      </c>
      <c r="H9" s="172">
        <v>0.15853371145141182</v>
      </c>
      <c r="I9" s="228">
        <v>1.6916515373567562</v>
      </c>
      <c r="J9" s="83">
        <v>1.8426715483498761</v>
      </c>
      <c r="K9" s="172">
        <v>0.1510200109931199</v>
      </c>
    </row>
    <row r="10" spans="2:21" ht="15" customHeight="1">
      <c r="B10" s="77" t="s">
        <v>167</v>
      </c>
      <c r="C10" s="82">
        <v>0.10867825377889856</v>
      </c>
      <c r="D10" s="83">
        <v>1.2211770267076341</v>
      </c>
      <c r="E10" s="172">
        <v>1.1124987729287354</v>
      </c>
      <c r="F10" s="82"/>
      <c r="G10" s="83"/>
      <c r="H10" s="172"/>
      <c r="I10" s="228">
        <v>0.10867825377889856</v>
      </c>
      <c r="J10" s="83">
        <v>1.2211770267076341</v>
      </c>
      <c r="K10" s="172">
        <v>1.1124987729287354</v>
      </c>
    </row>
    <row r="11" spans="2:21" ht="15" customHeight="1">
      <c r="B11" s="77" t="s">
        <v>34</v>
      </c>
      <c r="C11" s="82">
        <v>0.56284730509428182</v>
      </c>
      <c r="D11" s="83">
        <v>0.51128578355981502</v>
      </c>
      <c r="E11" s="172">
        <v>-5.1561521534466803E-2</v>
      </c>
      <c r="F11" s="82">
        <v>1.7729684938555241</v>
      </c>
      <c r="G11" s="83">
        <v>2.6447612773966638</v>
      </c>
      <c r="H11" s="172">
        <v>0.87179278354113965</v>
      </c>
      <c r="I11" s="82">
        <v>0.88260972087809308</v>
      </c>
      <c r="J11" s="83">
        <v>0.8245039316903725</v>
      </c>
      <c r="K11" s="172">
        <v>-5.810578918772058E-2</v>
      </c>
    </row>
    <row r="12" spans="2:21" ht="15" customHeight="1">
      <c r="B12" s="77" t="s">
        <v>149</v>
      </c>
      <c r="C12" s="82">
        <v>0</v>
      </c>
      <c r="D12" s="83">
        <v>0</v>
      </c>
      <c r="E12" s="172">
        <v>0</v>
      </c>
      <c r="F12" s="82">
        <v>1.053259275896683</v>
      </c>
      <c r="G12" s="83">
        <v>0.82065393362682859</v>
      </c>
      <c r="H12" s="172">
        <v>-0.23260534226985441</v>
      </c>
      <c r="I12" s="82">
        <v>1.053259275896683</v>
      </c>
      <c r="J12" s="83">
        <v>0.82065393362682859</v>
      </c>
      <c r="K12" s="172">
        <v>-0.23260534226985441</v>
      </c>
    </row>
    <row r="13" spans="2:21" ht="15" customHeight="1">
      <c r="B13" s="77" t="s">
        <v>164</v>
      </c>
      <c r="C13" s="82">
        <v>0.67146327860194699</v>
      </c>
      <c r="D13" s="83">
        <v>0.62438405503683736</v>
      </c>
      <c r="E13" s="172">
        <v>-4.7079223565109629E-2</v>
      </c>
      <c r="F13" s="82">
        <v>0.83925515609944801</v>
      </c>
      <c r="G13" s="83">
        <v>0.91787438013243716</v>
      </c>
      <c r="H13" s="172">
        <v>7.8619224032989155E-2</v>
      </c>
      <c r="I13" s="82">
        <v>0.74249212672657883</v>
      </c>
      <c r="J13" s="83">
        <v>0.75193505755987522</v>
      </c>
      <c r="K13" s="172">
        <v>9.4429308332963924E-3</v>
      </c>
    </row>
    <row r="14" spans="2:21" ht="15" customHeight="1">
      <c r="B14" s="77" t="s">
        <v>1</v>
      </c>
      <c r="C14" s="82">
        <v>1.2705243716204224</v>
      </c>
      <c r="D14" s="83">
        <v>0.71127387561360256</v>
      </c>
      <c r="E14" s="172">
        <v>-0.55925049600681986</v>
      </c>
      <c r="F14" s="82">
        <v>0</v>
      </c>
      <c r="G14" s="83">
        <v>0</v>
      </c>
      <c r="H14" s="172">
        <v>0</v>
      </c>
      <c r="I14" s="82">
        <v>1.2705243716204224</v>
      </c>
      <c r="J14" s="83">
        <v>0.71127387561360256</v>
      </c>
      <c r="K14" s="172">
        <v>-0.55925049600681986</v>
      </c>
    </row>
    <row r="15" spans="2:21" ht="15" customHeight="1">
      <c r="B15" s="77" t="s">
        <v>170</v>
      </c>
      <c r="C15" s="82">
        <v>0.53363522716345091</v>
      </c>
      <c r="D15" s="83">
        <v>0.68748010947743621</v>
      </c>
      <c r="E15" s="172">
        <v>0.1538448823139853</v>
      </c>
      <c r="F15" s="82">
        <v>0</v>
      </c>
      <c r="G15" s="83">
        <v>0</v>
      </c>
      <c r="H15" s="172">
        <v>0</v>
      </c>
      <c r="I15" s="82">
        <v>0.53363522716345091</v>
      </c>
      <c r="J15" s="83">
        <v>0.68748010947743621</v>
      </c>
      <c r="K15" s="172">
        <v>0.1538448823139853</v>
      </c>
      <c r="S15" s="121"/>
      <c r="T15" s="121"/>
    </row>
    <row r="16" spans="2:21" ht="15" customHeight="1">
      <c r="B16" s="77" t="s">
        <v>213</v>
      </c>
      <c r="C16" s="82">
        <v>0.6437582120543035</v>
      </c>
      <c r="D16" s="83">
        <v>0.76812352968196429</v>
      </c>
      <c r="E16" s="172">
        <v>0.12436531762766079</v>
      </c>
      <c r="F16" s="82">
        <v>0.44502720831777592</v>
      </c>
      <c r="G16" s="83">
        <v>0.45084429616016536</v>
      </c>
      <c r="H16" s="172">
        <v>5.8170878423894345E-3</v>
      </c>
      <c r="I16" s="82">
        <v>0.58690524547398515</v>
      </c>
      <c r="J16" s="83">
        <v>0.67254943579602022</v>
      </c>
      <c r="K16" s="172">
        <v>8.5644190322035074E-2</v>
      </c>
      <c r="U16" s="121"/>
    </row>
    <row r="17" spans="2:29" ht="15" customHeight="1">
      <c r="B17" s="77" t="s">
        <v>32</v>
      </c>
      <c r="C17" s="82">
        <v>0.60111640024630486</v>
      </c>
      <c r="D17" s="83">
        <v>0.60343903788348263</v>
      </c>
      <c r="E17" s="172">
        <v>2.3226376371777713E-3</v>
      </c>
      <c r="F17" s="82">
        <v>0.61040677963873213</v>
      </c>
      <c r="G17" s="83">
        <v>0.63057075003024288</v>
      </c>
      <c r="H17" s="172">
        <v>2.0163970391510744E-2</v>
      </c>
      <c r="I17" s="82">
        <v>0.60763117613045203</v>
      </c>
      <c r="J17" s="83">
        <v>0.62299875655526293</v>
      </c>
      <c r="K17" s="172">
        <v>1.53675804248109E-2</v>
      </c>
    </row>
    <row r="18" spans="2:29" ht="15" customHeight="1">
      <c r="B18" s="77" t="s">
        <v>136</v>
      </c>
      <c r="C18" s="82">
        <v>0.56704154629247494</v>
      </c>
      <c r="D18" s="83">
        <v>0.62094361969321921</v>
      </c>
      <c r="E18" s="172">
        <v>5.3902073400744266E-2</v>
      </c>
      <c r="F18" s="82">
        <v>0</v>
      </c>
      <c r="G18" s="83">
        <v>0</v>
      </c>
      <c r="H18" s="172">
        <v>0</v>
      </c>
      <c r="I18" s="82">
        <v>0.56704154629247494</v>
      </c>
      <c r="J18" s="83">
        <v>0.62094361969321921</v>
      </c>
      <c r="K18" s="172">
        <v>5.3902073400744266E-2</v>
      </c>
    </row>
    <row r="19" spans="2:29" ht="15" customHeight="1">
      <c r="B19" s="77" t="s">
        <v>135</v>
      </c>
      <c r="C19" s="82">
        <v>0.50606156536139379</v>
      </c>
      <c r="D19" s="83">
        <v>0.67419444258968109</v>
      </c>
      <c r="E19" s="172">
        <v>0.16813287722828729</v>
      </c>
      <c r="F19" s="82">
        <v>0.56076018821808027</v>
      </c>
      <c r="G19" s="83">
        <v>0.54990873754513492</v>
      </c>
      <c r="H19" s="172">
        <v>-1.0851450672945351E-2</v>
      </c>
      <c r="I19" s="82">
        <v>0.53498529130043904</v>
      </c>
      <c r="J19" s="83">
        <v>0.60979382031273677</v>
      </c>
      <c r="K19" s="172">
        <v>7.4808529012297731E-2</v>
      </c>
      <c r="S19" s="142"/>
      <c r="T19" s="142"/>
    </row>
    <row r="20" spans="2:29" ht="15" customHeight="1">
      <c r="B20" s="77" t="s">
        <v>35</v>
      </c>
      <c r="C20" s="82">
        <v>0.45581703963909798</v>
      </c>
      <c r="D20" s="83">
        <v>0.522879424214856</v>
      </c>
      <c r="E20" s="172">
        <v>6.7062384575758027E-2</v>
      </c>
      <c r="F20" s="82">
        <v>0.65640072782438363</v>
      </c>
      <c r="G20" s="83">
        <v>0.60901935302757515</v>
      </c>
      <c r="H20" s="172">
        <v>-4.7381374796808484E-2</v>
      </c>
      <c r="I20" s="82">
        <v>0.58574208525843818</v>
      </c>
      <c r="J20" s="83">
        <v>0.5821631893225353</v>
      </c>
      <c r="K20" s="172">
        <v>-3.5788959359028816E-3</v>
      </c>
    </row>
    <row r="21" spans="2:29" ht="15" customHeight="1">
      <c r="B21" s="77" t="s">
        <v>169</v>
      </c>
      <c r="C21" s="82">
        <v>0.54359385556365158</v>
      </c>
      <c r="D21" s="83">
        <v>0.50233224203462801</v>
      </c>
      <c r="E21" s="172">
        <v>-4.1261613529023577E-2</v>
      </c>
      <c r="F21" s="82">
        <v>0.57897275399673009</v>
      </c>
      <c r="G21" s="83">
        <v>0.56645699628834401</v>
      </c>
      <c r="H21" s="172">
        <v>-1.2515757708386088E-2</v>
      </c>
      <c r="I21" s="82">
        <v>0.56124047779247788</v>
      </c>
      <c r="J21" s="83">
        <v>0.53323342495406223</v>
      </c>
      <c r="K21" s="172">
        <v>-2.8007052838415647E-2</v>
      </c>
    </row>
    <row r="22" spans="2:29" ht="15" customHeight="1">
      <c r="B22" s="212" t="s">
        <v>214</v>
      </c>
      <c r="C22" s="82">
        <v>0.54873834896483642</v>
      </c>
      <c r="D22" s="83">
        <v>0.53316296441910749</v>
      </c>
      <c r="E22" s="172">
        <v>-1.5575384545728932E-2</v>
      </c>
      <c r="F22" s="82">
        <v>0</v>
      </c>
      <c r="G22" s="83">
        <v>0</v>
      </c>
      <c r="H22" s="172">
        <v>0</v>
      </c>
      <c r="I22" s="83">
        <v>0.54873834896483642</v>
      </c>
      <c r="J22" s="83">
        <v>0.53316296441910749</v>
      </c>
      <c r="K22" s="172">
        <v>-1.5575384545728932E-2</v>
      </c>
      <c r="M22" s="90"/>
      <c r="N22" s="90"/>
      <c r="O22" s="127"/>
      <c r="P22" s="109"/>
      <c r="Q22" s="111"/>
      <c r="R22" s="112"/>
      <c r="S22" s="110"/>
      <c r="T22" s="112"/>
      <c r="U22" s="111"/>
      <c r="V22" s="189"/>
      <c r="W22" s="189"/>
      <c r="X22" s="91"/>
      <c r="Y22" s="91"/>
      <c r="Z22" s="91"/>
      <c r="AA22" s="91"/>
      <c r="AC22" s="91"/>
    </row>
    <row r="23" spans="2:29" ht="15" customHeight="1">
      <c r="B23" s="212" t="s">
        <v>179</v>
      </c>
      <c r="C23" s="82">
        <v>0.3572068552027054</v>
      </c>
      <c r="D23" s="83">
        <v>0.52015659206637832</v>
      </c>
      <c r="E23" s="172">
        <v>0.16294973686367292</v>
      </c>
      <c r="F23" s="82"/>
      <c r="G23" s="83"/>
      <c r="H23" s="172"/>
      <c r="I23" s="82">
        <v>0.3572068552027054</v>
      </c>
      <c r="J23" s="83">
        <v>0.52015659206637832</v>
      </c>
      <c r="K23" s="172">
        <v>0.16294973686367292</v>
      </c>
    </row>
    <row r="24" spans="2:29" ht="15" customHeight="1">
      <c r="B24" s="77" t="s">
        <v>211</v>
      </c>
      <c r="C24" s="82">
        <v>0.4986961970789851</v>
      </c>
      <c r="D24" s="83">
        <v>0.49389091012102271</v>
      </c>
      <c r="E24" s="172">
        <v>-4.8052869579623958E-3</v>
      </c>
      <c r="F24" s="82">
        <v>0</v>
      </c>
      <c r="G24" s="83">
        <v>0</v>
      </c>
      <c r="H24" s="172">
        <v>0</v>
      </c>
      <c r="I24" s="82">
        <v>0.4986961970789851</v>
      </c>
      <c r="J24" s="83">
        <v>0.49389091012102271</v>
      </c>
      <c r="K24" s="172">
        <v>-4.8052869579623958E-3</v>
      </c>
    </row>
    <row r="25" spans="2:29" ht="15" customHeight="1">
      <c r="B25" s="77" t="s">
        <v>31</v>
      </c>
      <c r="C25" s="82">
        <v>0.46564692408178365</v>
      </c>
      <c r="D25" s="83">
        <v>0.4754446345707376</v>
      </c>
      <c r="E25" s="172">
        <v>9.7977104889539479E-3</v>
      </c>
      <c r="F25" s="82">
        <v>0</v>
      </c>
      <c r="G25" s="83">
        <v>0</v>
      </c>
      <c r="H25" s="172">
        <v>0</v>
      </c>
      <c r="I25" s="82">
        <v>0.46564692408178365</v>
      </c>
      <c r="J25" s="83">
        <v>0.4754446345707376</v>
      </c>
      <c r="K25" s="172">
        <v>9.7977104889539479E-3</v>
      </c>
    </row>
    <row r="26" spans="2:29" ht="15" customHeight="1">
      <c r="B26" s="77" t="s">
        <v>36</v>
      </c>
      <c r="C26" s="82">
        <v>0.4071140831827002</v>
      </c>
      <c r="D26" s="83">
        <v>0.47476448894630341</v>
      </c>
      <c r="E26" s="172">
        <v>6.7650405763603205E-2</v>
      </c>
      <c r="F26" s="82">
        <v>0.6053310883383004</v>
      </c>
      <c r="G26" s="83">
        <v>0</v>
      </c>
      <c r="H26" s="172">
        <v>-0.6053310883383004</v>
      </c>
      <c r="I26" s="82">
        <v>0.43802648919810527</v>
      </c>
      <c r="J26" s="83">
        <v>0.47476448894630341</v>
      </c>
      <c r="K26" s="172">
        <v>3.6737999748198136E-2</v>
      </c>
    </row>
    <row r="27" spans="2:29" ht="15" customHeight="1">
      <c r="B27" s="77" t="s">
        <v>137</v>
      </c>
      <c r="C27" s="82">
        <v>0.5458860557803451</v>
      </c>
      <c r="D27" s="83">
        <v>0.48009928558739556</v>
      </c>
      <c r="E27" s="172">
        <v>-6.578677019294954E-2</v>
      </c>
      <c r="F27" s="82">
        <v>0.41536864811102964</v>
      </c>
      <c r="G27" s="83">
        <v>0.405260722850384</v>
      </c>
      <c r="H27" s="172">
        <v>-1.0107925260645634E-2</v>
      </c>
      <c r="I27" s="82">
        <v>0.52784569845808882</v>
      </c>
      <c r="J27" s="83">
        <v>0.4718949791944253</v>
      </c>
      <c r="K27" s="172">
        <v>-5.5950719263663518E-2</v>
      </c>
    </row>
    <row r="28" spans="2:29" ht="15" customHeight="1">
      <c r="B28" s="77" t="s">
        <v>152</v>
      </c>
      <c r="C28" s="82">
        <v>0.15983611923974592</v>
      </c>
      <c r="D28" s="83">
        <v>0.27669111064356461</v>
      </c>
      <c r="E28" s="172">
        <v>0.11685499140381869</v>
      </c>
      <c r="F28" s="82">
        <v>0.42681584170575088</v>
      </c>
      <c r="G28" s="83">
        <v>0.50538134529244461</v>
      </c>
      <c r="H28" s="172">
        <v>7.856550358669373E-2</v>
      </c>
      <c r="I28" s="82">
        <v>0.33661625729393824</v>
      </c>
      <c r="J28" s="83">
        <v>0.42930319594237898</v>
      </c>
      <c r="K28" s="172">
        <v>9.2686938648440742E-2</v>
      </c>
    </row>
    <row r="29" spans="2:29" ht="15" customHeight="1">
      <c r="B29" s="77" t="s">
        <v>29</v>
      </c>
      <c r="C29" s="82">
        <v>0</v>
      </c>
      <c r="D29" s="83">
        <v>0</v>
      </c>
      <c r="E29" s="172">
        <v>0</v>
      </c>
      <c r="F29" s="82">
        <v>0.42475006881044075</v>
      </c>
      <c r="G29" s="83">
        <v>0.42285260153838661</v>
      </c>
      <c r="H29" s="172">
        <v>-1.897467272054143E-3</v>
      </c>
      <c r="I29" s="82">
        <v>0.42475006881044075</v>
      </c>
      <c r="J29" s="83">
        <v>0.42285260153838661</v>
      </c>
      <c r="K29" s="172">
        <v>-1.897467272054143E-3</v>
      </c>
    </row>
    <row r="30" spans="2:29" ht="15" customHeight="1">
      <c r="B30" s="77" t="s">
        <v>4</v>
      </c>
      <c r="C30" s="82">
        <v>0.40437819742755754</v>
      </c>
      <c r="D30" s="83">
        <v>0.42223728023516127</v>
      </c>
      <c r="E30" s="172">
        <v>1.7859082807603732E-2</v>
      </c>
      <c r="F30" s="82">
        <v>0</v>
      </c>
      <c r="G30" s="83">
        <v>0</v>
      </c>
      <c r="H30" s="172">
        <v>0</v>
      </c>
      <c r="I30" s="82">
        <v>0.40437819742755754</v>
      </c>
      <c r="J30" s="83">
        <v>0.42223728023516127</v>
      </c>
      <c r="K30" s="172">
        <v>1.7859082807603732E-2</v>
      </c>
    </row>
    <row r="31" spans="2:29" ht="15" customHeight="1">
      <c r="B31" s="77" t="s">
        <v>168</v>
      </c>
      <c r="C31" s="82">
        <v>0.37499329219211164</v>
      </c>
      <c r="D31" s="83">
        <v>0.37499894027383324</v>
      </c>
      <c r="E31" s="172">
        <v>5.6480817215986967E-6</v>
      </c>
      <c r="F31" s="82"/>
      <c r="G31" s="83"/>
      <c r="H31" s="172"/>
      <c r="I31" s="82">
        <v>0.37499329219211164</v>
      </c>
      <c r="J31" s="83">
        <v>0.37499894027383324</v>
      </c>
      <c r="K31" s="172">
        <v>5.6480817215986967E-6</v>
      </c>
    </row>
    <row r="32" spans="2:29" ht="15" customHeight="1">
      <c r="B32" s="77" t="s">
        <v>0</v>
      </c>
      <c r="C32" s="82">
        <v>0.22616241564499137</v>
      </c>
      <c r="D32" s="83">
        <v>0.34873638108910715</v>
      </c>
      <c r="E32" s="172">
        <v>0.12257396544411578</v>
      </c>
      <c r="F32" s="82">
        <v>0</v>
      </c>
      <c r="G32" s="83">
        <v>0</v>
      </c>
      <c r="H32" s="172">
        <v>0</v>
      </c>
      <c r="I32" s="82">
        <v>0.22616241564499137</v>
      </c>
      <c r="J32" s="83">
        <v>0.34873638108910715</v>
      </c>
      <c r="K32" s="172">
        <v>0.12257396544411578</v>
      </c>
    </row>
    <row r="33" spans="2:11" ht="15" customHeight="1">
      <c r="B33" s="77" t="s">
        <v>212</v>
      </c>
      <c r="C33" s="82">
        <v>0</v>
      </c>
      <c r="D33" s="83">
        <v>0</v>
      </c>
      <c r="E33" s="172">
        <v>0</v>
      </c>
      <c r="F33" s="82">
        <v>-0.10288808664259927</v>
      </c>
      <c r="G33" s="83">
        <v>0.32442937657906673</v>
      </c>
      <c r="H33" s="172">
        <v>0.42731746322166597</v>
      </c>
      <c r="I33" s="82">
        <v>-0.10288808664259927</v>
      </c>
      <c r="J33" s="83">
        <v>0.32442937657906673</v>
      </c>
      <c r="K33" s="172">
        <v>0.42731746322166597</v>
      </c>
    </row>
    <row r="34" spans="2:11" ht="15" customHeight="1">
      <c r="B34" s="77" t="s">
        <v>2</v>
      </c>
      <c r="C34" s="82">
        <v>0</v>
      </c>
      <c r="D34" s="83">
        <v>0</v>
      </c>
      <c r="E34" s="172">
        <v>0</v>
      </c>
      <c r="F34" s="82">
        <v>0.49895393973639107</v>
      </c>
      <c r="G34" s="83">
        <v>0.3015348272000381</v>
      </c>
      <c r="H34" s="172">
        <v>-0.19741911253635297</v>
      </c>
      <c r="I34" s="82">
        <v>0.49895393973639107</v>
      </c>
      <c r="J34" s="83">
        <v>0.3015348272000381</v>
      </c>
      <c r="K34" s="172">
        <v>-0.19741911253635297</v>
      </c>
    </row>
    <row r="35" spans="2:11" ht="15" customHeight="1">
      <c r="B35" s="77" t="s">
        <v>30</v>
      </c>
      <c r="C35" s="82">
        <v>0</v>
      </c>
      <c r="D35" s="83">
        <v>0</v>
      </c>
      <c r="E35" s="172">
        <v>0</v>
      </c>
      <c r="F35" s="82">
        <v>1.0528198038283565E-2</v>
      </c>
      <c r="G35" s="83">
        <v>0.280092882904453</v>
      </c>
      <c r="H35" s="172">
        <v>0.26956468486616941</v>
      </c>
      <c r="I35" s="82">
        <v>1.0528198038283565E-2</v>
      </c>
      <c r="J35" s="83">
        <v>0.280092882904453</v>
      </c>
      <c r="K35" s="172">
        <v>0.26956468486616941</v>
      </c>
    </row>
    <row r="36" spans="2:11" ht="15" customHeight="1">
      <c r="B36" s="77" t="s">
        <v>163</v>
      </c>
      <c r="C36" s="82">
        <v>0</v>
      </c>
      <c r="D36" s="83">
        <v>0</v>
      </c>
      <c r="E36" s="172">
        <v>0</v>
      </c>
      <c r="F36" s="82">
        <v>0.19267837684090122</v>
      </c>
      <c r="G36" s="83">
        <v>0.2147157429172328</v>
      </c>
      <c r="H36" s="172">
        <v>2.2037366076331583E-2</v>
      </c>
      <c r="I36" s="82">
        <v>0.19267837684090122</v>
      </c>
      <c r="J36" s="83">
        <v>0.2147157429172328</v>
      </c>
      <c r="K36" s="172">
        <v>2.2037366076331583E-2</v>
      </c>
    </row>
    <row r="37" spans="2:11" ht="15" customHeight="1">
      <c r="B37" s="202" t="s">
        <v>150</v>
      </c>
      <c r="C37" s="82">
        <v>0.18066462058142094</v>
      </c>
      <c r="D37" s="83">
        <v>0.17480894859708096</v>
      </c>
      <c r="E37" s="172">
        <v>-5.8556719843399774E-3</v>
      </c>
      <c r="F37" s="82">
        <v>0</v>
      </c>
      <c r="G37" s="83">
        <v>0</v>
      </c>
      <c r="H37" s="172">
        <v>0</v>
      </c>
      <c r="I37" s="82">
        <v>0.18066462058142094</v>
      </c>
      <c r="J37" s="83">
        <v>0.17480894859708096</v>
      </c>
      <c r="K37" s="172">
        <v>-5.8556719843399774E-3</v>
      </c>
    </row>
    <row r="38" spans="2:11" ht="15" customHeight="1">
      <c r="B38" s="77" t="s">
        <v>171</v>
      </c>
      <c r="C38" s="82">
        <v>0</v>
      </c>
      <c r="D38" s="83">
        <v>0</v>
      </c>
      <c r="E38" s="172">
        <v>0</v>
      </c>
      <c r="F38" s="82">
        <v>-0.16030000917301648</v>
      </c>
      <c r="G38" s="83">
        <v>0.15166887450888458</v>
      </c>
      <c r="H38" s="172">
        <v>0.31196888368190107</v>
      </c>
      <c r="I38" s="82">
        <v>-0.16030000917301648</v>
      </c>
      <c r="J38" s="83">
        <v>0.15166887450888458</v>
      </c>
      <c r="K38" s="172">
        <v>0.31196888368190107</v>
      </c>
    </row>
    <row r="39" spans="2:11" ht="15" customHeight="1">
      <c r="B39" s="77" t="s">
        <v>210</v>
      </c>
      <c r="C39" s="82">
        <v>0.39930420283541579</v>
      </c>
      <c r="D39" s="83">
        <v>-0.51300612712607718</v>
      </c>
      <c r="E39" s="172">
        <v>-0.91231032996149297</v>
      </c>
      <c r="F39" s="82">
        <v>0</v>
      </c>
      <c r="G39" s="83">
        <v>0</v>
      </c>
      <c r="H39" s="172">
        <v>0</v>
      </c>
      <c r="I39" s="82">
        <v>0.39930420283541579</v>
      </c>
      <c r="J39" s="83">
        <v>-0.51300612712607718</v>
      </c>
      <c r="K39" s="172">
        <v>-0.91231032996149297</v>
      </c>
    </row>
    <row r="40" spans="2:11" ht="15" customHeight="1">
      <c r="B40" s="77" t="s">
        <v>151</v>
      </c>
      <c r="C40" s="96">
        <v>0</v>
      </c>
      <c r="D40" s="97">
        <v>0</v>
      </c>
      <c r="E40" s="172">
        <v>0</v>
      </c>
      <c r="F40" s="82">
        <v>-0.92491698055769356</v>
      </c>
      <c r="G40" s="83">
        <v>-12.958769252359399</v>
      </c>
      <c r="H40" s="172">
        <v>-12.033852271801706</v>
      </c>
      <c r="I40" s="228">
        <v>-0.92491698055769356</v>
      </c>
      <c r="J40" s="211">
        <v>-12.958769252359399</v>
      </c>
      <c r="K40" s="172">
        <v>-12.033852271801706</v>
      </c>
    </row>
    <row r="41" spans="2:11" ht="4.5" customHeight="1" thickBot="1">
      <c r="B41" s="77"/>
      <c r="C41" s="82"/>
      <c r="D41" s="83"/>
      <c r="E41" s="172"/>
      <c r="F41" s="82"/>
      <c r="G41" s="83"/>
      <c r="H41" s="172"/>
      <c r="I41" s="82"/>
      <c r="J41" s="83"/>
      <c r="K41" s="172"/>
    </row>
    <row r="42" spans="2:11" s="10" customFormat="1" ht="17.25" customHeight="1" thickTop="1" thickBot="1">
      <c r="B42" s="6" t="s">
        <v>5</v>
      </c>
      <c r="C42" s="39">
        <v>0.48710133764432156</v>
      </c>
      <c r="D42" s="40">
        <v>0.49587542157997888</v>
      </c>
      <c r="E42" s="174">
        <v>8.7740839356573175E-3</v>
      </c>
      <c r="F42" s="39">
        <v>0.78170913686872034</v>
      </c>
      <c r="G42" s="40">
        <v>0.75517615490029544</v>
      </c>
      <c r="H42" s="256">
        <v>-2.6532981968424907E-2</v>
      </c>
      <c r="I42" s="39">
        <v>0.6350973898592378</v>
      </c>
      <c r="J42" s="40">
        <v>0.62876133080080798</v>
      </c>
      <c r="K42" s="256">
        <v>-6.3360590584298215E-3</v>
      </c>
    </row>
    <row r="43" spans="2:11" ht="13.5" thickTop="1">
      <c r="B43" s="52" t="s">
        <v>240</v>
      </c>
    </row>
    <row r="44" spans="2:11">
      <c r="D44" s="125"/>
      <c r="G44" s="125"/>
    </row>
    <row r="48" spans="2:11">
      <c r="D48" s="124"/>
    </row>
  </sheetData>
  <sortState xmlns:xlrd2="http://schemas.microsoft.com/office/spreadsheetml/2017/richdata2" ref="B8:K40">
    <sortCondition descending="1" ref="J8:J40"/>
  </sortState>
  <mergeCells count="8">
    <mergeCell ref="B1:C2"/>
    <mergeCell ref="B6:B7"/>
    <mergeCell ref="B3:K3"/>
    <mergeCell ref="B4:K4"/>
    <mergeCell ref="B5:K5"/>
    <mergeCell ref="C6:E6"/>
    <mergeCell ref="F6:H6"/>
    <mergeCell ref="I6:K6"/>
  </mergeCells>
  <phoneticPr fontId="0" type="noConversion"/>
  <hyperlinks>
    <hyperlink ref="B1" location="Contenido!C2" display="Contenido!C2" xr:uid="{00000000-0004-0000-1600-000000000000}"/>
  </hyperlinks>
  <printOptions horizontalCentered="1"/>
  <pageMargins left="0.59055118110236227" right="0.19685039370078741" top="0.59055118110236227" bottom="0.19685039370078741" header="0" footer="0"/>
  <pageSetup scale="88" orientation="landscape" horizont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4">
    <pageSetUpPr fitToPage="1"/>
  </sheetPr>
  <dimension ref="B1:T24"/>
  <sheetViews>
    <sheetView showGridLines="0" zoomScale="80" zoomScaleNormal="80" workbookViewId="0"/>
  </sheetViews>
  <sheetFormatPr baseColWidth="10" defaultColWidth="11.42578125" defaultRowHeight="12.75"/>
  <cols>
    <col min="1" max="1" width="1.28515625" style="53" customWidth="1"/>
    <col min="2" max="16384" width="11.42578125" style="53"/>
  </cols>
  <sheetData>
    <row r="1" spans="2:19" ht="13.5" customHeight="1">
      <c r="B1" s="404" t="s">
        <v>27</v>
      </c>
      <c r="C1" s="404"/>
      <c r="D1" s="404"/>
      <c r="E1" s="404"/>
    </row>
    <row r="2" spans="2:19" ht="13.5" customHeight="1">
      <c r="B2" s="404"/>
      <c r="C2" s="404"/>
      <c r="D2" s="404"/>
      <c r="E2" s="404"/>
    </row>
    <row r="16" spans="2:19">
      <c r="R16" s="121"/>
      <c r="S16" s="121"/>
    </row>
    <row r="17" spans="4:20">
      <c r="T17" s="121"/>
    </row>
    <row r="23" spans="4:20">
      <c r="D23" s="229"/>
    </row>
    <row r="24" spans="4:20">
      <c r="D24" s="229"/>
    </row>
  </sheetData>
  <mergeCells count="1">
    <mergeCell ref="B1:E2"/>
  </mergeCells>
  <phoneticPr fontId="0" type="noConversion"/>
  <hyperlinks>
    <hyperlink ref="B1" location="Contenido!C2" display="Contenido!C2" xr:uid="{32F90684-03D7-4583-AF40-9FAC8AA31642}"/>
  </hyperlinks>
  <pageMargins left="0.59055118110236227" right="0.19685039370078741" top="0.59055118110236227" bottom="0.39370078740157483" header="0" footer="0"/>
  <pageSetup scale="95" orientation="landscape" horizontalDpi="300" r:id="rId1"/>
  <headerFooter alignWithMargins="0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B1:T24"/>
  <sheetViews>
    <sheetView showGridLines="0" zoomScale="80" zoomScaleNormal="80" workbookViewId="0"/>
  </sheetViews>
  <sheetFormatPr baseColWidth="10" defaultColWidth="11.42578125" defaultRowHeight="12.75"/>
  <cols>
    <col min="1" max="1" width="1.28515625" style="53" customWidth="1"/>
    <col min="2" max="16384" width="11.42578125" style="53"/>
  </cols>
  <sheetData>
    <row r="1" spans="2:19" ht="13.5" customHeight="1">
      <c r="B1" s="404" t="s">
        <v>27</v>
      </c>
      <c r="C1" s="404"/>
      <c r="D1" s="404"/>
      <c r="E1" s="404"/>
    </row>
    <row r="2" spans="2:19" ht="13.5" customHeight="1">
      <c r="B2" s="404"/>
      <c r="C2" s="404"/>
      <c r="D2" s="404"/>
      <c r="E2" s="404"/>
    </row>
    <row r="16" spans="2:19">
      <c r="R16" s="121"/>
      <c r="S16" s="121"/>
    </row>
    <row r="17" spans="4:20">
      <c r="T17" s="121"/>
    </row>
    <row r="23" spans="4:20">
      <c r="D23" s="229"/>
    </row>
    <row r="24" spans="4:20">
      <c r="D24" s="229"/>
    </row>
  </sheetData>
  <mergeCells count="1">
    <mergeCell ref="B1:E2"/>
  </mergeCells>
  <phoneticPr fontId="0" type="noConversion"/>
  <hyperlinks>
    <hyperlink ref="B1" location="Contenido!C2" display="Contenido!C2" xr:uid="{A5F6F2BA-B677-4052-A0E7-8CF2225334E1}"/>
  </hyperlinks>
  <pageMargins left="0.59055118110236227" right="0.19685039370078741" top="0.59055118110236227" bottom="0.39370078740157483" header="0" footer="0"/>
  <pageSetup scale="95" orientation="landscape" horizontalDpi="300" r:id="rId1"/>
  <headerFooter alignWithMargins="0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B1:AF47"/>
  <sheetViews>
    <sheetView showGridLines="0" showZeros="0" zoomScale="80" zoomScaleNormal="80" zoomScaleSheetLayoutView="80" workbookViewId="0">
      <pane xSplit="2" ySplit="8" topLeftCell="C9" activePane="bottomRight" state="frozen"/>
      <selection activeCell="B7" sqref="B7:B8"/>
      <selection pane="topRight" activeCell="B7" sqref="B7:B8"/>
      <selection pane="bottomLeft" activeCell="B7" sqref="B7:B8"/>
      <selection pane="bottomRight" activeCell="B7" sqref="B7:B8"/>
    </sheetView>
  </sheetViews>
  <sheetFormatPr baseColWidth="10" defaultColWidth="11.42578125" defaultRowHeight="12.75"/>
  <cols>
    <col min="1" max="1" width="1.28515625" style="53" customWidth="1"/>
    <col min="2" max="2" width="22.7109375" style="53" customWidth="1"/>
    <col min="3" max="4" width="14.7109375" style="53" customWidth="1"/>
    <col min="5" max="5" width="9.7109375" style="53" customWidth="1"/>
    <col min="6" max="7" width="14.7109375" style="53" customWidth="1"/>
    <col min="8" max="8" width="9.7109375" style="53" customWidth="1"/>
    <col min="9" max="10" width="14.7109375" style="53" customWidth="1"/>
    <col min="11" max="11" width="9.7109375" style="53" customWidth="1"/>
    <col min="12" max="16384" width="11.42578125" style="53"/>
  </cols>
  <sheetData>
    <row r="1" spans="2:21" ht="13.5" customHeight="1">
      <c r="B1" s="404" t="s">
        <v>27</v>
      </c>
      <c r="C1" s="404"/>
    </row>
    <row r="2" spans="2:21" ht="13.5" customHeight="1">
      <c r="B2" s="404"/>
      <c r="C2" s="404"/>
    </row>
    <row r="3" spans="2:21" ht="15.75">
      <c r="B3" s="405" t="s">
        <v>10</v>
      </c>
      <c r="C3" s="405"/>
      <c r="D3" s="405"/>
      <c r="E3" s="405"/>
      <c r="F3" s="405"/>
      <c r="G3" s="405"/>
      <c r="H3" s="405"/>
      <c r="I3" s="405"/>
      <c r="J3" s="405"/>
      <c r="K3" s="405"/>
    </row>
    <row r="4" spans="2:21" ht="21" customHeight="1">
      <c r="B4" s="406" t="s">
        <v>142</v>
      </c>
      <c r="C4" s="406"/>
      <c r="D4" s="406"/>
      <c r="E4" s="406"/>
      <c r="F4" s="406"/>
      <c r="G4" s="406"/>
      <c r="H4" s="406"/>
      <c r="I4" s="406"/>
      <c r="J4" s="406"/>
      <c r="K4" s="406"/>
    </row>
    <row r="5" spans="2:21" ht="18" customHeight="1">
      <c r="B5" s="407" t="s">
        <v>144</v>
      </c>
      <c r="C5" s="407"/>
      <c r="D5" s="407"/>
      <c r="E5" s="407"/>
      <c r="F5" s="407"/>
      <c r="G5" s="407"/>
      <c r="H5" s="407"/>
      <c r="I5" s="407"/>
      <c r="J5" s="407"/>
      <c r="K5" s="407"/>
    </row>
    <row r="6" spans="2:21" s="143" customFormat="1" thickBot="1">
      <c r="B6" s="411" t="s">
        <v>283</v>
      </c>
      <c r="C6" s="411"/>
      <c r="D6" s="411"/>
      <c r="E6" s="411"/>
      <c r="F6" s="411"/>
      <c r="G6" s="411"/>
      <c r="H6" s="411"/>
      <c r="I6" s="411"/>
      <c r="J6" s="411"/>
      <c r="K6" s="411"/>
    </row>
    <row r="7" spans="2:21" s="2" customFormat="1" ht="15.75" customHeight="1" thickTop="1">
      <c r="B7" s="447" t="s">
        <v>203</v>
      </c>
      <c r="C7" s="449" t="s">
        <v>22</v>
      </c>
      <c r="D7" s="409"/>
      <c r="E7" s="414"/>
      <c r="F7" s="409" t="s">
        <v>23</v>
      </c>
      <c r="G7" s="409"/>
      <c r="H7" s="409"/>
      <c r="I7" s="449" t="s">
        <v>5</v>
      </c>
      <c r="J7" s="409"/>
      <c r="K7" s="414"/>
    </row>
    <row r="8" spans="2:21" s="5" customFormat="1" ht="15.75" customHeight="1" thickBot="1">
      <c r="B8" s="453"/>
      <c r="C8" s="284">
        <v>43555</v>
      </c>
      <c r="D8" s="285">
        <v>43920</v>
      </c>
      <c r="E8" s="285" t="s">
        <v>162</v>
      </c>
      <c r="F8" s="284">
        <v>43555</v>
      </c>
      <c r="G8" s="285">
        <v>43920</v>
      </c>
      <c r="H8" s="285" t="s">
        <v>162</v>
      </c>
      <c r="I8" s="284">
        <v>43555</v>
      </c>
      <c r="J8" s="285">
        <v>43920</v>
      </c>
      <c r="K8" s="357" t="s">
        <v>162</v>
      </c>
    </row>
    <row r="9" spans="2:21" ht="15" customHeight="1" thickTop="1">
      <c r="B9" s="77" t="s">
        <v>3</v>
      </c>
      <c r="C9" s="144">
        <v>1.0803</v>
      </c>
      <c r="D9" s="113">
        <v>5.4076000000000004</v>
      </c>
      <c r="E9" s="84">
        <v>4.3273000000000001</v>
      </c>
      <c r="F9" s="144">
        <v>0</v>
      </c>
      <c r="G9" s="113">
        <v>0</v>
      </c>
      <c r="H9" s="84">
        <v>0</v>
      </c>
      <c r="I9" s="144">
        <v>1.0803</v>
      </c>
      <c r="J9" s="113">
        <v>5.4076000000000004</v>
      </c>
      <c r="K9" s="84">
        <v>4.3273000000000001</v>
      </c>
    </row>
    <row r="10" spans="2:21" ht="15" customHeight="1">
      <c r="B10" s="77" t="s">
        <v>33</v>
      </c>
      <c r="C10" s="144">
        <v>2.69E-2</v>
      </c>
      <c r="D10" s="113">
        <v>1.06E-2</v>
      </c>
      <c r="E10" s="84">
        <v>-1.6300000000000002E-2</v>
      </c>
      <c r="F10" s="144">
        <v>1.7451000000000001</v>
      </c>
      <c r="G10" s="113">
        <v>1.9417</v>
      </c>
      <c r="H10" s="84">
        <v>0.19659999999999989</v>
      </c>
      <c r="I10" s="144">
        <v>1.7079</v>
      </c>
      <c r="J10" s="113">
        <v>1.8952</v>
      </c>
      <c r="K10" s="84">
        <v>0.18730000000000002</v>
      </c>
    </row>
    <row r="11" spans="2:21" ht="15" customHeight="1">
      <c r="B11" s="77" t="s">
        <v>167</v>
      </c>
      <c r="C11" s="144">
        <v>0.1095</v>
      </c>
      <c r="D11" s="113">
        <v>1.3151999999999999</v>
      </c>
      <c r="E11" s="84">
        <v>1.2057</v>
      </c>
      <c r="F11" s="144">
        <v>0</v>
      </c>
      <c r="G11" s="113">
        <v>0</v>
      </c>
      <c r="H11" s="84">
        <v>0</v>
      </c>
      <c r="I11" s="144">
        <v>0.1095</v>
      </c>
      <c r="J11" s="113">
        <v>1.3151999999999999</v>
      </c>
      <c r="K11" s="84">
        <v>1.2057</v>
      </c>
    </row>
    <row r="12" spans="2:21" ht="15" customHeight="1">
      <c r="B12" s="77" t="s">
        <v>34</v>
      </c>
      <c r="C12" s="144">
        <v>0.58089999999999997</v>
      </c>
      <c r="D12" s="113">
        <v>0.5444</v>
      </c>
      <c r="E12" s="84">
        <v>-3.6499999999999977E-2</v>
      </c>
      <c r="F12" s="144">
        <v>1.7145999999999999</v>
      </c>
      <c r="G12" s="113">
        <v>2.6589</v>
      </c>
      <c r="H12" s="84">
        <v>0.94430000000000014</v>
      </c>
      <c r="I12" s="144">
        <v>0.88380000000000003</v>
      </c>
      <c r="J12" s="113">
        <v>0.86050000000000004</v>
      </c>
      <c r="K12" s="84">
        <v>-2.3299999999999987E-2</v>
      </c>
    </row>
    <row r="13" spans="2:21" ht="15" customHeight="1">
      <c r="B13" s="77" t="s">
        <v>149</v>
      </c>
      <c r="C13" s="82">
        <v>0</v>
      </c>
      <c r="D13" s="83">
        <v>0</v>
      </c>
      <c r="E13" s="84">
        <v>0</v>
      </c>
      <c r="F13" s="82">
        <v>1.0547</v>
      </c>
      <c r="G13" s="83">
        <v>0.82940000000000003</v>
      </c>
      <c r="H13" s="84">
        <v>-0.22529999999999994</v>
      </c>
      <c r="I13" s="144">
        <v>1.0547</v>
      </c>
      <c r="J13" s="113">
        <v>0.82940000000000003</v>
      </c>
      <c r="K13" s="84">
        <v>-0.22529999999999994</v>
      </c>
    </row>
    <row r="14" spans="2:21" ht="15" customHeight="1">
      <c r="B14" s="77" t="s">
        <v>1</v>
      </c>
      <c r="C14" s="144">
        <v>1.3819999999999999</v>
      </c>
      <c r="D14" s="113">
        <v>0.75229999999999997</v>
      </c>
      <c r="E14" s="84">
        <v>-0.62969999999999993</v>
      </c>
      <c r="F14" s="144">
        <v>0</v>
      </c>
      <c r="G14" s="113">
        <v>0</v>
      </c>
      <c r="H14" s="84">
        <v>0</v>
      </c>
      <c r="I14" s="144">
        <v>1.3819999999999999</v>
      </c>
      <c r="J14" s="113">
        <v>0.75229999999999997</v>
      </c>
      <c r="K14" s="84">
        <v>-0.62969999999999993</v>
      </c>
    </row>
    <row r="15" spans="2:21" ht="15" customHeight="1">
      <c r="B15" s="77" t="s">
        <v>164</v>
      </c>
      <c r="C15" s="144">
        <v>0.67969999999999997</v>
      </c>
      <c r="D15" s="113">
        <v>0.6351</v>
      </c>
      <c r="E15" s="84">
        <v>-4.4599999999999973E-2</v>
      </c>
      <c r="F15" s="144">
        <v>0.83260000000000001</v>
      </c>
      <c r="G15" s="113">
        <v>0.87749999999999995</v>
      </c>
      <c r="H15" s="84">
        <v>4.489999999999994E-2</v>
      </c>
      <c r="I15" s="144">
        <v>0.74460000000000004</v>
      </c>
      <c r="J15" s="113">
        <v>0.74039999999999995</v>
      </c>
      <c r="K15" s="84">
        <v>-4.2000000000000925E-3</v>
      </c>
      <c r="S15" s="121"/>
      <c r="T15" s="121"/>
    </row>
    <row r="16" spans="2:21" ht="15" customHeight="1">
      <c r="B16" s="77" t="s">
        <v>170</v>
      </c>
      <c r="C16" s="144">
        <v>0.54579999999999995</v>
      </c>
      <c r="D16" s="113">
        <v>0.71560000000000001</v>
      </c>
      <c r="E16" s="84">
        <v>0.16980000000000006</v>
      </c>
      <c r="F16" s="144">
        <v>0</v>
      </c>
      <c r="G16" s="113">
        <v>0</v>
      </c>
      <c r="H16" s="84">
        <v>0</v>
      </c>
      <c r="I16" s="144">
        <v>0.54579999999999995</v>
      </c>
      <c r="J16" s="113">
        <v>0.71560000000000001</v>
      </c>
      <c r="K16" s="84">
        <v>0.16980000000000006</v>
      </c>
      <c r="U16" s="121"/>
    </row>
    <row r="17" spans="2:32" ht="15" customHeight="1">
      <c r="B17" s="77" t="s">
        <v>136</v>
      </c>
      <c r="C17" s="144">
        <v>0.59509999999999996</v>
      </c>
      <c r="D17" s="113">
        <v>0.66310000000000002</v>
      </c>
      <c r="E17" s="84">
        <v>6.800000000000006E-2</v>
      </c>
      <c r="F17" s="144">
        <v>0</v>
      </c>
      <c r="G17" s="113">
        <v>0</v>
      </c>
      <c r="H17" s="84">
        <v>0</v>
      </c>
      <c r="I17" s="144">
        <v>0.59509999999999996</v>
      </c>
      <c r="J17" s="113">
        <v>0.66310000000000002</v>
      </c>
      <c r="K17" s="84">
        <v>6.800000000000006E-2</v>
      </c>
    </row>
    <row r="18" spans="2:32" ht="15" customHeight="1">
      <c r="B18" s="212" t="s">
        <v>214</v>
      </c>
      <c r="C18" s="144">
        <v>0.60399999999999998</v>
      </c>
      <c r="D18" s="113">
        <v>0.65810000000000002</v>
      </c>
      <c r="E18" s="84">
        <v>5.4100000000000037E-2</v>
      </c>
      <c r="F18" s="144">
        <v>0</v>
      </c>
      <c r="G18" s="113">
        <v>0</v>
      </c>
      <c r="H18" s="84">
        <v>0</v>
      </c>
      <c r="I18" s="144">
        <v>0.60399999999999998</v>
      </c>
      <c r="J18" s="113">
        <v>0.65810000000000002</v>
      </c>
      <c r="K18" s="84">
        <v>5.4100000000000037E-2</v>
      </c>
    </row>
    <row r="19" spans="2:32" ht="15" customHeight="1">
      <c r="B19" s="77" t="s">
        <v>213</v>
      </c>
      <c r="C19" s="144">
        <v>0.66090000000000004</v>
      </c>
      <c r="D19" s="113">
        <v>0.69940000000000002</v>
      </c>
      <c r="E19" s="84">
        <v>3.8499999999999979E-2</v>
      </c>
      <c r="F19" s="144">
        <v>0.442</v>
      </c>
      <c r="G19" s="113">
        <v>0.44140000000000001</v>
      </c>
      <c r="H19" s="84">
        <v>-5.9999999999998943E-4</v>
      </c>
      <c r="I19" s="144">
        <v>0.59640000000000004</v>
      </c>
      <c r="J19" s="113">
        <v>0.62080000000000002</v>
      </c>
      <c r="K19" s="84">
        <v>2.4399999999999977E-2</v>
      </c>
    </row>
    <row r="20" spans="2:32" ht="15" customHeight="1">
      <c r="B20" s="77" t="s">
        <v>135</v>
      </c>
      <c r="C20" s="144">
        <v>0.51659999999999995</v>
      </c>
      <c r="D20" s="113">
        <v>0.68930000000000002</v>
      </c>
      <c r="E20" s="84">
        <v>0.17270000000000008</v>
      </c>
      <c r="F20" s="144">
        <v>0.55989999999999995</v>
      </c>
      <c r="G20" s="113">
        <v>0.53410000000000002</v>
      </c>
      <c r="H20" s="84">
        <v>-2.5799999999999934E-2</v>
      </c>
      <c r="I20" s="144">
        <v>0.53959999999999997</v>
      </c>
      <c r="J20" s="113">
        <v>0.60819999999999996</v>
      </c>
      <c r="K20" s="84">
        <v>6.8599999999999994E-2</v>
      </c>
    </row>
    <row r="21" spans="2:32" ht="15" customHeight="1">
      <c r="B21" s="77" t="s">
        <v>32</v>
      </c>
      <c r="C21" s="144">
        <v>0.60640000000000005</v>
      </c>
      <c r="D21" s="113">
        <v>0.60819999999999996</v>
      </c>
      <c r="E21" s="84">
        <v>1.7999999999999128E-3</v>
      </c>
      <c r="F21" s="144">
        <v>0.61280000000000001</v>
      </c>
      <c r="G21" s="113">
        <v>0.60709999999999997</v>
      </c>
      <c r="H21" s="84">
        <v>-5.7000000000000384E-3</v>
      </c>
      <c r="I21" s="144">
        <v>0.6109</v>
      </c>
      <c r="J21" s="113">
        <v>0.60740000000000005</v>
      </c>
      <c r="K21" s="84">
        <v>-3.4999999999999476E-3</v>
      </c>
    </row>
    <row r="22" spans="2:32" ht="15" customHeight="1">
      <c r="B22" s="212" t="s">
        <v>179</v>
      </c>
      <c r="C22" s="316">
        <v>0.39250000000000002</v>
      </c>
      <c r="D22" s="113">
        <v>0.58809999999999996</v>
      </c>
      <c r="E22" s="84">
        <v>0.19559999999999994</v>
      </c>
      <c r="F22" s="144">
        <v>0</v>
      </c>
      <c r="G22" s="113">
        <v>0</v>
      </c>
      <c r="H22" s="84">
        <v>0</v>
      </c>
      <c r="I22" s="316">
        <v>0.39250000000000002</v>
      </c>
      <c r="J22" s="113">
        <v>0.58809999999999996</v>
      </c>
      <c r="K22" s="84">
        <v>0.19559999999999994</v>
      </c>
      <c r="M22" s="97"/>
      <c r="N22" s="113"/>
      <c r="P22" s="90"/>
      <c r="Q22" s="90"/>
      <c r="R22" s="127"/>
      <c r="S22" s="109"/>
      <c r="T22" s="111"/>
      <c r="U22" s="112"/>
      <c r="V22" s="110"/>
      <c r="W22" s="112"/>
      <c r="X22" s="111"/>
      <c r="Y22" s="189"/>
      <c r="Z22" s="189"/>
      <c r="AA22" s="91"/>
      <c r="AB22" s="91"/>
      <c r="AC22" s="91"/>
      <c r="AD22" s="91"/>
      <c r="AF22" s="91"/>
    </row>
    <row r="23" spans="2:32" ht="15" customHeight="1">
      <c r="B23" s="77" t="s">
        <v>35</v>
      </c>
      <c r="C23" s="144">
        <v>0.4617</v>
      </c>
      <c r="D23" s="113">
        <v>0.52769999999999995</v>
      </c>
      <c r="E23" s="84">
        <v>6.5999999999999948E-2</v>
      </c>
      <c r="F23" s="144">
        <v>0.65659999999999996</v>
      </c>
      <c r="G23" s="113">
        <v>0.60880000000000001</v>
      </c>
      <c r="H23" s="84">
        <v>-4.7799999999999954E-2</v>
      </c>
      <c r="I23" s="144">
        <v>0.58830000000000005</v>
      </c>
      <c r="J23" s="113">
        <v>0.58360000000000001</v>
      </c>
      <c r="K23" s="84">
        <v>-4.7000000000000375E-3</v>
      </c>
      <c r="M23" s="71"/>
    </row>
    <row r="24" spans="2:32" ht="15" customHeight="1">
      <c r="B24" s="77" t="s">
        <v>211</v>
      </c>
      <c r="C24" s="144">
        <v>0.5585</v>
      </c>
      <c r="D24" s="113">
        <v>0.56330000000000002</v>
      </c>
      <c r="E24" s="84">
        <v>4.8000000000000265E-3</v>
      </c>
      <c r="F24" s="144">
        <v>0</v>
      </c>
      <c r="G24" s="113">
        <v>0</v>
      </c>
      <c r="H24" s="84">
        <v>0</v>
      </c>
      <c r="I24" s="144">
        <v>0.5585</v>
      </c>
      <c r="J24" s="113">
        <v>0.56330000000000002</v>
      </c>
      <c r="K24" s="84">
        <v>4.8000000000000265E-3</v>
      </c>
    </row>
    <row r="25" spans="2:32" ht="15" customHeight="1">
      <c r="B25" s="77" t="s">
        <v>169</v>
      </c>
      <c r="C25" s="144">
        <v>0.58440000000000003</v>
      </c>
      <c r="D25" s="113">
        <v>0.52959999999999996</v>
      </c>
      <c r="E25" s="84">
        <v>-5.4800000000000071E-2</v>
      </c>
      <c r="F25" s="144">
        <v>0.58009999999999995</v>
      </c>
      <c r="G25" s="113">
        <v>0.56220000000000003</v>
      </c>
      <c r="H25" s="84">
        <v>-1.7899999999999916E-2</v>
      </c>
      <c r="I25" s="144">
        <v>0.58220000000000005</v>
      </c>
      <c r="J25" s="113">
        <v>0.54590000000000005</v>
      </c>
      <c r="K25" s="84">
        <v>-3.6299999999999999E-2</v>
      </c>
    </row>
    <row r="26" spans="2:32" ht="15" customHeight="1">
      <c r="B26" s="77" t="s">
        <v>36</v>
      </c>
      <c r="C26" s="144">
        <v>0.4254</v>
      </c>
      <c r="D26" s="113">
        <v>0.49640000000000001</v>
      </c>
      <c r="E26" s="84">
        <v>7.1000000000000008E-2</v>
      </c>
      <c r="F26" s="144">
        <v>0.61040000000000005</v>
      </c>
      <c r="G26" s="113" t="s">
        <v>282</v>
      </c>
      <c r="H26" s="84" t="s">
        <v>284</v>
      </c>
      <c r="I26" s="144">
        <v>0.45490000000000003</v>
      </c>
      <c r="J26" s="113">
        <v>0.49640000000000001</v>
      </c>
      <c r="K26" s="84">
        <v>4.1499999999999981E-2</v>
      </c>
    </row>
    <row r="27" spans="2:32" ht="15" customHeight="1">
      <c r="B27" s="77" t="s">
        <v>31</v>
      </c>
      <c r="C27" s="144">
        <v>0.47389999999999999</v>
      </c>
      <c r="D27" s="113">
        <v>0.4824</v>
      </c>
      <c r="E27" s="84">
        <v>8.5000000000000075E-3</v>
      </c>
      <c r="F27" s="144">
        <v>0</v>
      </c>
      <c r="G27" s="113">
        <v>0</v>
      </c>
      <c r="H27" s="84">
        <v>0</v>
      </c>
      <c r="I27" s="144">
        <v>0.47389999999999999</v>
      </c>
      <c r="J27" s="113">
        <v>0.4824</v>
      </c>
      <c r="K27" s="84">
        <v>8.5000000000000075E-3</v>
      </c>
    </row>
    <row r="28" spans="2:32" ht="15" customHeight="1">
      <c r="B28" s="77" t="s">
        <v>137</v>
      </c>
      <c r="C28" s="144">
        <v>0.52939999999999998</v>
      </c>
      <c r="D28" s="113">
        <v>0.48720000000000002</v>
      </c>
      <c r="E28" s="84">
        <v>-4.219999999999996E-2</v>
      </c>
      <c r="F28" s="144">
        <v>0.37719999999999998</v>
      </c>
      <c r="G28" s="113">
        <v>0.39340000000000003</v>
      </c>
      <c r="H28" s="84">
        <v>1.6200000000000048E-2</v>
      </c>
      <c r="I28" s="144">
        <v>0.50870000000000004</v>
      </c>
      <c r="J28" s="113">
        <v>0.4768</v>
      </c>
      <c r="K28" s="84">
        <v>-3.1900000000000039E-2</v>
      </c>
    </row>
    <row r="29" spans="2:32" ht="15" customHeight="1">
      <c r="B29" s="77" t="s">
        <v>152</v>
      </c>
      <c r="C29" s="144">
        <v>0.19750000000000001</v>
      </c>
      <c r="D29" s="113">
        <v>0.31009999999999999</v>
      </c>
      <c r="E29" s="84">
        <v>0.11259999999999998</v>
      </c>
      <c r="F29" s="144">
        <v>0.42520000000000002</v>
      </c>
      <c r="G29" s="113">
        <v>0.51839999999999997</v>
      </c>
      <c r="H29" s="84">
        <v>9.319999999999995E-2</v>
      </c>
      <c r="I29" s="144">
        <v>0.35709999999999997</v>
      </c>
      <c r="J29" s="113">
        <v>0.45700000000000002</v>
      </c>
      <c r="K29" s="84">
        <v>9.9900000000000044E-2</v>
      </c>
    </row>
    <row r="30" spans="2:32" ht="15" customHeight="1">
      <c r="B30" s="77" t="s">
        <v>0</v>
      </c>
      <c r="C30" s="144">
        <v>0.26300000000000001</v>
      </c>
      <c r="D30" s="113">
        <v>0.45650000000000002</v>
      </c>
      <c r="E30" s="84">
        <v>0.19350000000000001</v>
      </c>
      <c r="F30" s="144">
        <v>0</v>
      </c>
      <c r="G30" s="113">
        <v>0</v>
      </c>
      <c r="H30" s="84">
        <v>0</v>
      </c>
      <c r="I30" s="144">
        <v>0.26300000000000001</v>
      </c>
      <c r="J30" s="113">
        <v>0.45650000000000002</v>
      </c>
      <c r="K30" s="84">
        <v>0.19350000000000001</v>
      </c>
    </row>
    <row r="31" spans="2:32" ht="15" customHeight="1">
      <c r="B31" s="77" t="s">
        <v>4</v>
      </c>
      <c r="C31" s="144">
        <v>0.40739999999999998</v>
      </c>
      <c r="D31" s="113">
        <v>0.44259999999999999</v>
      </c>
      <c r="E31" s="84">
        <v>3.5200000000000009E-2</v>
      </c>
      <c r="F31" s="144">
        <v>0</v>
      </c>
      <c r="G31" s="113">
        <v>0</v>
      </c>
      <c r="H31" s="84">
        <v>0</v>
      </c>
      <c r="I31" s="144">
        <v>0.40739999999999998</v>
      </c>
      <c r="J31" s="113">
        <v>0.44259999999999999</v>
      </c>
      <c r="K31" s="84">
        <v>3.5200000000000009E-2</v>
      </c>
    </row>
    <row r="32" spans="2:32" ht="15" customHeight="1">
      <c r="B32" s="77" t="s">
        <v>168</v>
      </c>
      <c r="C32" s="144">
        <v>0.50309999999999999</v>
      </c>
      <c r="D32" s="113">
        <v>0.43359999999999999</v>
      </c>
      <c r="E32" s="84">
        <v>-6.9500000000000006E-2</v>
      </c>
      <c r="F32" s="144">
        <v>0</v>
      </c>
      <c r="G32" s="113">
        <v>0</v>
      </c>
      <c r="H32" s="84">
        <v>0</v>
      </c>
      <c r="I32" s="144">
        <v>0.50309999999999999</v>
      </c>
      <c r="J32" s="113">
        <v>0.43359999999999999</v>
      </c>
      <c r="K32" s="84">
        <v>-6.9500000000000006E-2</v>
      </c>
    </row>
    <row r="33" spans="2:11" ht="15" customHeight="1">
      <c r="B33" s="77" t="s">
        <v>29</v>
      </c>
      <c r="C33" s="144">
        <v>0</v>
      </c>
      <c r="D33" s="113">
        <v>0</v>
      </c>
      <c r="E33" s="84">
        <v>0</v>
      </c>
      <c r="F33" s="144">
        <v>0.43269999999999997</v>
      </c>
      <c r="G33" s="113">
        <v>0.43319999999999997</v>
      </c>
      <c r="H33" s="84">
        <v>5.0000000000000044E-4</v>
      </c>
      <c r="I33" s="144">
        <v>0.43269999999999997</v>
      </c>
      <c r="J33" s="113">
        <v>0.43319999999999997</v>
      </c>
      <c r="K33" s="84">
        <v>5.0000000000000044E-4</v>
      </c>
    </row>
    <row r="34" spans="2:11" ht="15" customHeight="1">
      <c r="B34" s="77" t="s">
        <v>2</v>
      </c>
      <c r="C34" s="144">
        <v>0</v>
      </c>
      <c r="D34" s="113">
        <v>0</v>
      </c>
      <c r="E34" s="84">
        <v>0</v>
      </c>
      <c r="F34" s="144">
        <v>0.51880000000000004</v>
      </c>
      <c r="G34" s="113">
        <v>0.316</v>
      </c>
      <c r="H34" s="84">
        <v>-0.20280000000000004</v>
      </c>
      <c r="I34" s="144">
        <v>0.51880000000000004</v>
      </c>
      <c r="J34" s="113">
        <v>0.316</v>
      </c>
      <c r="K34" s="84">
        <v>-0.20280000000000004</v>
      </c>
    </row>
    <row r="35" spans="2:11" ht="15" customHeight="1">
      <c r="B35" s="77" t="s">
        <v>30</v>
      </c>
      <c r="C35" s="144">
        <v>0</v>
      </c>
      <c r="D35" s="113">
        <v>0</v>
      </c>
      <c r="E35" s="84">
        <v>0</v>
      </c>
      <c r="F35" s="144">
        <v>1.0500000000000001E-2</v>
      </c>
      <c r="G35" s="113">
        <v>0.28010000000000002</v>
      </c>
      <c r="H35" s="84">
        <v>0.26960000000000001</v>
      </c>
      <c r="I35" s="144">
        <v>1.0500000000000001E-2</v>
      </c>
      <c r="J35" s="113">
        <v>0.28010000000000002</v>
      </c>
      <c r="K35" s="84">
        <v>0.26960000000000001</v>
      </c>
    </row>
    <row r="36" spans="2:11" ht="15" customHeight="1">
      <c r="B36" s="212" t="s">
        <v>163</v>
      </c>
      <c r="C36" s="144">
        <v>0</v>
      </c>
      <c r="D36" s="113">
        <v>0</v>
      </c>
      <c r="E36" s="84">
        <v>0</v>
      </c>
      <c r="F36" s="144">
        <v>0.1729</v>
      </c>
      <c r="G36" s="113">
        <v>0.19009999999999999</v>
      </c>
      <c r="H36" s="84">
        <v>1.7199999999999993E-2</v>
      </c>
      <c r="I36" s="144">
        <v>0.1729</v>
      </c>
      <c r="J36" s="113">
        <v>0.19009999999999999</v>
      </c>
      <c r="K36" s="84">
        <v>1.7199999999999993E-2</v>
      </c>
    </row>
    <row r="37" spans="2:11" ht="15" customHeight="1">
      <c r="B37" s="77" t="s">
        <v>171</v>
      </c>
      <c r="C37" s="144">
        <v>0</v>
      </c>
      <c r="D37" s="113">
        <v>0</v>
      </c>
      <c r="E37" s="84">
        <v>0</v>
      </c>
      <c r="F37" s="144">
        <v>-0.1595</v>
      </c>
      <c r="G37" s="113">
        <v>0.1366</v>
      </c>
      <c r="H37" s="84">
        <v>0.29610000000000003</v>
      </c>
      <c r="I37" s="144">
        <v>-0.1595</v>
      </c>
      <c r="J37" s="113">
        <v>0.1366</v>
      </c>
      <c r="K37" s="84">
        <v>0.29610000000000003</v>
      </c>
    </row>
    <row r="38" spans="2:11" ht="15" customHeight="1">
      <c r="B38" s="77" t="s">
        <v>210</v>
      </c>
      <c r="C38" s="144">
        <v>0.42670000000000002</v>
      </c>
      <c r="D38" s="113">
        <v>-7.6799999999999993E-2</v>
      </c>
      <c r="E38" s="84">
        <v>-0.50350000000000006</v>
      </c>
      <c r="F38" s="144">
        <v>0</v>
      </c>
      <c r="G38" s="113">
        <v>0</v>
      </c>
      <c r="H38" s="84">
        <v>0</v>
      </c>
      <c r="I38" s="144">
        <v>0.42670000000000002</v>
      </c>
      <c r="J38" s="113">
        <v>-7.6799999999999993E-2</v>
      </c>
      <c r="K38" s="84">
        <v>-0.50350000000000006</v>
      </c>
    </row>
    <row r="39" spans="2:11" ht="15" customHeight="1">
      <c r="B39" s="77" t="s">
        <v>151</v>
      </c>
      <c r="C39" s="96">
        <v>0</v>
      </c>
      <c r="D39" s="97">
        <v>0</v>
      </c>
      <c r="E39" s="84">
        <v>0</v>
      </c>
      <c r="F39" s="82">
        <v>-0.92420000000000002</v>
      </c>
      <c r="G39" s="83">
        <v>-12.3094</v>
      </c>
      <c r="H39" s="84">
        <v>-11.385199999999999</v>
      </c>
      <c r="I39" s="144">
        <v>-0.92420000000000002</v>
      </c>
      <c r="J39" s="113">
        <v>-12.3094</v>
      </c>
      <c r="K39" s="84">
        <v>-11.385199999999999</v>
      </c>
    </row>
    <row r="40" spans="2:11" s="10" customFormat="1" ht="4.5" customHeight="1" thickBot="1">
      <c r="B40" s="221"/>
      <c r="C40" s="241"/>
      <c r="D40" s="242"/>
      <c r="E40" s="222"/>
      <c r="F40" s="241"/>
      <c r="G40" s="242"/>
      <c r="H40" s="222"/>
      <c r="I40" s="241"/>
      <c r="J40" s="242"/>
      <c r="K40" s="222"/>
    </row>
    <row r="41" spans="2:11" ht="17.25" customHeight="1" thickBot="1">
      <c r="B41" s="223" t="s">
        <v>5</v>
      </c>
      <c r="C41" s="224">
        <v>0.50022288649945967</v>
      </c>
      <c r="D41" s="225">
        <v>0.51354901825837795</v>
      </c>
      <c r="E41" s="226">
        <v>1.332613175891828E-2</v>
      </c>
      <c r="F41" s="224">
        <v>0.78014291749015929</v>
      </c>
      <c r="G41" s="225">
        <v>0.74464598317776243</v>
      </c>
      <c r="H41" s="227">
        <v>-3.5496934312396866E-2</v>
      </c>
      <c r="I41" s="224">
        <v>0.64245029328249625</v>
      </c>
      <c r="J41" s="225">
        <v>0.63339521479767114</v>
      </c>
      <c r="K41" s="227">
        <v>-9.0550784848251187E-3</v>
      </c>
    </row>
    <row r="42" spans="2:11" ht="13.5" thickTop="1">
      <c r="B42" s="52" t="s">
        <v>240</v>
      </c>
    </row>
    <row r="43" spans="2:11">
      <c r="D43" s="145"/>
      <c r="G43" s="145"/>
    </row>
    <row r="47" spans="2:11">
      <c r="D47" s="130"/>
    </row>
  </sheetData>
  <sortState xmlns:xlrd2="http://schemas.microsoft.com/office/spreadsheetml/2017/richdata2" ref="B9:K39">
    <sortCondition descending="1" ref="J9:J39"/>
  </sortState>
  <mergeCells count="9">
    <mergeCell ref="B1:C2"/>
    <mergeCell ref="B5:K5"/>
    <mergeCell ref="B7:B8"/>
    <mergeCell ref="B3:K3"/>
    <mergeCell ref="B4:K4"/>
    <mergeCell ref="B6:K6"/>
    <mergeCell ref="C7:E7"/>
    <mergeCell ref="F7:H7"/>
    <mergeCell ref="I7:K7"/>
  </mergeCells>
  <phoneticPr fontId="0" type="noConversion"/>
  <hyperlinks>
    <hyperlink ref="B1" location="Contenido!C2" display="Contenido!C2" xr:uid="{00000000-0004-0000-1900-000000000000}"/>
  </hyperlinks>
  <printOptions horizontalCentered="1"/>
  <pageMargins left="0.59055118110236227" right="0.19685039370078741" top="0.59055118110236227" bottom="0.19685039370078741" header="0" footer="0"/>
  <pageSetup scale="92" orientation="landscape" horizontalDpi="30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Hoja27">
    <pageSetUpPr fitToPage="1"/>
  </sheetPr>
  <dimension ref="B1:AF44"/>
  <sheetViews>
    <sheetView showGridLines="0" showZeros="0" zoomScale="80" zoomScaleNormal="80" zoomScaleSheetLayoutView="75" workbookViewId="0">
      <selection activeCell="B7" sqref="B7:B8"/>
    </sheetView>
  </sheetViews>
  <sheetFormatPr baseColWidth="10" defaultColWidth="11.42578125" defaultRowHeight="12.75"/>
  <cols>
    <col min="1" max="1" width="1.28515625" style="53" customWidth="1"/>
    <col min="2" max="2" width="22.5703125" style="53" customWidth="1"/>
    <col min="3" max="4" width="14.7109375" style="53" customWidth="1"/>
    <col min="5" max="5" width="10" style="53" customWidth="1"/>
    <col min="6" max="7" width="14.7109375" style="53" customWidth="1"/>
    <col min="8" max="8" width="10" style="53" customWidth="1"/>
    <col min="9" max="10" width="14.7109375" style="53" customWidth="1"/>
    <col min="11" max="11" width="10" style="53" customWidth="1"/>
    <col min="12" max="13" width="14.7109375" style="53" customWidth="1"/>
    <col min="14" max="14" width="8.7109375" style="53" bestFit="1" customWidth="1"/>
    <col min="15" max="16" width="11.42578125" style="53"/>
    <col min="17" max="17" width="18" style="53" customWidth="1"/>
    <col min="18" max="19" width="11.42578125" style="53"/>
    <col min="20" max="20" width="16.42578125" style="53" customWidth="1"/>
    <col min="21" max="16384" width="11.42578125" style="53"/>
  </cols>
  <sheetData>
    <row r="1" spans="2:25" ht="13.5" customHeight="1">
      <c r="B1" s="404" t="s">
        <v>27</v>
      </c>
      <c r="C1" s="404"/>
    </row>
    <row r="2" spans="2:25" ht="13.5" customHeight="1">
      <c r="B2" s="404"/>
      <c r="C2" s="404"/>
    </row>
    <row r="3" spans="2:25" ht="15.75">
      <c r="B3" s="405" t="s">
        <v>10</v>
      </c>
      <c r="C3" s="405"/>
      <c r="D3" s="405"/>
      <c r="E3" s="405"/>
      <c r="F3" s="405"/>
      <c r="G3" s="405"/>
      <c r="H3" s="405"/>
      <c r="I3" s="405"/>
      <c r="J3" s="405"/>
      <c r="K3" s="405"/>
      <c r="L3" s="405"/>
      <c r="M3" s="405"/>
      <c r="N3" s="405"/>
    </row>
    <row r="4" spans="2:25" ht="20.25">
      <c r="B4" s="406" t="s">
        <v>183</v>
      </c>
      <c r="C4" s="406"/>
      <c r="D4" s="406"/>
      <c r="E4" s="406"/>
      <c r="F4" s="406"/>
      <c r="G4" s="406"/>
      <c r="H4" s="406"/>
      <c r="I4" s="406"/>
      <c r="J4" s="406"/>
      <c r="K4" s="406"/>
      <c r="L4" s="406"/>
      <c r="M4" s="406"/>
      <c r="N4" s="406"/>
    </row>
    <row r="5" spans="2:25" ht="18">
      <c r="B5" s="407" t="s">
        <v>217</v>
      </c>
      <c r="C5" s="407"/>
      <c r="D5" s="407"/>
      <c r="E5" s="407"/>
      <c r="F5" s="407"/>
      <c r="G5" s="407"/>
      <c r="H5" s="407"/>
      <c r="I5" s="407"/>
      <c r="J5" s="407"/>
      <c r="K5" s="407"/>
      <c r="L5" s="407"/>
      <c r="M5" s="407"/>
      <c r="N5" s="407"/>
    </row>
    <row r="6" spans="2:25" ht="13.5" customHeight="1" thickBot="1">
      <c r="B6" s="411" t="s">
        <v>19</v>
      </c>
      <c r="C6" s="411"/>
      <c r="D6" s="411"/>
      <c r="E6" s="411"/>
      <c r="F6" s="411"/>
      <c r="G6" s="411"/>
      <c r="H6" s="411"/>
      <c r="I6" s="411"/>
      <c r="J6" s="411"/>
      <c r="K6" s="411"/>
      <c r="L6" s="411"/>
      <c r="M6" s="411"/>
      <c r="N6" s="411"/>
    </row>
    <row r="7" spans="2:25" s="182" customFormat="1" ht="15.75" customHeight="1" thickTop="1">
      <c r="B7" s="447" t="s">
        <v>203</v>
      </c>
      <c r="C7" s="449" t="s">
        <v>22</v>
      </c>
      <c r="D7" s="409"/>
      <c r="E7" s="414"/>
      <c r="F7" s="409" t="s">
        <v>23</v>
      </c>
      <c r="G7" s="409"/>
      <c r="H7" s="409"/>
      <c r="I7" s="449" t="s">
        <v>195</v>
      </c>
      <c r="J7" s="409"/>
      <c r="K7" s="414"/>
      <c r="L7" s="409" t="s">
        <v>21</v>
      </c>
      <c r="M7" s="409"/>
      <c r="N7" s="414"/>
    </row>
    <row r="8" spans="2:25" s="5" customFormat="1" ht="15.75" customHeight="1" thickBot="1">
      <c r="B8" s="448"/>
      <c r="C8" s="284">
        <v>43555</v>
      </c>
      <c r="D8" s="285">
        <v>43920</v>
      </c>
      <c r="E8" s="286" t="s">
        <v>196</v>
      </c>
      <c r="F8" s="284">
        <v>43555</v>
      </c>
      <c r="G8" s="285">
        <v>43920</v>
      </c>
      <c r="H8" s="286" t="s">
        <v>196</v>
      </c>
      <c r="I8" s="284">
        <v>43555</v>
      </c>
      <c r="J8" s="285">
        <v>43920</v>
      </c>
      <c r="K8" s="286" t="s">
        <v>196</v>
      </c>
      <c r="L8" s="284">
        <v>43555</v>
      </c>
      <c r="M8" s="285">
        <v>43920</v>
      </c>
      <c r="N8" s="286" t="s">
        <v>196</v>
      </c>
      <c r="O8" s="355"/>
      <c r="R8" s="13"/>
      <c r="S8" s="13"/>
      <c r="T8" s="53"/>
      <c r="U8" s="92"/>
      <c r="V8" s="92"/>
      <c r="W8" s="53"/>
      <c r="X8" s="53"/>
      <c r="Y8" s="53"/>
    </row>
    <row r="9" spans="2:25" ht="15" customHeight="1" thickTop="1">
      <c r="B9" s="77" t="s">
        <v>32</v>
      </c>
      <c r="C9" s="218">
        <v>52058.01</v>
      </c>
      <c r="D9" s="132">
        <v>53389.05</v>
      </c>
      <c r="E9" s="184">
        <v>2.5568399560413485E-2</v>
      </c>
      <c r="F9" s="218">
        <v>100287.36</v>
      </c>
      <c r="G9" s="132">
        <v>131162.71</v>
      </c>
      <c r="H9" s="184">
        <v>0.30786880819277712</v>
      </c>
      <c r="I9" s="218">
        <v>0</v>
      </c>
      <c r="J9" s="132">
        <v>0</v>
      </c>
      <c r="K9" s="184">
        <v>0</v>
      </c>
      <c r="L9" s="218">
        <v>152345.37</v>
      </c>
      <c r="M9" s="132">
        <v>184551.76</v>
      </c>
      <c r="N9" s="184">
        <v>0.21140379914401083</v>
      </c>
      <c r="X9" s="91"/>
      <c r="Y9" s="91"/>
    </row>
    <row r="10" spans="2:25" ht="15" customHeight="1">
      <c r="B10" s="77" t="s">
        <v>35</v>
      </c>
      <c r="C10" s="218">
        <v>25537.84</v>
      </c>
      <c r="D10" s="132">
        <v>49102.18</v>
      </c>
      <c r="E10" s="184">
        <v>0.92272251686125373</v>
      </c>
      <c r="F10" s="218">
        <v>38221.160000000003</v>
      </c>
      <c r="G10" s="132">
        <v>58339.98</v>
      </c>
      <c r="H10" s="184">
        <v>0.52637910518676034</v>
      </c>
      <c r="I10" s="218">
        <v>1936.74</v>
      </c>
      <c r="J10" s="132">
        <v>3448.63</v>
      </c>
      <c r="K10" s="184">
        <v>0.78063653355638862</v>
      </c>
      <c r="L10" s="218">
        <v>63759</v>
      </c>
      <c r="M10" s="132">
        <v>107442.16</v>
      </c>
      <c r="N10" s="184">
        <v>0.68512931507708719</v>
      </c>
      <c r="X10" s="91"/>
      <c r="Y10" s="91"/>
    </row>
    <row r="11" spans="2:25" ht="15" customHeight="1">
      <c r="B11" s="77" t="s">
        <v>33</v>
      </c>
      <c r="C11" s="218">
        <v>23750.07</v>
      </c>
      <c r="D11" s="132">
        <v>20469.169999999998</v>
      </c>
      <c r="E11" s="184">
        <v>-0.13814275073715579</v>
      </c>
      <c r="F11" s="218">
        <v>76438.149999999994</v>
      </c>
      <c r="G11" s="132">
        <v>84556.29</v>
      </c>
      <c r="H11" s="184">
        <v>0.10620534379756705</v>
      </c>
      <c r="I11" s="218">
        <v>0</v>
      </c>
      <c r="J11" s="132">
        <v>0</v>
      </c>
      <c r="K11" s="184">
        <v>0</v>
      </c>
      <c r="L11" s="218">
        <v>100188.22</v>
      </c>
      <c r="M11" s="132">
        <v>105025.45999999999</v>
      </c>
      <c r="N11" s="184">
        <v>4.8281524514558603E-2</v>
      </c>
      <c r="X11" s="91"/>
      <c r="Y11" s="91"/>
    </row>
    <row r="12" spans="2:25" ht="15" customHeight="1">
      <c r="B12" s="77" t="s">
        <v>169</v>
      </c>
      <c r="C12" s="218">
        <v>39640.15</v>
      </c>
      <c r="D12" s="132">
        <v>51622.14</v>
      </c>
      <c r="E12" s="184">
        <v>0.30226903783159242</v>
      </c>
      <c r="F12" s="218">
        <v>44876</v>
      </c>
      <c r="G12" s="132">
        <v>49310.9</v>
      </c>
      <c r="H12" s="184">
        <v>9.882565291024159E-2</v>
      </c>
      <c r="I12" s="218">
        <v>2314.12</v>
      </c>
      <c r="J12" s="132">
        <v>40.17</v>
      </c>
      <c r="K12" s="184">
        <v>-0.98264134962750416</v>
      </c>
      <c r="L12" s="218">
        <v>84516.15</v>
      </c>
      <c r="M12" s="132">
        <v>100933.04000000001</v>
      </c>
      <c r="N12" s="184">
        <v>0.19424559684746662</v>
      </c>
      <c r="X12" s="91"/>
      <c r="Y12" s="91"/>
    </row>
    <row r="13" spans="2:25" ht="15" customHeight="1">
      <c r="B13" s="77" t="s">
        <v>137</v>
      </c>
      <c r="C13" s="218">
        <v>56164.52</v>
      </c>
      <c r="D13" s="132">
        <v>63793.63</v>
      </c>
      <c r="E13" s="184">
        <v>0.13583504319096826</v>
      </c>
      <c r="F13" s="218">
        <v>9264.4500000000007</v>
      </c>
      <c r="G13" s="132">
        <v>7069.81</v>
      </c>
      <c r="H13" s="184">
        <v>-0.23688832040757954</v>
      </c>
      <c r="I13" s="218">
        <v>0</v>
      </c>
      <c r="J13" s="132">
        <v>0</v>
      </c>
      <c r="K13" s="184">
        <v>0</v>
      </c>
      <c r="L13" s="218">
        <v>65428.97</v>
      </c>
      <c r="M13" s="132">
        <v>70863.44</v>
      </c>
      <c r="N13" s="184">
        <v>8.3059079181591902E-2</v>
      </c>
      <c r="X13" s="91"/>
      <c r="Y13" s="91"/>
    </row>
    <row r="14" spans="2:25" ht="15" customHeight="1">
      <c r="B14" s="77" t="s">
        <v>150</v>
      </c>
      <c r="C14" s="218">
        <v>47754.95</v>
      </c>
      <c r="D14" s="132">
        <v>63587.17</v>
      </c>
      <c r="E14" s="184">
        <v>0.33153044867600118</v>
      </c>
      <c r="F14" s="218">
        <v>0</v>
      </c>
      <c r="G14" s="132">
        <v>0</v>
      </c>
      <c r="H14" s="184">
        <v>0</v>
      </c>
      <c r="I14" s="218">
        <v>0</v>
      </c>
      <c r="J14" s="132">
        <v>0</v>
      </c>
      <c r="K14" s="184">
        <v>0</v>
      </c>
      <c r="L14" s="218">
        <v>47754.95</v>
      </c>
      <c r="M14" s="132">
        <v>63587.17</v>
      </c>
      <c r="N14" s="184">
        <v>0.33153044867600118</v>
      </c>
      <c r="X14" s="91"/>
      <c r="Y14" s="91"/>
    </row>
    <row r="15" spans="2:25" ht="15" customHeight="1">
      <c r="B15" s="77" t="s">
        <v>34</v>
      </c>
      <c r="C15" s="218">
        <v>30578.05</v>
      </c>
      <c r="D15" s="132">
        <v>33816.9</v>
      </c>
      <c r="E15" s="184">
        <v>0.10592075034215727</v>
      </c>
      <c r="F15" s="218">
        <v>18400.03</v>
      </c>
      <c r="G15" s="132">
        <v>17914.53</v>
      </c>
      <c r="H15" s="184">
        <v>-2.6385826544848025E-2</v>
      </c>
      <c r="I15" s="218">
        <v>0</v>
      </c>
      <c r="J15" s="132">
        <v>0</v>
      </c>
      <c r="K15" s="184">
        <v>0</v>
      </c>
      <c r="L15" s="218">
        <v>48978.080000000002</v>
      </c>
      <c r="M15" s="132">
        <v>51731.43</v>
      </c>
      <c r="N15" s="184">
        <v>5.6215964366100067E-2</v>
      </c>
      <c r="S15" s="121"/>
      <c r="T15" s="121"/>
    </row>
    <row r="16" spans="2:25" ht="15" customHeight="1">
      <c r="B16" s="77" t="s">
        <v>164</v>
      </c>
      <c r="C16" s="218">
        <v>23720.05</v>
      </c>
      <c r="D16" s="132">
        <v>22454.240000000002</v>
      </c>
      <c r="E16" s="184">
        <v>-5.3364558675044853E-2</v>
      </c>
      <c r="F16" s="218">
        <v>17352.419999999998</v>
      </c>
      <c r="G16" s="132">
        <v>17352.13</v>
      </c>
      <c r="H16" s="184">
        <v>-1.6712366344131549E-5</v>
      </c>
      <c r="I16" s="218">
        <v>0</v>
      </c>
      <c r="J16" s="132">
        <v>0</v>
      </c>
      <c r="K16" s="184">
        <v>0</v>
      </c>
      <c r="L16" s="218">
        <v>41072.47</v>
      </c>
      <c r="M16" s="132">
        <v>39806.370000000003</v>
      </c>
      <c r="N16" s="184">
        <v>-3.0826000968531928E-2</v>
      </c>
      <c r="S16" s="109"/>
      <c r="T16" s="111"/>
      <c r="U16" s="121"/>
    </row>
    <row r="17" spans="2:32" ht="14.25" customHeight="1">
      <c r="B17" s="77" t="s">
        <v>31</v>
      </c>
      <c r="C17" s="218">
        <v>33103.58</v>
      </c>
      <c r="D17" s="132">
        <v>39290.46</v>
      </c>
      <c r="E17" s="184">
        <v>0.18689458964861194</v>
      </c>
      <c r="F17" s="218">
        <v>0</v>
      </c>
      <c r="G17" s="132">
        <v>0</v>
      </c>
      <c r="H17" s="184">
        <v>0</v>
      </c>
      <c r="I17" s="218">
        <v>0</v>
      </c>
      <c r="J17" s="132">
        <v>0</v>
      </c>
      <c r="K17" s="184">
        <v>0</v>
      </c>
      <c r="L17" s="218">
        <v>33103.58</v>
      </c>
      <c r="M17" s="132">
        <v>39290.46</v>
      </c>
      <c r="N17" s="184">
        <v>0.18689458964861194</v>
      </c>
      <c r="P17" s="90"/>
      <c r="Q17" s="90"/>
      <c r="R17" s="127"/>
      <c r="S17" s="109"/>
      <c r="T17" s="111"/>
      <c r="U17" s="112"/>
      <c r="V17" s="110"/>
      <c r="W17" s="112"/>
      <c r="X17" s="111"/>
      <c r="Y17" s="91"/>
      <c r="Z17" s="189"/>
      <c r="AA17" s="91"/>
      <c r="AB17" s="91"/>
      <c r="AC17" s="91"/>
      <c r="AD17" s="91"/>
      <c r="AF17" s="91"/>
    </row>
    <row r="18" spans="2:32" ht="15" customHeight="1">
      <c r="B18" s="202" t="s">
        <v>36</v>
      </c>
      <c r="C18" s="218">
        <v>27965.09</v>
      </c>
      <c r="D18" s="132">
        <v>31984</v>
      </c>
      <c r="E18" s="184">
        <v>0.14371167766669085</v>
      </c>
      <c r="F18" s="218">
        <v>5360</v>
      </c>
      <c r="G18" s="132">
        <v>0</v>
      </c>
      <c r="H18" s="184">
        <v>-1</v>
      </c>
      <c r="I18" s="218">
        <v>0</v>
      </c>
      <c r="J18" s="132">
        <v>0</v>
      </c>
      <c r="K18" s="184">
        <v>0</v>
      </c>
      <c r="L18" s="218">
        <v>33325.089999999997</v>
      </c>
      <c r="M18" s="132">
        <v>31984</v>
      </c>
      <c r="N18" s="184">
        <v>-4.024265200784144E-2</v>
      </c>
      <c r="X18" s="98"/>
    </row>
    <row r="19" spans="2:32" ht="13.5" customHeight="1">
      <c r="B19" s="77" t="s">
        <v>152</v>
      </c>
      <c r="C19" s="218">
        <v>7364.13</v>
      </c>
      <c r="D19" s="132">
        <v>8306.1</v>
      </c>
      <c r="E19" s="184">
        <v>0.12791327692476914</v>
      </c>
      <c r="F19" s="218">
        <v>20225.72</v>
      </c>
      <c r="G19" s="132">
        <v>23293.78</v>
      </c>
      <c r="H19" s="184">
        <v>0.15169101520242531</v>
      </c>
      <c r="I19" s="218">
        <v>0</v>
      </c>
      <c r="J19" s="132">
        <v>0</v>
      </c>
      <c r="K19" s="184">
        <v>0</v>
      </c>
      <c r="L19" s="218">
        <v>27589.850000000002</v>
      </c>
      <c r="M19" s="132">
        <v>31599.879999999997</v>
      </c>
      <c r="N19" s="184">
        <v>0.14534439295610505</v>
      </c>
      <c r="P19" s="90"/>
      <c r="Q19" s="90"/>
      <c r="R19" s="127"/>
      <c r="S19" s="109"/>
      <c r="T19" s="109"/>
      <c r="U19" s="112"/>
      <c r="W19" s="112"/>
      <c r="X19" s="111"/>
      <c r="Y19" s="189"/>
      <c r="Z19" s="189"/>
      <c r="AA19" s="91"/>
      <c r="AB19" s="91"/>
      <c r="AC19" s="91"/>
      <c r="AD19" s="91"/>
      <c r="AF19" s="91"/>
    </row>
    <row r="20" spans="2:32" ht="15" customHeight="1">
      <c r="B20" s="77" t="s">
        <v>136</v>
      </c>
      <c r="C20" s="218">
        <v>21466.23</v>
      </c>
      <c r="D20" s="132">
        <v>21742.02</v>
      </c>
      <c r="E20" s="184">
        <v>1.2847621589818095E-2</v>
      </c>
      <c r="F20" s="218">
        <v>0</v>
      </c>
      <c r="G20" s="132">
        <v>0</v>
      </c>
      <c r="H20" s="184">
        <v>0</v>
      </c>
      <c r="I20" s="218">
        <v>0</v>
      </c>
      <c r="J20" s="132">
        <v>0</v>
      </c>
      <c r="K20" s="184">
        <v>0</v>
      </c>
      <c r="L20" s="218">
        <v>21466.23</v>
      </c>
      <c r="M20" s="132">
        <v>21742.02</v>
      </c>
      <c r="N20" s="184">
        <v>1.2847621589818095E-2</v>
      </c>
    </row>
    <row r="21" spans="2:32" ht="15" customHeight="1">
      <c r="B21" s="77" t="s">
        <v>4</v>
      </c>
      <c r="C21" s="218">
        <v>18910.78</v>
      </c>
      <c r="D21" s="132">
        <v>20585.009999999998</v>
      </c>
      <c r="E21" s="184">
        <v>8.8533101225861638E-2</v>
      </c>
      <c r="F21" s="218">
        <v>0</v>
      </c>
      <c r="G21" s="132">
        <v>0</v>
      </c>
      <c r="H21" s="184">
        <v>0</v>
      </c>
      <c r="I21" s="218">
        <v>0</v>
      </c>
      <c r="J21" s="132">
        <v>0</v>
      </c>
      <c r="K21" s="184">
        <v>0</v>
      </c>
      <c r="L21" s="218">
        <v>18910.78</v>
      </c>
      <c r="M21" s="132">
        <v>20585.009999999998</v>
      </c>
      <c r="N21" s="184">
        <v>8.8533101225861638E-2</v>
      </c>
    </row>
    <row r="22" spans="2:32" ht="15" customHeight="1">
      <c r="B22" s="77" t="s">
        <v>135</v>
      </c>
      <c r="C22" s="218">
        <v>13826.57</v>
      </c>
      <c r="D22" s="132">
        <v>12905.05</v>
      </c>
      <c r="E22" s="184">
        <v>-6.6648489104673136E-2</v>
      </c>
      <c r="F22" s="218">
        <v>6184.97</v>
      </c>
      <c r="G22" s="132">
        <v>7158.45</v>
      </c>
      <c r="H22" s="184">
        <v>0.15739445785509057</v>
      </c>
      <c r="I22" s="218">
        <v>0</v>
      </c>
      <c r="J22" s="132">
        <v>0</v>
      </c>
      <c r="K22" s="184">
        <v>0</v>
      </c>
      <c r="L22" s="218">
        <v>20011.54</v>
      </c>
      <c r="M22" s="132">
        <v>20063.5</v>
      </c>
      <c r="N22" s="184">
        <v>2.5965018184507102E-3</v>
      </c>
    </row>
    <row r="23" spans="2:32" ht="15" customHeight="1">
      <c r="B23" s="77" t="s">
        <v>29</v>
      </c>
      <c r="C23" s="218">
        <v>0</v>
      </c>
      <c r="D23" s="132">
        <v>0</v>
      </c>
      <c r="E23" s="184">
        <v>0</v>
      </c>
      <c r="F23" s="218">
        <v>12622.69</v>
      </c>
      <c r="G23" s="132">
        <v>17352.46</v>
      </c>
      <c r="H23" s="184">
        <v>0.37470380719165236</v>
      </c>
      <c r="I23" s="218">
        <v>137.47999999999999</v>
      </c>
      <c r="J23" s="132">
        <v>0.06</v>
      </c>
      <c r="K23" s="184">
        <v>-0.99956357288332842</v>
      </c>
      <c r="L23" s="218">
        <v>12622.69</v>
      </c>
      <c r="M23" s="132">
        <v>17352.46</v>
      </c>
      <c r="N23" s="184">
        <v>0.37470380719165236</v>
      </c>
    </row>
    <row r="24" spans="2:32" ht="15" customHeight="1">
      <c r="B24" s="77" t="s">
        <v>0</v>
      </c>
      <c r="C24" s="218">
        <v>16965.91</v>
      </c>
      <c r="D24" s="132">
        <v>16992.939999999999</v>
      </c>
      <c r="E24" s="184">
        <v>1.593194824209184E-3</v>
      </c>
      <c r="F24" s="218">
        <v>0</v>
      </c>
      <c r="G24" s="132">
        <v>0</v>
      </c>
      <c r="H24" s="184">
        <v>0</v>
      </c>
      <c r="I24" s="218">
        <v>0</v>
      </c>
      <c r="J24" s="132">
        <v>0</v>
      </c>
      <c r="K24" s="184">
        <v>0</v>
      </c>
      <c r="L24" s="218">
        <v>16965.91</v>
      </c>
      <c r="M24" s="132">
        <v>16992.939999999999</v>
      </c>
      <c r="N24" s="184">
        <v>1.593194824209184E-3</v>
      </c>
    </row>
    <row r="25" spans="2:32" ht="15" customHeight="1">
      <c r="B25" s="77" t="s">
        <v>213</v>
      </c>
      <c r="C25" s="218">
        <v>9753.42</v>
      </c>
      <c r="D25" s="132">
        <v>10770.09</v>
      </c>
      <c r="E25" s="184">
        <v>0.10423728292229803</v>
      </c>
      <c r="F25" s="218">
        <v>4300.8100000000004</v>
      </c>
      <c r="G25" s="132">
        <v>5029.87</v>
      </c>
      <c r="H25" s="184">
        <v>0.16951690495511298</v>
      </c>
      <c r="I25" s="218">
        <v>0</v>
      </c>
      <c r="J25" s="132">
        <v>0</v>
      </c>
      <c r="K25" s="184">
        <v>0</v>
      </c>
      <c r="L25" s="218">
        <v>14054.23</v>
      </c>
      <c r="M25" s="132">
        <v>15799.96</v>
      </c>
      <c r="N25" s="184">
        <v>0.12421384878431616</v>
      </c>
    </row>
    <row r="26" spans="2:32" ht="15" customHeight="1">
      <c r="B26" s="77" t="s">
        <v>163</v>
      </c>
      <c r="C26" s="218">
        <v>0</v>
      </c>
      <c r="D26" s="132">
        <v>0</v>
      </c>
      <c r="E26" s="184">
        <v>0</v>
      </c>
      <c r="F26" s="218">
        <v>12234.5</v>
      </c>
      <c r="G26" s="132">
        <v>14754.93</v>
      </c>
      <c r="H26" s="184">
        <v>0.20601005353712865</v>
      </c>
      <c r="I26" s="218">
        <v>0</v>
      </c>
      <c r="J26" s="132">
        <v>0</v>
      </c>
      <c r="K26" s="184">
        <v>0</v>
      </c>
      <c r="L26" s="218">
        <v>12234.5</v>
      </c>
      <c r="M26" s="132">
        <v>14754.93</v>
      </c>
      <c r="N26" s="184">
        <v>0.20601005353712865</v>
      </c>
    </row>
    <row r="27" spans="2:32" ht="15" customHeight="1">
      <c r="B27" s="77" t="s">
        <v>211</v>
      </c>
      <c r="C27" s="218">
        <v>11249.78</v>
      </c>
      <c r="D27" s="132">
        <v>12619.06</v>
      </c>
      <c r="E27" s="184">
        <v>0.12171615800486754</v>
      </c>
      <c r="F27" s="218">
        <v>0</v>
      </c>
      <c r="G27" s="132">
        <v>0</v>
      </c>
      <c r="H27" s="184">
        <v>0</v>
      </c>
      <c r="I27" s="218">
        <v>0</v>
      </c>
      <c r="J27" s="132">
        <v>0</v>
      </c>
      <c r="K27" s="184">
        <v>0</v>
      </c>
      <c r="L27" s="218">
        <v>11249.78</v>
      </c>
      <c r="M27" s="132">
        <v>12619.06</v>
      </c>
      <c r="N27" s="184">
        <v>0.12171615800486754</v>
      </c>
    </row>
    <row r="28" spans="2:32" ht="15" customHeight="1">
      <c r="B28" s="77" t="s">
        <v>2</v>
      </c>
      <c r="C28" s="218">
        <v>0</v>
      </c>
      <c r="D28" s="132">
        <v>0</v>
      </c>
      <c r="E28" s="184">
        <v>0</v>
      </c>
      <c r="F28" s="218">
        <v>8211.77</v>
      </c>
      <c r="G28" s="132">
        <v>12077.02</v>
      </c>
      <c r="H28" s="184">
        <v>0.47069632978030312</v>
      </c>
      <c r="I28" s="218">
        <v>0</v>
      </c>
      <c r="J28" s="132">
        <v>0</v>
      </c>
      <c r="K28" s="184">
        <v>0</v>
      </c>
      <c r="L28" s="218">
        <v>8211.77</v>
      </c>
      <c r="M28" s="132">
        <v>12077.02</v>
      </c>
      <c r="N28" s="184">
        <v>0.47069632978030312</v>
      </c>
    </row>
    <row r="29" spans="2:32" ht="15" customHeight="1">
      <c r="B29" s="77" t="s">
        <v>149</v>
      </c>
      <c r="C29" s="218">
        <v>0</v>
      </c>
      <c r="D29" s="132">
        <v>0</v>
      </c>
      <c r="E29" s="184">
        <v>0</v>
      </c>
      <c r="F29" s="218">
        <v>11008.99</v>
      </c>
      <c r="G29" s="132">
        <v>11937.33</v>
      </c>
      <c r="H29" s="184">
        <v>8.4325628418229118E-2</v>
      </c>
      <c r="I29" s="218">
        <v>0</v>
      </c>
      <c r="J29" s="132">
        <v>0</v>
      </c>
      <c r="K29" s="184">
        <v>0</v>
      </c>
      <c r="L29" s="218">
        <v>11008.99</v>
      </c>
      <c r="M29" s="132">
        <v>11937.33</v>
      </c>
      <c r="N29" s="184">
        <v>8.4325628418229118E-2</v>
      </c>
    </row>
    <row r="30" spans="2:32" ht="15" customHeight="1">
      <c r="B30" s="77" t="s">
        <v>1</v>
      </c>
      <c r="C30" s="218">
        <v>7796.65</v>
      </c>
      <c r="D30" s="132">
        <v>6278.57</v>
      </c>
      <c r="E30" s="184">
        <v>-0.19470926615918374</v>
      </c>
      <c r="F30" s="218">
        <v>0</v>
      </c>
      <c r="G30" s="132">
        <v>0</v>
      </c>
      <c r="H30" s="184">
        <v>0</v>
      </c>
      <c r="I30" s="218">
        <v>0</v>
      </c>
      <c r="J30" s="132">
        <v>0</v>
      </c>
      <c r="K30" s="184">
        <v>0</v>
      </c>
      <c r="L30" s="218">
        <v>7796.65</v>
      </c>
      <c r="M30" s="132">
        <v>6278.57</v>
      </c>
      <c r="N30" s="184">
        <v>-0.19470926615918374</v>
      </c>
    </row>
    <row r="31" spans="2:32" ht="15" customHeight="1">
      <c r="B31" s="77" t="s">
        <v>210</v>
      </c>
      <c r="C31" s="218">
        <v>5139.7700000000004</v>
      </c>
      <c r="D31" s="132">
        <v>5380.1</v>
      </c>
      <c r="E31" s="184">
        <v>4.675890166291486E-2</v>
      </c>
      <c r="F31" s="218">
        <v>0</v>
      </c>
      <c r="G31" s="132">
        <v>0</v>
      </c>
      <c r="H31" s="184">
        <v>0</v>
      </c>
      <c r="I31" s="218">
        <v>0</v>
      </c>
      <c r="J31" s="132">
        <v>0</v>
      </c>
      <c r="K31" s="184">
        <v>0</v>
      </c>
      <c r="L31" s="218">
        <v>5139.7700000000004</v>
      </c>
      <c r="M31" s="132">
        <v>5380.1</v>
      </c>
      <c r="N31" s="184">
        <v>4.675890166291486E-2</v>
      </c>
    </row>
    <row r="32" spans="2:32" ht="15" customHeight="1">
      <c r="B32" s="212" t="s">
        <v>151</v>
      </c>
      <c r="C32" s="218">
        <v>0</v>
      </c>
      <c r="D32" s="132">
        <v>0</v>
      </c>
      <c r="E32" s="184">
        <v>0</v>
      </c>
      <c r="F32" s="218">
        <v>2217</v>
      </c>
      <c r="G32" s="132">
        <v>3426.69</v>
      </c>
      <c r="H32" s="184">
        <v>0.54564276048714477</v>
      </c>
      <c r="I32" s="218">
        <v>0</v>
      </c>
      <c r="J32" s="132">
        <v>0</v>
      </c>
      <c r="K32" s="184">
        <v>0</v>
      </c>
      <c r="L32" s="218">
        <v>2217</v>
      </c>
      <c r="M32" s="132">
        <v>3426.69</v>
      </c>
      <c r="N32" s="184">
        <v>0.54564276048714477</v>
      </c>
      <c r="U32" s="91"/>
      <c r="V32" s="91"/>
    </row>
    <row r="33" spans="2:22" ht="15" customHeight="1">
      <c r="B33" s="212" t="s">
        <v>168</v>
      </c>
      <c r="C33" s="218">
        <v>1973.3</v>
      </c>
      <c r="D33" s="132">
        <v>2947.27</v>
      </c>
      <c r="E33" s="184">
        <v>0.49357421578067201</v>
      </c>
      <c r="F33" s="218">
        <v>0</v>
      </c>
      <c r="G33" s="132">
        <v>0</v>
      </c>
      <c r="H33" s="184">
        <v>0</v>
      </c>
      <c r="I33" s="218">
        <v>0</v>
      </c>
      <c r="J33" s="132">
        <v>0</v>
      </c>
      <c r="K33" s="184">
        <v>0</v>
      </c>
      <c r="L33" s="218">
        <v>1973.3</v>
      </c>
      <c r="M33" s="132">
        <v>2947.27</v>
      </c>
      <c r="N33" s="184">
        <v>0.49357421578067201</v>
      </c>
      <c r="U33" s="91"/>
      <c r="V33" s="91"/>
    </row>
    <row r="34" spans="2:22" ht="15" customHeight="1">
      <c r="B34" s="212" t="s">
        <v>214</v>
      </c>
      <c r="C34" s="218">
        <v>932.73</v>
      </c>
      <c r="D34" s="132">
        <v>2563.3200000000002</v>
      </c>
      <c r="E34" s="184">
        <v>1.748190794763758</v>
      </c>
      <c r="F34" s="218">
        <v>0</v>
      </c>
      <c r="G34" s="132">
        <v>0</v>
      </c>
      <c r="H34" s="184">
        <v>0</v>
      </c>
      <c r="I34" s="218">
        <v>0</v>
      </c>
      <c r="J34" s="132">
        <v>0</v>
      </c>
      <c r="K34" s="184">
        <v>0</v>
      </c>
      <c r="L34" s="218">
        <v>932.73</v>
      </c>
      <c r="M34" s="132">
        <v>2563.3200000000002</v>
      </c>
      <c r="N34" s="184">
        <v>1.748190794763758</v>
      </c>
    </row>
    <row r="35" spans="2:22" ht="15" customHeight="1">
      <c r="B35" s="212" t="s">
        <v>179</v>
      </c>
      <c r="C35" s="218">
        <v>1735.29</v>
      </c>
      <c r="D35" s="132">
        <v>2471.6</v>
      </c>
      <c r="E35" s="184">
        <v>0.42431524413786742</v>
      </c>
      <c r="F35" s="218">
        <v>0</v>
      </c>
      <c r="G35" s="132">
        <v>0</v>
      </c>
      <c r="H35" s="184">
        <v>0</v>
      </c>
      <c r="I35" s="218">
        <v>0</v>
      </c>
      <c r="J35" s="132">
        <v>0</v>
      </c>
      <c r="K35" s="184">
        <v>0</v>
      </c>
      <c r="L35" s="218">
        <v>1735.29</v>
      </c>
      <c r="M35" s="132">
        <v>2471.6</v>
      </c>
      <c r="N35" s="184">
        <v>0.42431524413786742</v>
      </c>
    </row>
    <row r="36" spans="2:22" ht="15" customHeight="1">
      <c r="B36" s="77" t="s">
        <v>212</v>
      </c>
      <c r="C36" s="218">
        <v>0</v>
      </c>
      <c r="D36" s="132">
        <v>0</v>
      </c>
      <c r="E36" s="184">
        <v>0</v>
      </c>
      <c r="F36" s="218">
        <v>293.18</v>
      </c>
      <c r="G36" s="132">
        <v>1919.77</v>
      </c>
      <c r="H36" s="184">
        <v>5.5480933215089703</v>
      </c>
      <c r="I36" s="218">
        <v>0</v>
      </c>
      <c r="J36" s="132">
        <v>0</v>
      </c>
      <c r="K36" s="184">
        <v>0</v>
      </c>
      <c r="L36" s="218">
        <v>293.18</v>
      </c>
      <c r="M36" s="132">
        <v>1919.77</v>
      </c>
      <c r="N36" s="184">
        <v>5.5480933215089703</v>
      </c>
    </row>
    <row r="37" spans="2:22" ht="15" customHeight="1">
      <c r="B37" s="77" t="s">
        <v>171</v>
      </c>
      <c r="C37" s="218">
        <v>0</v>
      </c>
      <c r="D37" s="132">
        <v>0</v>
      </c>
      <c r="E37" s="184">
        <v>0</v>
      </c>
      <c r="F37" s="218">
        <v>1201.18</v>
      </c>
      <c r="G37" s="132">
        <v>1397.39</v>
      </c>
      <c r="H37" s="184">
        <v>0.16334770808704777</v>
      </c>
      <c r="I37" s="218">
        <v>0</v>
      </c>
      <c r="J37" s="132">
        <v>0</v>
      </c>
      <c r="K37" s="184">
        <v>0</v>
      </c>
      <c r="L37" s="218">
        <v>1201.18</v>
      </c>
      <c r="M37" s="132">
        <v>1397.39</v>
      </c>
      <c r="N37" s="184">
        <v>0.16334770808704777</v>
      </c>
    </row>
    <row r="38" spans="2:22" ht="15" customHeight="1">
      <c r="B38" s="77" t="s">
        <v>170</v>
      </c>
      <c r="C38" s="218">
        <v>885.91</v>
      </c>
      <c r="D38" s="132">
        <v>1038.3699999999999</v>
      </c>
      <c r="E38" s="184">
        <v>0.17209423079093805</v>
      </c>
      <c r="F38" s="218">
        <v>0</v>
      </c>
      <c r="G38" s="132">
        <v>0</v>
      </c>
      <c r="H38" s="184">
        <v>0</v>
      </c>
      <c r="I38" s="218">
        <v>0</v>
      </c>
      <c r="J38" s="132">
        <v>0</v>
      </c>
      <c r="K38" s="184">
        <v>0</v>
      </c>
      <c r="L38" s="218">
        <v>885.91</v>
      </c>
      <c r="M38" s="132">
        <v>1038.3699999999999</v>
      </c>
      <c r="N38" s="184">
        <v>0.17209423079093805</v>
      </c>
      <c r="U38" s="121"/>
    </row>
    <row r="39" spans="2:22" ht="15" customHeight="1">
      <c r="B39" s="212" t="s">
        <v>3</v>
      </c>
      <c r="C39" s="218">
        <v>982.59</v>
      </c>
      <c r="D39" s="132">
        <v>912.26</v>
      </c>
      <c r="E39" s="184">
        <v>-7.1576140607985062E-2</v>
      </c>
      <c r="F39" s="218">
        <v>0</v>
      </c>
      <c r="G39" s="132">
        <v>0</v>
      </c>
      <c r="H39" s="184">
        <v>0</v>
      </c>
      <c r="I39" s="218">
        <v>0</v>
      </c>
      <c r="J39" s="132">
        <v>0</v>
      </c>
      <c r="K39" s="184">
        <v>0</v>
      </c>
      <c r="L39" s="218">
        <v>982.59</v>
      </c>
      <c r="M39" s="132">
        <v>912.26</v>
      </c>
      <c r="N39" s="184">
        <v>-7.1576140607985062E-2</v>
      </c>
    </row>
    <row r="40" spans="2:22" ht="15" customHeight="1">
      <c r="B40" s="77" t="s">
        <v>30</v>
      </c>
      <c r="C40" s="218">
        <v>0</v>
      </c>
      <c r="D40" s="132">
        <v>0</v>
      </c>
      <c r="E40" s="184">
        <v>0</v>
      </c>
      <c r="F40" s="218">
        <v>342.68</v>
      </c>
      <c r="G40" s="132">
        <v>389.5</v>
      </c>
      <c r="H40" s="184">
        <v>0.13662892494455467</v>
      </c>
      <c r="I40" s="218">
        <v>0</v>
      </c>
      <c r="J40" s="132">
        <v>0</v>
      </c>
      <c r="K40" s="184">
        <v>0</v>
      </c>
      <c r="L40" s="218">
        <v>342.68</v>
      </c>
      <c r="M40" s="132">
        <v>389.5</v>
      </c>
      <c r="N40" s="184">
        <v>0.13662892494455467</v>
      </c>
    </row>
    <row r="41" spans="2:22" ht="15" customHeight="1">
      <c r="B41" s="77" t="s">
        <v>167</v>
      </c>
      <c r="C41" s="218">
        <v>314.08999999999997</v>
      </c>
      <c r="D41" s="132">
        <v>337.91</v>
      </c>
      <c r="E41" s="184">
        <v>7.583813556623914E-2</v>
      </c>
      <c r="F41" s="218">
        <v>0</v>
      </c>
      <c r="G41" s="132">
        <v>0</v>
      </c>
      <c r="H41" s="184">
        <v>0</v>
      </c>
      <c r="I41" s="218">
        <v>0</v>
      </c>
      <c r="J41" s="132">
        <v>0</v>
      </c>
      <c r="K41" s="184">
        <v>0</v>
      </c>
      <c r="L41" s="218">
        <v>314.08999999999997</v>
      </c>
      <c r="M41" s="132">
        <v>337.91</v>
      </c>
      <c r="N41" s="184">
        <v>7.583813556623914E-2</v>
      </c>
    </row>
    <row r="42" spans="2:22" ht="3" customHeight="1" thickBot="1">
      <c r="B42" s="77"/>
      <c r="C42" s="218"/>
      <c r="D42" s="132"/>
      <c r="E42" s="184"/>
      <c r="F42" s="218"/>
      <c r="G42" s="132"/>
      <c r="H42" s="184"/>
      <c r="I42" s="218"/>
      <c r="J42" s="132"/>
      <c r="K42" s="184"/>
      <c r="L42" s="218"/>
      <c r="M42" s="132"/>
      <c r="N42" s="184"/>
      <c r="R42" s="91"/>
      <c r="S42" s="91"/>
    </row>
    <row r="43" spans="2:22" s="10" customFormat="1" ht="20.25" customHeight="1" thickTop="1" thickBot="1">
      <c r="B43" s="6" t="s">
        <v>5</v>
      </c>
      <c r="C43" s="59">
        <v>479569.45999999996</v>
      </c>
      <c r="D43" s="60">
        <v>555358.61</v>
      </c>
      <c r="E43" s="257">
        <v>0.15803581404036868</v>
      </c>
      <c r="F43" s="59">
        <v>389043.06</v>
      </c>
      <c r="G43" s="60">
        <v>464443.5400000001</v>
      </c>
      <c r="H43" s="257">
        <v>0.19381011448964056</v>
      </c>
      <c r="I43" s="59">
        <v>4388.3399999999992</v>
      </c>
      <c r="J43" s="60">
        <v>3488.86</v>
      </c>
      <c r="K43" s="257">
        <v>-0.20497044440494566</v>
      </c>
      <c r="L43" s="59">
        <v>868612.52000000014</v>
      </c>
      <c r="M43" s="60">
        <v>1019802.15</v>
      </c>
      <c r="N43" s="257">
        <v>0.17405877364051794</v>
      </c>
      <c r="Q43" s="53"/>
      <c r="R43" s="53"/>
      <c r="S43" s="53"/>
      <c r="T43" s="53"/>
      <c r="U43" s="53"/>
      <c r="V43" s="53"/>
    </row>
    <row r="44" spans="2:22" ht="13.5" thickTop="1">
      <c r="B44" s="52" t="s">
        <v>240</v>
      </c>
    </row>
  </sheetData>
  <sortState xmlns:xlrd2="http://schemas.microsoft.com/office/spreadsheetml/2017/richdata2" ref="B9:N41">
    <sortCondition descending="1" ref="M9:M41"/>
  </sortState>
  <mergeCells count="10">
    <mergeCell ref="B1:C2"/>
    <mergeCell ref="B7:B8"/>
    <mergeCell ref="B3:N3"/>
    <mergeCell ref="B4:N4"/>
    <mergeCell ref="B5:N5"/>
    <mergeCell ref="B6:N6"/>
    <mergeCell ref="C7:E7"/>
    <mergeCell ref="F7:H7"/>
    <mergeCell ref="I7:K7"/>
    <mergeCell ref="L7:N7"/>
  </mergeCells>
  <phoneticPr fontId="0" type="noConversion"/>
  <hyperlinks>
    <hyperlink ref="B1" location="Contenido!C2" display="Contenido!C2" xr:uid="{00000000-0004-0000-1A00-000000000000}"/>
  </hyperlinks>
  <printOptions horizontalCentered="1"/>
  <pageMargins left="0.59055118110236227" right="0.19685039370078741" top="0.59055118110236227" bottom="0.19685039370078741" header="0" footer="0"/>
  <pageSetup scale="85" orientation="landscape" horizontalDpi="30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Hoja28">
    <pageSetUpPr fitToPage="1"/>
  </sheetPr>
  <dimension ref="B1:T24"/>
  <sheetViews>
    <sheetView showGridLines="0" zoomScale="80" zoomScaleNormal="80" workbookViewId="0"/>
  </sheetViews>
  <sheetFormatPr baseColWidth="10" defaultColWidth="11.42578125" defaultRowHeight="12.75"/>
  <cols>
    <col min="1" max="1" width="1.28515625" style="53" customWidth="1"/>
    <col min="2" max="13" width="11.42578125" style="53"/>
    <col min="14" max="14" width="18" style="53" customWidth="1"/>
    <col min="15" max="16384" width="11.42578125" style="53"/>
  </cols>
  <sheetData>
    <row r="1" spans="2:19" ht="13.5" customHeight="1">
      <c r="B1" s="404" t="s">
        <v>27</v>
      </c>
      <c r="C1" s="404"/>
      <c r="D1" s="404"/>
      <c r="E1" s="404"/>
    </row>
    <row r="2" spans="2:19" ht="13.5" customHeight="1">
      <c r="B2" s="404"/>
      <c r="C2" s="404"/>
      <c r="D2" s="404"/>
      <c r="E2" s="404"/>
    </row>
    <row r="12" spans="2:19">
      <c r="C12" s="53">
        <f>+C9*1.098</f>
        <v>0</v>
      </c>
    </row>
    <row r="14" spans="2:19">
      <c r="D14" s="53">
        <f>+D9*1.02308</f>
        <v>0</v>
      </c>
    </row>
    <row r="16" spans="2:19">
      <c r="R16" s="121"/>
      <c r="S16" s="121"/>
    </row>
    <row r="17" spans="4:20">
      <c r="T17" s="121"/>
    </row>
    <row r="23" spans="4:20">
      <c r="D23" s="229">
        <v>1.9799999999999998E-2</v>
      </c>
    </row>
    <row r="24" spans="4:20">
      <c r="D24" s="229">
        <v>2.3079365416738495E-2</v>
      </c>
    </row>
  </sheetData>
  <mergeCells count="1">
    <mergeCell ref="B1:E2"/>
  </mergeCells>
  <phoneticPr fontId="0" type="noConversion"/>
  <hyperlinks>
    <hyperlink ref="B1" location="Contenido!C2" display="Contenido!C2" xr:uid="{00000000-0004-0000-1B00-000000000000}"/>
  </hyperlinks>
  <pageMargins left="0.59055118110236227" right="0.19685039370078741" top="0.78740157480314965" bottom="0.19685039370078741" header="0" footer="0"/>
  <pageSetup scale="85" orientation="landscape" horizontalDpi="300" r:id="rId1"/>
  <headerFooter alignWithMargins="0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Hoja29">
    <pageSetUpPr fitToPage="1"/>
  </sheetPr>
  <dimension ref="B1:T24"/>
  <sheetViews>
    <sheetView showGridLines="0" zoomScale="80" zoomScaleNormal="80" workbookViewId="0"/>
  </sheetViews>
  <sheetFormatPr baseColWidth="10" defaultColWidth="11.42578125" defaultRowHeight="12.75"/>
  <cols>
    <col min="1" max="1" width="1.28515625" style="53" customWidth="1"/>
    <col min="2" max="12" width="11.42578125" style="53"/>
    <col min="13" max="13" width="23" style="53" customWidth="1"/>
    <col min="14" max="16384" width="11.42578125" style="53"/>
  </cols>
  <sheetData>
    <row r="1" spans="2:19" ht="13.5" customHeight="1">
      <c r="B1" s="404" t="s">
        <v>27</v>
      </c>
      <c r="C1" s="404"/>
      <c r="D1" s="404"/>
      <c r="E1" s="404"/>
    </row>
    <row r="2" spans="2:19" ht="13.5" customHeight="1">
      <c r="B2" s="404"/>
      <c r="C2" s="404"/>
      <c r="D2" s="404"/>
      <c r="E2" s="404"/>
    </row>
    <row r="12" spans="2:19">
      <c r="C12" s="53">
        <f>+C9*1.098</f>
        <v>0</v>
      </c>
    </row>
    <row r="14" spans="2:19">
      <c r="D14" s="53">
        <f>+D9*1.02308</f>
        <v>0</v>
      </c>
    </row>
    <row r="16" spans="2:19">
      <c r="R16" s="121"/>
      <c r="S16" s="121"/>
    </row>
    <row r="17" spans="4:20">
      <c r="T17" s="121"/>
    </row>
    <row r="23" spans="4:20">
      <c r="D23" s="229">
        <v>1.9799999999999998E-2</v>
      </c>
    </row>
    <row r="24" spans="4:20">
      <c r="D24" s="229">
        <v>2.3079365416738495E-2</v>
      </c>
    </row>
  </sheetData>
  <mergeCells count="1">
    <mergeCell ref="B1:E2"/>
  </mergeCells>
  <phoneticPr fontId="0" type="noConversion"/>
  <hyperlinks>
    <hyperlink ref="B1" location="Contenido!C2" display="Contenido!C2" xr:uid="{9EE368CD-E13B-42CF-B7EB-5C8078020BBC}"/>
  </hyperlinks>
  <pageMargins left="0.59055118110236227" right="0.19685039370078741" top="0.78740157480314965" bottom="0.19685039370078741" header="0" footer="0"/>
  <pageSetup scale="89" orientation="landscape" horizontalDpi="300" r:id="rId1"/>
  <headerFooter alignWithMargins="0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Hoja30">
    <pageSetUpPr fitToPage="1"/>
  </sheetPr>
  <dimension ref="B1:T24"/>
  <sheetViews>
    <sheetView showGridLines="0" zoomScale="80" zoomScaleNormal="80" workbookViewId="0"/>
  </sheetViews>
  <sheetFormatPr baseColWidth="10" defaultColWidth="11.42578125" defaultRowHeight="12.75"/>
  <cols>
    <col min="1" max="1" width="1.28515625" style="53" customWidth="1"/>
    <col min="2" max="12" width="11.42578125" style="53"/>
    <col min="13" max="13" width="17.140625" style="53" customWidth="1"/>
    <col min="14" max="16384" width="11.42578125" style="53"/>
  </cols>
  <sheetData>
    <row r="1" spans="2:19" ht="13.5" customHeight="1">
      <c r="B1" s="404" t="s">
        <v>27</v>
      </c>
      <c r="C1" s="404"/>
      <c r="D1" s="404"/>
    </row>
    <row r="2" spans="2:19" ht="13.5" customHeight="1">
      <c r="B2" s="404"/>
      <c r="C2" s="404"/>
      <c r="D2" s="404"/>
    </row>
    <row r="12" spans="2:19">
      <c r="C12" s="53">
        <f>+C9*1.098</f>
        <v>0</v>
      </c>
    </row>
    <row r="14" spans="2:19">
      <c r="D14" s="53">
        <f>+D9*1.02308</f>
        <v>0</v>
      </c>
    </row>
    <row r="16" spans="2:19">
      <c r="R16" s="121"/>
      <c r="S16" s="121"/>
    </row>
    <row r="17" spans="4:20">
      <c r="T17" s="121"/>
    </row>
    <row r="23" spans="4:20">
      <c r="D23" s="229">
        <v>1.9799999999999998E-2</v>
      </c>
    </row>
    <row r="24" spans="4:20">
      <c r="D24" s="229">
        <v>2.3079365416738495E-2</v>
      </c>
    </row>
  </sheetData>
  <mergeCells count="1">
    <mergeCell ref="B1:D2"/>
  </mergeCells>
  <phoneticPr fontId="0" type="noConversion"/>
  <hyperlinks>
    <hyperlink ref="B1" location="Contenido!C2" display="Contenido!C2" xr:uid="{00000000-0004-0000-1D00-000000000000}"/>
  </hyperlinks>
  <pageMargins left="0.59055118110236227" right="0.39370078740157483" top="0.78740157480314965" bottom="0.39370078740157483" header="0" footer="0"/>
  <pageSetup scale="87" orientation="landscape" horizontalDpi="300" r:id="rId1"/>
  <headerFooter alignWithMargins="0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Hoja31">
    <pageSetUpPr fitToPage="1"/>
  </sheetPr>
  <dimension ref="B1:AF49"/>
  <sheetViews>
    <sheetView showGridLines="0" showZeros="0" zoomScale="80" zoomScaleNormal="80" zoomScaleSheetLayoutView="75" workbookViewId="0">
      <selection activeCell="B8" sqref="B8:B9"/>
    </sheetView>
  </sheetViews>
  <sheetFormatPr baseColWidth="10" defaultColWidth="11.42578125" defaultRowHeight="12.75"/>
  <cols>
    <col min="1" max="1" width="1.28515625" style="53" customWidth="1"/>
    <col min="2" max="2" width="22.7109375" style="53" customWidth="1"/>
    <col min="3" max="4" width="14.7109375" style="53" customWidth="1"/>
    <col min="5" max="5" width="9.7109375" style="53" customWidth="1"/>
    <col min="6" max="7" width="14.7109375" style="53" customWidth="1"/>
    <col min="8" max="8" width="9.7109375" style="53" customWidth="1"/>
    <col min="9" max="10" width="14.7109375" style="53" customWidth="1"/>
    <col min="11" max="11" width="9.7109375" style="53" customWidth="1"/>
    <col min="12" max="13" width="14.7109375" style="53" customWidth="1"/>
    <col min="14" max="14" width="9.7109375" style="53" customWidth="1"/>
    <col min="15" max="16" width="11.42578125" style="53"/>
    <col min="17" max="17" width="18" style="53" customWidth="1"/>
    <col min="18" max="19" width="11.42578125" style="53"/>
    <col min="20" max="20" width="16.42578125" style="53" customWidth="1"/>
    <col min="21" max="16384" width="11.42578125" style="53"/>
  </cols>
  <sheetData>
    <row r="1" spans="2:25" ht="13.5" customHeight="1">
      <c r="B1" s="404" t="s">
        <v>27</v>
      </c>
      <c r="C1" s="404"/>
    </row>
    <row r="2" spans="2:25" ht="13.5" customHeight="1">
      <c r="B2" s="404"/>
      <c r="C2" s="404"/>
    </row>
    <row r="3" spans="2:25" ht="15.75">
      <c r="B3" s="405" t="s">
        <v>10</v>
      </c>
      <c r="C3" s="405"/>
      <c r="D3" s="405"/>
      <c r="E3" s="405"/>
      <c r="F3" s="405"/>
      <c r="G3" s="405"/>
      <c r="H3" s="405"/>
      <c r="I3" s="405"/>
      <c r="J3" s="405"/>
      <c r="K3" s="405"/>
      <c r="L3" s="405"/>
      <c r="M3" s="405"/>
      <c r="N3" s="405"/>
    </row>
    <row r="4" spans="2:25" ht="20.25">
      <c r="B4" s="406" t="s">
        <v>67</v>
      </c>
      <c r="C4" s="406"/>
      <c r="D4" s="406"/>
      <c r="E4" s="406"/>
      <c r="F4" s="406"/>
      <c r="G4" s="406"/>
      <c r="H4" s="406"/>
      <c r="I4" s="406"/>
      <c r="J4" s="406"/>
      <c r="K4" s="406"/>
      <c r="L4" s="406"/>
      <c r="M4" s="406"/>
      <c r="N4" s="406"/>
    </row>
    <row r="5" spans="2:25" ht="18">
      <c r="B5" s="407" t="s">
        <v>217</v>
      </c>
      <c r="C5" s="407"/>
      <c r="D5" s="407"/>
      <c r="E5" s="407"/>
      <c r="F5" s="407"/>
      <c r="G5" s="407"/>
      <c r="H5" s="407"/>
      <c r="I5" s="407"/>
      <c r="J5" s="407"/>
      <c r="K5" s="407"/>
      <c r="L5" s="407"/>
      <c r="M5" s="407"/>
      <c r="N5" s="407"/>
    </row>
    <row r="6" spans="2:25">
      <c r="B6" s="411" t="s">
        <v>19</v>
      </c>
      <c r="C6" s="411"/>
      <c r="D6" s="411"/>
      <c r="E6" s="411"/>
      <c r="F6" s="411"/>
      <c r="G6" s="411"/>
      <c r="H6" s="411"/>
      <c r="I6" s="411"/>
      <c r="J6" s="411"/>
      <c r="K6" s="411"/>
      <c r="L6" s="411"/>
      <c r="M6" s="411"/>
      <c r="N6" s="411"/>
    </row>
    <row r="7" spans="2:25" ht="3.75" customHeight="1" thickBot="1"/>
    <row r="8" spans="2:25" s="2" customFormat="1" ht="15.75" customHeight="1" thickTop="1">
      <c r="B8" s="447" t="s">
        <v>203</v>
      </c>
      <c r="C8" s="449" t="s">
        <v>22</v>
      </c>
      <c r="D8" s="409"/>
      <c r="E8" s="414"/>
      <c r="F8" s="409" t="s">
        <v>23</v>
      </c>
      <c r="G8" s="409"/>
      <c r="H8" s="409"/>
      <c r="I8" s="449" t="s">
        <v>195</v>
      </c>
      <c r="J8" s="409"/>
      <c r="K8" s="414"/>
      <c r="L8" s="409" t="s">
        <v>21</v>
      </c>
      <c r="M8" s="409"/>
      <c r="N8" s="414"/>
    </row>
    <row r="9" spans="2:25" s="5" customFormat="1" ht="15.75" customHeight="1" thickBot="1">
      <c r="B9" s="448"/>
      <c r="C9" s="284">
        <v>43555</v>
      </c>
      <c r="D9" s="285">
        <v>43920</v>
      </c>
      <c r="E9" s="286" t="s">
        <v>196</v>
      </c>
      <c r="F9" s="284">
        <v>43555</v>
      </c>
      <c r="G9" s="285">
        <v>43920</v>
      </c>
      <c r="H9" s="286" t="s">
        <v>196</v>
      </c>
      <c r="I9" s="284">
        <v>43555</v>
      </c>
      <c r="J9" s="285">
        <v>43920</v>
      </c>
      <c r="K9" s="286" t="s">
        <v>196</v>
      </c>
      <c r="L9" s="284">
        <v>43555</v>
      </c>
      <c r="M9" s="285">
        <v>43920</v>
      </c>
      <c r="N9" s="287" t="s">
        <v>196</v>
      </c>
      <c r="R9" s="13"/>
      <c r="S9" s="13"/>
      <c r="T9" s="53"/>
      <c r="U9" s="92"/>
      <c r="V9" s="92"/>
      <c r="W9" s="53"/>
      <c r="X9" s="53"/>
      <c r="Y9" s="53"/>
    </row>
    <row r="10" spans="2:25" ht="15" customHeight="1" thickTop="1">
      <c r="B10" s="77" t="s">
        <v>32</v>
      </c>
      <c r="C10" s="218">
        <v>146469.14000000001</v>
      </c>
      <c r="D10" s="132">
        <v>149446.17000000001</v>
      </c>
      <c r="E10" s="184">
        <v>2.0325305385148016E-2</v>
      </c>
      <c r="F10" s="218">
        <v>256208.29</v>
      </c>
      <c r="G10" s="132">
        <v>303567.53000000003</v>
      </c>
      <c r="H10" s="184">
        <v>0.18484663396332734</v>
      </c>
      <c r="I10" s="218">
        <v>0</v>
      </c>
      <c r="J10" s="132">
        <v>0</v>
      </c>
      <c r="K10" s="184">
        <v>0</v>
      </c>
      <c r="L10" s="218">
        <v>402677.43000000005</v>
      </c>
      <c r="M10" s="132">
        <v>453013.70000000007</v>
      </c>
      <c r="N10" s="184">
        <v>0.12500395167417258</v>
      </c>
      <c r="X10" s="91"/>
      <c r="Y10" s="91"/>
    </row>
    <row r="11" spans="2:25" ht="15" customHeight="1">
      <c r="B11" s="77" t="s">
        <v>35</v>
      </c>
      <c r="C11" s="218">
        <v>40746.43</v>
      </c>
      <c r="D11" s="132">
        <v>45421.25</v>
      </c>
      <c r="E11" s="184">
        <v>0.11472956035657601</v>
      </c>
      <c r="F11" s="218">
        <v>76937.97</v>
      </c>
      <c r="G11" s="132">
        <v>99980.98</v>
      </c>
      <c r="H11" s="184">
        <v>0.2995011435835907</v>
      </c>
      <c r="I11" s="218">
        <v>2056.4699999999998</v>
      </c>
      <c r="J11" s="132">
        <v>1963.18</v>
      </c>
      <c r="K11" s="184">
        <v>-4.5364143410796046E-2</v>
      </c>
      <c r="L11" s="218">
        <v>117684.4</v>
      </c>
      <c r="M11" s="132">
        <v>145402.22999999998</v>
      </c>
      <c r="N11" s="184">
        <v>0.23552679879406266</v>
      </c>
      <c r="X11" s="91"/>
      <c r="Y11" s="91"/>
    </row>
    <row r="12" spans="2:25" ht="15" customHeight="1">
      <c r="B12" s="77" t="s">
        <v>36</v>
      </c>
      <c r="C12" s="218">
        <v>75989.240000000005</v>
      </c>
      <c r="D12" s="132">
        <v>74848.539999999994</v>
      </c>
      <c r="E12" s="184">
        <v>-1.5011335815439286E-2</v>
      </c>
      <c r="F12" s="218">
        <v>7204.14</v>
      </c>
      <c r="G12" s="132">
        <v>0</v>
      </c>
      <c r="H12" s="184">
        <v>-1</v>
      </c>
      <c r="I12" s="218">
        <v>0</v>
      </c>
      <c r="J12" s="132">
        <v>0</v>
      </c>
      <c r="K12" s="184">
        <v>0</v>
      </c>
      <c r="L12" s="218">
        <v>83193.38</v>
      </c>
      <c r="M12" s="132">
        <v>74848.539999999994</v>
      </c>
      <c r="N12" s="184">
        <v>-0.10030653881354515</v>
      </c>
      <c r="X12" s="91"/>
      <c r="Y12" s="91"/>
    </row>
    <row r="13" spans="2:25" ht="15" customHeight="1">
      <c r="B13" s="77" t="s">
        <v>169</v>
      </c>
      <c r="C13" s="218">
        <v>29549.15</v>
      </c>
      <c r="D13" s="132">
        <v>39734.239999999998</v>
      </c>
      <c r="E13" s="184">
        <v>0.34468301118644684</v>
      </c>
      <c r="F13" s="218">
        <v>30246.17</v>
      </c>
      <c r="G13" s="132">
        <v>34017.69</v>
      </c>
      <c r="H13" s="184">
        <v>0.12469413482764939</v>
      </c>
      <c r="I13" s="218">
        <v>3456.34</v>
      </c>
      <c r="J13" s="132">
        <v>1812.26</v>
      </c>
      <c r="K13" s="184">
        <v>-0.47567079627582937</v>
      </c>
      <c r="L13" s="218">
        <v>59795.32</v>
      </c>
      <c r="M13" s="132">
        <v>73751.929999999993</v>
      </c>
      <c r="N13" s="184">
        <v>0.23340639367763219</v>
      </c>
      <c r="X13" s="91"/>
      <c r="Y13" s="91"/>
    </row>
    <row r="14" spans="2:25" ht="15" customHeight="1">
      <c r="B14" s="77" t="s">
        <v>4</v>
      </c>
      <c r="C14" s="218">
        <v>62612.79</v>
      </c>
      <c r="D14" s="132">
        <v>72042.16</v>
      </c>
      <c r="E14" s="184">
        <v>0.15059814456439335</v>
      </c>
      <c r="F14" s="218">
        <v>0</v>
      </c>
      <c r="G14" s="132">
        <v>0</v>
      </c>
      <c r="H14" s="184">
        <v>0</v>
      </c>
      <c r="I14" s="218">
        <v>0</v>
      </c>
      <c r="J14" s="132">
        <v>0</v>
      </c>
      <c r="K14" s="184">
        <v>0</v>
      </c>
      <c r="L14" s="218">
        <v>62612.79</v>
      </c>
      <c r="M14" s="132">
        <v>72042.16</v>
      </c>
      <c r="N14" s="184">
        <v>0.15059814456439335</v>
      </c>
      <c r="X14" s="91"/>
      <c r="Y14" s="91"/>
    </row>
    <row r="15" spans="2:25" ht="15" customHeight="1">
      <c r="B15" s="77" t="s">
        <v>150</v>
      </c>
      <c r="C15" s="218">
        <v>45865.31</v>
      </c>
      <c r="D15" s="132">
        <v>67812.149999999994</v>
      </c>
      <c r="E15" s="184">
        <v>0.47850630465595889</v>
      </c>
      <c r="F15" s="218">
        <v>0</v>
      </c>
      <c r="G15" s="132">
        <v>0</v>
      </c>
      <c r="H15" s="184">
        <v>0</v>
      </c>
      <c r="I15" s="218">
        <v>0</v>
      </c>
      <c r="J15" s="132">
        <v>0</v>
      </c>
      <c r="K15" s="184">
        <v>0</v>
      </c>
      <c r="L15" s="218">
        <v>45865.31</v>
      </c>
      <c r="M15" s="132">
        <v>67812.149999999994</v>
      </c>
      <c r="N15" s="184">
        <v>0.47850630465595889</v>
      </c>
      <c r="X15" s="91"/>
      <c r="Y15" s="91"/>
    </row>
    <row r="16" spans="2:25" ht="15" customHeight="1">
      <c r="B16" s="77" t="s">
        <v>137</v>
      </c>
      <c r="C16" s="218">
        <v>53626.720000000001</v>
      </c>
      <c r="D16" s="132">
        <v>56840.12</v>
      </c>
      <c r="E16" s="184">
        <v>5.9921621161987931E-2</v>
      </c>
      <c r="F16" s="218">
        <v>9374.06</v>
      </c>
      <c r="G16" s="132">
        <v>10674.58</v>
      </c>
      <c r="H16" s="184">
        <v>0.13873604393400518</v>
      </c>
      <c r="I16" s="218">
        <v>0</v>
      </c>
      <c r="J16" s="132">
        <v>0</v>
      </c>
      <c r="K16" s="184">
        <v>0</v>
      </c>
      <c r="L16" s="218">
        <v>63000.78</v>
      </c>
      <c r="M16" s="132">
        <v>67514.7</v>
      </c>
      <c r="N16" s="184">
        <v>7.1648636731164256E-2</v>
      </c>
      <c r="S16" s="121"/>
      <c r="T16" s="121"/>
      <c r="X16" s="91"/>
      <c r="Y16" s="91"/>
    </row>
    <row r="17" spans="2:32" ht="15" customHeight="1">
      <c r="B17" s="77" t="s">
        <v>34</v>
      </c>
      <c r="C17" s="218">
        <v>31831.09</v>
      </c>
      <c r="D17" s="132">
        <v>35348.49</v>
      </c>
      <c r="E17" s="184">
        <v>0.11050202804867812</v>
      </c>
      <c r="F17" s="218">
        <v>21844.36</v>
      </c>
      <c r="G17" s="132">
        <v>23268.799999999999</v>
      </c>
      <c r="H17" s="184">
        <v>6.5208593888765737E-2</v>
      </c>
      <c r="I17" s="218">
        <v>0</v>
      </c>
      <c r="J17" s="132">
        <v>0</v>
      </c>
      <c r="K17" s="184">
        <v>0</v>
      </c>
      <c r="L17" s="218">
        <v>53675.45</v>
      </c>
      <c r="M17" s="132">
        <v>58617.289999999994</v>
      </c>
      <c r="N17" s="184">
        <v>9.206890673482937E-2</v>
      </c>
      <c r="U17" s="121"/>
    </row>
    <row r="18" spans="2:32" ht="15" customHeight="1">
      <c r="B18" s="77" t="s">
        <v>164</v>
      </c>
      <c r="C18" s="218">
        <v>35317.56</v>
      </c>
      <c r="D18" s="132">
        <v>33117.35</v>
      </c>
      <c r="E18" s="184">
        <v>-6.2297905064789279E-2</v>
      </c>
      <c r="F18" s="218">
        <v>29601.52</v>
      </c>
      <c r="G18" s="132">
        <v>25437.11</v>
      </c>
      <c r="H18" s="184">
        <v>-0.14068230280066699</v>
      </c>
      <c r="I18" s="218">
        <v>0</v>
      </c>
      <c r="J18" s="132">
        <v>0</v>
      </c>
      <c r="K18" s="184">
        <v>0</v>
      </c>
      <c r="L18" s="218">
        <v>64919.08</v>
      </c>
      <c r="M18" s="132">
        <v>58554.46</v>
      </c>
      <c r="N18" s="184">
        <v>-9.8039282134004396E-2</v>
      </c>
    </row>
    <row r="19" spans="2:32" ht="15" customHeight="1">
      <c r="B19" s="77" t="s">
        <v>163</v>
      </c>
      <c r="C19" s="218">
        <v>0</v>
      </c>
      <c r="D19" s="132">
        <v>0</v>
      </c>
      <c r="E19" s="184">
        <v>0</v>
      </c>
      <c r="F19" s="218">
        <v>48078.1</v>
      </c>
      <c r="G19" s="132">
        <v>50868.53</v>
      </c>
      <c r="H19" s="184">
        <v>5.8039523192472256E-2</v>
      </c>
      <c r="I19" s="218">
        <v>0</v>
      </c>
      <c r="J19" s="132">
        <v>0</v>
      </c>
      <c r="K19" s="184">
        <v>0</v>
      </c>
      <c r="L19" s="218">
        <v>48078.1</v>
      </c>
      <c r="M19" s="132">
        <v>50868.53</v>
      </c>
      <c r="N19" s="184">
        <v>5.8039523192472256E-2</v>
      </c>
      <c r="P19" s="90"/>
      <c r="Q19" s="90"/>
      <c r="R19" s="127"/>
      <c r="S19" s="109"/>
      <c r="T19" s="111"/>
      <c r="U19" s="112"/>
      <c r="V19" s="110"/>
      <c r="W19" s="112"/>
      <c r="X19" s="111"/>
      <c r="Y19" s="91"/>
      <c r="Z19" s="189"/>
      <c r="AA19" s="91"/>
      <c r="AB19" s="91"/>
      <c r="AC19" s="91"/>
      <c r="AD19" s="91"/>
      <c r="AF19" s="91"/>
    </row>
    <row r="20" spans="2:32" ht="15" customHeight="1">
      <c r="B20" s="77" t="s">
        <v>0</v>
      </c>
      <c r="C20" s="218">
        <v>51451.199999999997</v>
      </c>
      <c r="D20" s="132">
        <v>49577.73</v>
      </c>
      <c r="E20" s="184">
        <v>-3.6412561806138513E-2</v>
      </c>
      <c r="F20" s="218">
        <v>0</v>
      </c>
      <c r="G20" s="132">
        <v>0</v>
      </c>
      <c r="H20" s="184">
        <v>0</v>
      </c>
      <c r="I20" s="218">
        <v>0</v>
      </c>
      <c r="J20" s="132">
        <v>0</v>
      </c>
      <c r="K20" s="184">
        <v>0</v>
      </c>
      <c r="L20" s="218">
        <v>51451.199999999997</v>
      </c>
      <c r="M20" s="132">
        <v>49577.73</v>
      </c>
      <c r="N20" s="184">
        <v>-3.6412561806138513E-2</v>
      </c>
      <c r="S20" s="118"/>
      <c r="T20" s="118"/>
      <c r="V20" s="110"/>
      <c r="X20" s="98"/>
    </row>
    <row r="21" spans="2:32" ht="15" customHeight="1">
      <c r="B21" s="212" t="s">
        <v>135</v>
      </c>
      <c r="C21" s="218">
        <v>24167.46</v>
      </c>
      <c r="D21" s="132">
        <v>22442.61</v>
      </c>
      <c r="E21" s="184">
        <v>-7.1370760518482235E-2</v>
      </c>
      <c r="F21" s="218">
        <v>27401.79</v>
      </c>
      <c r="G21" s="132">
        <v>25065.35</v>
      </c>
      <c r="H21" s="184">
        <v>-8.5265962552081534E-2</v>
      </c>
      <c r="I21" s="218">
        <v>0</v>
      </c>
      <c r="J21" s="132">
        <v>0</v>
      </c>
      <c r="K21" s="184">
        <v>0</v>
      </c>
      <c r="L21" s="218">
        <v>51569.25</v>
      </c>
      <c r="M21" s="132">
        <v>47507.96</v>
      </c>
      <c r="N21" s="184">
        <v>-7.8754102493249392E-2</v>
      </c>
    </row>
    <row r="22" spans="2:32" ht="15" customHeight="1">
      <c r="B22" s="77" t="s">
        <v>136</v>
      </c>
      <c r="C22" s="218">
        <v>45520.91</v>
      </c>
      <c r="D22" s="132">
        <v>42312.01</v>
      </c>
      <c r="E22" s="184">
        <v>-7.0492878986821689E-2</v>
      </c>
      <c r="F22" s="218">
        <v>0</v>
      </c>
      <c r="G22" s="132">
        <v>0</v>
      </c>
      <c r="H22" s="184">
        <v>0</v>
      </c>
      <c r="I22" s="218">
        <v>0</v>
      </c>
      <c r="J22" s="132">
        <v>0</v>
      </c>
      <c r="K22" s="184">
        <v>0</v>
      </c>
      <c r="L22" s="218">
        <v>45520.91</v>
      </c>
      <c r="M22" s="132">
        <v>42312.01</v>
      </c>
      <c r="N22" s="184">
        <v>-7.0492878986821689E-2</v>
      </c>
    </row>
    <row r="23" spans="2:32" ht="15" customHeight="1">
      <c r="B23" s="77" t="s">
        <v>149</v>
      </c>
      <c r="C23" s="218">
        <v>0</v>
      </c>
      <c r="D23" s="132">
        <v>0</v>
      </c>
      <c r="E23" s="184">
        <v>0</v>
      </c>
      <c r="F23" s="218">
        <v>37199.86</v>
      </c>
      <c r="G23" s="132">
        <v>38604.39</v>
      </c>
      <c r="H23" s="184">
        <v>3.7756324889394711E-2</v>
      </c>
      <c r="I23" s="218">
        <v>0</v>
      </c>
      <c r="J23" s="132">
        <v>0</v>
      </c>
      <c r="K23" s="184"/>
      <c r="L23" s="218">
        <v>37199.86</v>
      </c>
      <c r="M23" s="132">
        <v>38604.39</v>
      </c>
      <c r="N23" s="184">
        <v>3.7756324889394711E-2</v>
      </c>
    </row>
    <row r="24" spans="2:32" ht="15" customHeight="1">
      <c r="B24" s="202" t="s">
        <v>31</v>
      </c>
      <c r="C24" s="218">
        <v>25724.5</v>
      </c>
      <c r="D24" s="132">
        <v>33687.24</v>
      </c>
      <c r="E24" s="184">
        <v>0.30953915527998593</v>
      </c>
      <c r="F24" s="218">
        <v>0</v>
      </c>
      <c r="G24" s="132">
        <v>0</v>
      </c>
      <c r="H24" s="184">
        <v>0</v>
      </c>
      <c r="I24" s="218">
        <v>0</v>
      </c>
      <c r="J24" s="132">
        <v>0</v>
      </c>
      <c r="K24" s="184">
        <v>0</v>
      </c>
      <c r="L24" s="218">
        <v>25724.5</v>
      </c>
      <c r="M24" s="132">
        <v>33687.24</v>
      </c>
      <c r="N24" s="184">
        <v>0.30953915527998593</v>
      </c>
    </row>
    <row r="25" spans="2:32" ht="15" customHeight="1">
      <c r="B25" s="77" t="s">
        <v>211</v>
      </c>
      <c r="C25" s="218">
        <v>29583.88</v>
      </c>
      <c r="D25" s="132">
        <v>30067.35</v>
      </c>
      <c r="E25" s="184">
        <v>1.6342345899185554E-2</v>
      </c>
      <c r="F25" s="218">
        <v>0</v>
      </c>
      <c r="G25" s="132">
        <v>0</v>
      </c>
      <c r="H25" s="184">
        <v>0</v>
      </c>
      <c r="I25" s="218">
        <v>0</v>
      </c>
      <c r="J25" s="132">
        <v>0</v>
      </c>
      <c r="K25" s="184">
        <v>0</v>
      </c>
      <c r="L25" s="218">
        <v>29583.88</v>
      </c>
      <c r="M25" s="132">
        <v>30067.35</v>
      </c>
      <c r="N25" s="184">
        <v>1.6342345899185554E-2</v>
      </c>
      <c r="P25" s="90"/>
      <c r="Q25" s="90"/>
      <c r="R25" s="127"/>
      <c r="S25" s="109"/>
      <c r="T25" s="111"/>
      <c r="U25" s="112"/>
      <c r="V25" s="110"/>
      <c r="W25" s="112"/>
      <c r="X25" s="111"/>
      <c r="Y25" s="189"/>
      <c r="Z25" s="189"/>
      <c r="AA25" s="91"/>
      <c r="AB25" s="91"/>
      <c r="AC25" s="91"/>
      <c r="AD25" s="91"/>
      <c r="AF25" s="91"/>
    </row>
    <row r="26" spans="2:32" ht="15" customHeight="1">
      <c r="B26" s="212" t="s">
        <v>210</v>
      </c>
      <c r="C26" s="218">
        <v>33120.94</v>
      </c>
      <c r="D26" s="132">
        <v>22323.5</v>
      </c>
      <c r="E26" s="184">
        <v>-0.3260004094086702</v>
      </c>
      <c r="F26" s="218">
        <v>0</v>
      </c>
      <c r="G26" s="132">
        <v>0</v>
      </c>
      <c r="H26" s="184">
        <v>0</v>
      </c>
      <c r="I26" s="218">
        <v>0</v>
      </c>
      <c r="J26" s="132">
        <v>0</v>
      </c>
      <c r="K26" s="184">
        <v>0</v>
      </c>
      <c r="L26" s="218">
        <v>33120.94</v>
      </c>
      <c r="M26" s="132">
        <v>22323.5</v>
      </c>
      <c r="N26" s="184">
        <v>-0.3260004094086702</v>
      </c>
    </row>
    <row r="27" spans="2:32" ht="15" customHeight="1">
      <c r="B27" s="77" t="s">
        <v>29</v>
      </c>
      <c r="C27" s="218">
        <v>0</v>
      </c>
      <c r="D27" s="132">
        <v>0</v>
      </c>
      <c r="E27" s="184">
        <v>0</v>
      </c>
      <c r="F27" s="218">
        <v>20915.28</v>
      </c>
      <c r="G27" s="132">
        <v>21632.05</v>
      </c>
      <c r="H27" s="184">
        <v>3.4270160380353527E-2</v>
      </c>
      <c r="I27" s="218">
        <v>1106.78</v>
      </c>
      <c r="J27" s="132">
        <v>588.76</v>
      </c>
      <c r="K27" s="184">
        <v>-0.46804242938976126</v>
      </c>
      <c r="L27" s="218">
        <v>20915.28</v>
      </c>
      <c r="M27" s="132">
        <v>21632.05</v>
      </c>
      <c r="N27" s="184">
        <v>3.4270160380353527E-2</v>
      </c>
    </row>
    <row r="28" spans="2:32" ht="15" customHeight="1">
      <c r="B28" s="77" t="s">
        <v>33</v>
      </c>
      <c r="C28" s="218">
        <v>7055.75</v>
      </c>
      <c r="D28" s="132">
        <v>8653.18</v>
      </c>
      <c r="E28" s="184">
        <v>0.22640116217269607</v>
      </c>
      <c r="F28" s="218">
        <v>10082.76</v>
      </c>
      <c r="G28" s="132">
        <v>12067.07</v>
      </c>
      <c r="H28" s="184">
        <v>0.19680226445933449</v>
      </c>
      <c r="I28" s="218">
        <v>0</v>
      </c>
      <c r="J28" s="132">
        <v>0</v>
      </c>
      <c r="K28" s="184">
        <v>0</v>
      </c>
      <c r="L28" s="218">
        <v>17138.510000000002</v>
      </c>
      <c r="M28" s="132">
        <v>20720.25</v>
      </c>
      <c r="N28" s="184">
        <v>0.20898782916367861</v>
      </c>
    </row>
    <row r="29" spans="2:32" ht="15" customHeight="1">
      <c r="B29" s="77" t="s">
        <v>213</v>
      </c>
      <c r="C29" s="218">
        <v>8263.6</v>
      </c>
      <c r="D29" s="132">
        <v>14919.7</v>
      </c>
      <c r="E29" s="184">
        <v>0.80547219129677139</v>
      </c>
      <c r="F29" s="218">
        <v>4520.8</v>
      </c>
      <c r="G29" s="132">
        <v>4886.3100000000004</v>
      </c>
      <c r="H29" s="184">
        <v>8.0850734383295042E-2</v>
      </c>
      <c r="I29" s="218">
        <v>0</v>
      </c>
      <c r="J29" s="132">
        <v>0</v>
      </c>
      <c r="K29" s="184">
        <v>0</v>
      </c>
      <c r="L29" s="218">
        <v>12784.400000000001</v>
      </c>
      <c r="M29" s="132">
        <v>19806.010000000002</v>
      </c>
      <c r="N29" s="184">
        <v>0.54923265855261094</v>
      </c>
    </row>
    <row r="30" spans="2:32" ht="15" customHeight="1">
      <c r="B30" s="77" t="s">
        <v>152</v>
      </c>
      <c r="C30" s="218">
        <v>3568.32</v>
      </c>
      <c r="D30" s="132">
        <v>3818.85</v>
      </c>
      <c r="E30" s="184">
        <v>7.0209510357815363E-2</v>
      </c>
      <c r="F30" s="218">
        <v>9475.17</v>
      </c>
      <c r="G30" s="132">
        <v>10024.42</v>
      </c>
      <c r="H30" s="184">
        <v>5.7967297684368722E-2</v>
      </c>
      <c r="I30" s="218">
        <v>0</v>
      </c>
      <c r="J30" s="132">
        <v>0</v>
      </c>
      <c r="K30" s="184">
        <v>0</v>
      </c>
      <c r="L30" s="218">
        <v>13043.49</v>
      </c>
      <c r="M30" s="132">
        <v>13843.27</v>
      </c>
      <c r="N30" s="184">
        <v>6.1316411481896385E-2</v>
      </c>
    </row>
    <row r="31" spans="2:32" ht="15" customHeight="1">
      <c r="B31" s="77" t="s">
        <v>151</v>
      </c>
      <c r="C31" s="218">
        <v>0</v>
      </c>
      <c r="D31" s="132">
        <v>0</v>
      </c>
      <c r="E31" s="184">
        <v>0</v>
      </c>
      <c r="F31" s="218">
        <v>9563.2999999999993</v>
      </c>
      <c r="G31" s="132">
        <v>10694.33</v>
      </c>
      <c r="H31" s="184">
        <v>0.1182677527631676</v>
      </c>
      <c r="I31" s="218">
        <v>0</v>
      </c>
      <c r="J31" s="132">
        <v>0</v>
      </c>
      <c r="K31" s="184">
        <v>0</v>
      </c>
      <c r="L31" s="218">
        <v>9563.2999999999993</v>
      </c>
      <c r="M31" s="132">
        <v>10694.33</v>
      </c>
      <c r="N31" s="184">
        <v>0.1182677527631676</v>
      </c>
    </row>
    <row r="32" spans="2:32" ht="15" customHeight="1">
      <c r="B32" s="77" t="s">
        <v>1</v>
      </c>
      <c r="C32" s="218">
        <v>10622.9</v>
      </c>
      <c r="D32" s="132">
        <v>9665.9</v>
      </c>
      <c r="E32" s="184">
        <v>-9.0088393941390774E-2</v>
      </c>
      <c r="F32" s="218">
        <v>0</v>
      </c>
      <c r="G32" s="132">
        <v>0</v>
      </c>
      <c r="H32" s="184">
        <v>0</v>
      </c>
      <c r="I32" s="218">
        <v>0</v>
      </c>
      <c r="J32" s="132">
        <v>0</v>
      </c>
      <c r="K32" s="184">
        <v>0</v>
      </c>
      <c r="L32" s="218">
        <v>10622.9</v>
      </c>
      <c r="M32" s="132">
        <v>9665.9</v>
      </c>
      <c r="N32" s="184">
        <v>-9.0088393941390774E-2</v>
      </c>
    </row>
    <row r="33" spans="2:22" ht="15" customHeight="1">
      <c r="B33" s="77" t="s">
        <v>171</v>
      </c>
      <c r="C33" s="218">
        <v>0</v>
      </c>
      <c r="D33" s="132">
        <v>0</v>
      </c>
      <c r="E33" s="184">
        <v>0</v>
      </c>
      <c r="F33" s="218">
        <v>6380.1</v>
      </c>
      <c r="G33" s="132">
        <v>6851.18</v>
      </c>
      <c r="H33" s="184">
        <v>7.3835833294148973E-2</v>
      </c>
      <c r="I33" s="218">
        <v>0</v>
      </c>
      <c r="J33" s="132">
        <v>0</v>
      </c>
      <c r="K33" s="184">
        <v>0</v>
      </c>
      <c r="L33" s="218">
        <v>6380.1</v>
      </c>
      <c r="M33" s="132">
        <v>6851.18</v>
      </c>
      <c r="N33" s="184">
        <v>7.3835833294148973E-2</v>
      </c>
    </row>
    <row r="34" spans="2:22" ht="15" customHeight="1">
      <c r="B34" s="77" t="s">
        <v>2</v>
      </c>
      <c r="C34" s="218">
        <v>0</v>
      </c>
      <c r="D34" s="132">
        <v>0</v>
      </c>
      <c r="E34" s="184">
        <v>0</v>
      </c>
      <c r="F34" s="218">
        <v>5907.13</v>
      </c>
      <c r="G34" s="132">
        <v>6385.17</v>
      </c>
      <c r="H34" s="184">
        <v>8.0925931882318475E-2</v>
      </c>
      <c r="I34" s="218">
        <v>0</v>
      </c>
      <c r="J34" s="132">
        <v>0</v>
      </c>
      <c r="K34" s="184">
        <v>0</v>
      </c>
      <c r="L34" s="218">
        <v>5907.13</v>
      </c>
      <c r="M34" s="132">
        <v>6385.17</v>
      </c>
      <c r="N34" s="184">
        <v>8.0925931882318475E-2</v>
      </c>
    </row>
    <row r="35" spans="2:22" ht="15" customHeight="1">
      <c r="B35" s="77" t="s">
        <v>170</v>
      </c>
      <c r="C35" s="218">
        <v>4322.4799999999996</v>
      </c>
      <c r="D35" s="132">
        <v>4039.6</v>
      </c>
      <c r="E35" s="184">
        <v>-6.5443911828394735E-2</v>
      </c>
      <c r="F35" s="218">
        <v>0</v>
      </c>
      <c r="G35" s="132">
        <v>0</v>
      </c>
      <c r="H35" s="184">
        <v>0</v>
      </c>
      <c r="I35" s="218">
        <v>0</v>
      </c>
      <c r="J35" s="132">
        <v>0</v>
      </c>
      <c r="K35" s="184">
        <v>0</v>
      </c>
      <c r="L35" s="218">
        <v>4322.4799999999996</v>
      </c>
      <c r="M35" s="132">
        <v>4039.6</v>
      </c>
      <c r="N35" s="184">
        <v>-6.5443911828394735E-2</v>
      </c>
      <c r="U35" s="91"/>
      <c r="V35" s="91"/>
    </row>
    <row r="36" spans="2:22" ht="15" customHeight="1">
      <c r="B36" s="77" t="s">
        <v>179</v>
      </c>
      <c r="C36" s="218">
        <v>2828.8</v>
      </c>
      <c r="D36" s="132">
        <v>3452.17</v>
      </c>
      <c r="E36" s="184">
        <v>0.2203655260180995</v>
      </c>
      <c r="F36" s="218">
        <v>0</v>
      </c>
      <c r="G36" s="132">
        <v>0</v>
      </c>
      <c r="H36" s="184">
        <v>0</v>
      </c>
      <c r="I36" s="218">
        <v>0</v>
      </c>
      <c r="J36" s="132">
        <v>0</v>
      </c>
      <c r="K36" s="184">
        <v>0</v>
      </c>
      <c r="L36" s="218">
        <v>2828.8</v>
      </c>
      <c r="M36" s="132">
        <v>3452.17</v>
      </c>
      <c r="N36" s="184">
        <v>0.2203655260180995</v>
      </c>
      <c r="U36" s="91"/>
      <c r="V36" s="91"/>
    </row>
    <row r="37" spans="2:22" ht="15" customHeight="1">
      <c r="B37" s="77" t="s">
        <v>3</v>
      </c>
      <c r="C37" s="218">
        <v>2256.2199999999998</v>
      </c>
      <c r="D37" s="132">
        <v>2670.9</v>
      </c>
      <c r="E37" s="184">
        <v>0.18379413355080637</v>
      </c>
      <c r="F37" s="218">
        <v>0</v>
      </c>
      <c r="G37" s="132">
        <v>0</v>
      </c>
      <c r="H37" s="184">
        <v>0</v>
      </c>
      <c r="I37" s="218">
        <v>0</v>
      </c>
      <c r="J37" s="132">
        <v>0</v>
      </c>
      <c r="K37" s="184">
        <v>0</v>
      </c>
      <c r="L37" s="218">
        <v>2256.2199999999998</v>
      </c>
      <c r="M37" s="132">
        <v>2670.9</v>
      </c>
      <c r="N37" s="184">
        <v>0.18379413355080637</v>
      </c>
    </row>
    <row r="38" spans="2:22" ht="15" customHeight="1">
      <c r="B38" s="212" t="s">
        <v>168</v>
      </c>
      <c r="C38" s="218">
        <v>2060.62</v>
      </c>
      <c r="D38" s="132">
        <v>2315.2399999999998</v>
      </c>
      <c r="E38" s="184">
        <v>0.12356475235608695</v>
      </c>
      <c r="F38" s="218">
        <v>0</v>
      </c>
      <c r="G38" s="132">
        <v>0</v>
      </c>
      <c r="H38" s="184">
        <v>0</v>
      </c>
      <c r="I38" s="218">
        <v>0</v>
      </c>
      <c r="J38" s="132">
        <v>0</v>
      </c>
      <c r="K38" s="184">
        <v>0</v>
      </c>
      <c r="L38" s="218">
        <v>2060.62</v>
      </c>
      <c r="M38" s="132">
        <v>2315.2399999999998</v>
      </c>
      <c r="N38" s="184">
        <v>0.12356475235608695</v>
      </c>
    </row>
    <row r="39" spans="2:22" ht="15" customHeight="1">
      <c r="B39" s="212" t="s">
        <v>214</v>
      </c>
      <c r="C39" s="218">
        <v>2283.54</v>
      </c>
      <c r="D39" s="132">
        <v>2121.6</v>
      </c>
      <c r="E39" s="184">
        <v>-7.0916209043852985E-2</v>
      </c>
      <c r="F39" s="218">
        <v>0</v>
      </c>
      <c r="G39" s="132">
        <v>0</v>
      </c>
      <c r="H39" s="184">
        <v>0</v>
      </c>
      <c r="I39" s="218">
        <v>0</v>
      </c>
      <c r="J39" s="132">
        <v>0</v>
      </c>
      <c r="K39" s="184">
        <v>0</v>
      </c>
      <c r="L39" s="218">
        <v>2283.54</v>
      </c>
      <c r="M39" s="132">
        <v>2121.6</v>
      </c>
      <c r="N39" s="184">
        <v>-7.0916209043852985E-2</v>
      </c>
      <c r="U39" s="121"/>
    </row>
    <row r="40" spans="2:22" ht="15" customHeight="1">
      <c r="B40" s="77" t="s">
        <v>212</v>
      </c>
      <c r="C40" s="218">
        <v>0</v>
      </c>
      <c r="D40" s="132">
        <v>0</v>
      </c>
      <c r="E40" s="184">
        <v>0</v>
      </c>
      <c r="F40" s="218">
        <v>1022.85</v>
      </c>
      <c r="G40" s="132">
        <v>1679.1</v>
      </c>
      <c r="H40" s="184">
        <v>0.64158967590555782</v>
      </c>
      <c r="I40" s="218">
        <v>0</v>
      </c>
      <c r="J40" s="132">
        <v>0</v>
      </c>
      <c r="K40" s="184">
        <v>0</v>
      </c>
      <c r="L40" s="218">
        <v>1022.85</v>
      </c>
      <c r="M40" s="132">
        <v>1679.1</v>
      </c>
      <c r="N40" s="184">
        <v>0.64158967590555782</v>
      </c>
    </row>
    <row r="41" spans="2:22" ht="15" customHeight="1">
      <c r="B41" s="77" t="s">
        <v>30</v>
      </c>
      <c r="C41" s="218">
        <v>0</v>
      </c>
      <c r="D41" s="132">
        <v>0</v>
      </c>
      <c r="E41" s="184">
        <v>0</v>
      </c>
      <c r="F41" s="218">
        <v>1138.06</v>
      </c>
      <c r="G41" s="132">
        <v>1649.6</v>
      </c>
      <c r="H41" s="184">
        <v>0.44948420997135474</v>
      </c>
      <c r="I41" s="218">
        <v>0</v>
      </c>
      <c r="J41" s="132">
        <v>0</v>
      </c>
      <c r="K41" s="184">
        <v>0</v>
      </c>
      <c r="L41" s="218">
        <v>1138.06</v>
      </c>
      <c r="M41" s="132">
        <v>1649.6</v>
      </c>
      <c r="N41" s="184">
        <v>0.44948420997135474</v>
      </c>
    </row>
    <row r="42" spans="2:22" ht="15" customHeight="1">
      <c r="B42" s="212" t="s">
        <v>167</v>
      </c>
      <c r="C42" s="218">
        <v>1069.51</v>
      </c>
      <c r="D42" s="132">
        <v>1274.5899999999999</v>
      </c>
      <c r="E42" s="184">
        <v>0.19175136277360655</v>
      </c>
      <c r="F42" s="218">
        <v>0</v>
      </c>
      <c r="G42" s="132">
        <v>0</v>
      </c>
      <c r="H42" s="184">
        <v>0</v>
      </c>
      <c r="I42" s="218">
        <v>0</v>
      </c>
      <c r="J42" s="132">
        <v>0</v>
      </c>
      <c r="K42" s="184">
        <v>0</v>
      </c>
      <c r="L42" s="218">
        <v>1069.51</v>
      </c>
      <c r="M42" s="132">
        <v>1274.5899999999999</v>
      </c>
      <c r="N42" s="184">
        <v>0.19175136277360655</v>
      </c>
    </row>
    <row r="43" spans="2:22" ht="4.5" customHeight="1" thickBot="1">
      <c r="B43" s="77"/>
      <c r="C43" s="218"/>
      <c r="D43" s="132"/>
      <c r="E43" s="184"/>
      <c r="F43" s="218"/>
      <c r="G43" s="132"/>
      <c r="H43" s="184"/>
      <c r="I43" s="218"/>
      <c r="J43" s="132"/>
      <c r="K43" s="184"/>
      <c r="L43" s="218"/>
      <c r="M43" s="132"/>
      <c r="N43" s="184"/>
    </row>
    <row r="44" spans="2:22" s="10" customFormat="1" ht="17.25" customHeight="1" thickTop="1" thickBot="1">
      <c r="B44" s="6" t="s">
        <v>5</v>
      </c>
      <c r="C44" s="59">
        <v>775908.05999999994</v>
      </c>
      <c r="D44" s="60">
        <v>827952.6399999999</v>
      </c>
      <c r="E44" s="257">
        <v>6.7075704819975657E-2</v>
      </c>
      <c r="F44" s="59">
        <v>613101.7100000002</v>
      </c>
      <c r="G44" s="60">
        <v>687354.19000000006</v>
      </c>
      <c r="H44" s="257">
        <v>0.12110956271839438</v>
      </c>
      <c r="I44" s="59">
        <v>6619.5899999999992</v>
      </c>
      <c r="J44" s="60">
        <v>4364.2</v>
      </c>
      <c r="K44" s="257">
        <v>-0.3407144551248642</v>
      </c>
      <c r="L44" s="59">
        <v>1389009.77</v>
      </c>
      <c r="M44" s="60">
        <v>1515306.83</v>
      </c>
      <c r="N44" s="257">
        <v>9.0925969512799076E-2</v>
      </c>
      <c r="Q44" s="53"/>
      <c r="R44" s="53"/>
      <c r="S44" s="53"/>
      <c r="T44" s="53"/>
      <c r="U44" s="53"/>
      <c r="V44" s="53"/>
    </row>
    <row r="45" spans="2:22" ht="13.5" thickTop="1">
      <c r="B45" s="52" t="s">
        <v>240</v>
      </c>
    </row>
    <row r="49" spans="3:4">
      <c r="C49" s="118"/>
      <c r="D49" s="118"/>
    </row>
  </sheetData>
  <sortState xmlns:xlrd2="http://schemas.microsoft.com/office/spreadsheetml/2017/richdata2" ref="B10:N42">
    <sortCondition descending="1" ref="M10:M42"/>
  </sortState>
  <mergeCells count="10">
    <mergeCell ref="B1:C2"/>
    <mergeCell ref="B8:B9"/>
    <mergeCell ref="B3:N3"/>
    <mergeCell ref="B4:N4"/>
    <mergeCell ref="B5:N5"/>
    <mergeCell ref="B6:N6"/>
    <mergeCell ref="C8:E8"/>
    <mergeCell ref="F8:H8"/>
    <mergeCell ref="I8:K8"/>
    <mergeCell ref="L8:N8"/>
  </mergeCells>
  <phoneticPr fontId="0" type="noConversion"/>
  <hyperlinks>
    <hyperlink ref="B1" location="Contenido!C2" display="Contenido!C2" xr:uid="{00000000-0004-0000-1E00-000000000000}"/>
  </hyperlinks>
  <printOptions horizontalCentered="1"/>
  <pageMargins left="0.59055118110236227" right="0.19685039370078741" top="0.59055118110236227" bottom="0.39370078740157483" header="0" footer="0"/>
  <pageSetup scale="82" orientation="landscape" horizontalDpi="300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Hoja32">
    <pageSetUpPr fitToPage="1"/>
  </sheetPr>
  <dimension ref="B1:T24"/>
  <sheetViews>
    <sheetView showGridLines="0" zoomScale="80" zoomScaleNormal="80" workbookViewId="0"/>
  </sheetViews>
  <sheetFormatPr baseColWidth="10" defaultColWidth="11.42578125" defaultRowHeight="12.75"/>
  <cols>
    <col min="1" max="1" width="1.28515625" style="53" customWidth="1"/>
    <col min="2" max="13" width="11.42578125" style="53"/>
    <col min="14" max="14" width="23.7109375" style="53" customWidth="1"/>
    <col min="15" max="16384" width="11.42578125" style="53"/>
  </cols>
  <sheetData>
    <row r="1" spans="2:19" ht="13.5" customHeight="1">
      <c r="B1" s="404" t="s">
        <v>27</v>
      </c>
      <c r="C1" s="404"/>
      <c r="D1" s="404"/>
      <c r="E1" s="404"/>
    </row>
    <row r="2" spans="2:19" ht="13.5" customHeight="1">
      <c r="B2" s="404"/>
      <c r="C2" s="404"/>
      <c r="D2" s="404"/>
      <c r="E2" s="404"/>
    </row>
    <row r="12" spans="2:19">
      <c r="C12" s="53">
        <f>+C9*1.098</f>
        <v>0</v>
      </c>
    </row>
    <row r="14" spans="2:19">
      <c r="D14" s="53">
        <f>+D9*1.02308</f>
        <v>0</v>
      </c>
    </row>
    <row r="16" spans="2:19">
      <c r="R16" s="121"/>
      <c r="S16" s="121"/>
    </row>
    <row r="17" spans="4:20">
      <c r="T17" s="121"/>
    </row>
    <row r="23" spans="4:20">
      <c r="D23" s="229">
        <v>1.9799999999999998E-2</v>
      </c>
    </row>
    <row r="24" spans="4:20">
      <c r="D24" s="229">
        <v>2.3079365416738495E-2</v>
      </c>
    </row>
  </sheetData>
  <mergeCells count="1">
    <mergeCell ref="B1:E2"/>
  </mergeCells>
  <phoneticPr fontId="0" type="noConversion"/>
  <hyperlinks>
    <hyperlink ref="B1" location="Contenido!C2" display="Contenido!C2" xr:uid="{00000000-0004-0000-1F00-000000000000}"/>
  </hyperlinks>
  <pageMargins left="0.59055118110236227" right="0.19685039370078741" top="0.98425196850393704" bottom="0.19685039370078741" header="0" footer="0"/>
  <pageSetup scale="82" orientation="landscape" horizont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6">
    <pageSetUpPr fitToPage="1"/>
  </sheetPr>
  <dimension ref="A1:AD73"/>
  <sheetViews>
    <sheetView showGridLines="0" zoomScale="80" zoomScaleNormal="80" zoomScaleSheetLayoutView="75" workbookViewId="0">
      <selection activeCell="B1" sqref="B1:C2"/>
    </sheetView>
  </sheetViews>
  <sheetFormatPr baseColWidth="10" defaultColWidth="11.42578125" defaultRowHeight="12.75"/>
  <cols>
    <col min="1" max="1" width="1.28515625" style="53" customWidth="1"/>
    <col min="2" max="2" width="32.5703125" style="53" customWidth="1"/>
    <col min="3" max="4" width="11.5703125" style="53" customWidth="1"/>
    <col min="5" max="5" width="7.7109375" style="192" customWidth="1"/>
    <col min="6" max="7" width="11.5703125" style="53" customWidth="1"/>
    <col min="8" max="8" width="7.7109375" style="143" customWidth="1"/>
    <col min="9" max="10" width="11.5703125" style="143" customWidth="1"/>
    <col min="11" max="11" width="8.7109375" style="143" customWidth="1"/>
    <col min="12" max="13" width="11.5703125" style="143" customWidth="1"/>
    <col min="14" max="14" width="7.5703125" style="143" customWidth="1"/>
    <col min="15" max="15" width="9.28515625" style="121" customWidth="1"/>
    <col min="16" max="16" width="8.7109375" style="121" customWidth="1"/>
    <col min="17" max="17" width="7.7109375" style="143" customWidth="1"/>
    <col min="18" max="16384" width="11.42578125" style="53"/>
  </cols>
  <sheetData>
    <row r="1" spans="1:30" ht="13.5" customHeight="1">
      <c r="B1" s="404" t="s">
        <v>27</v>
      </c>
      <c r="C1" s="404"/>
      <c r="E1" s="53"/>
    </row>
    <row r="2" spans="1:30" ht="13.5" customHeight="1">
      <c r="B2" s="404"/>
      <c r="C2" s="404"/>
      <c r="E2" s="53"/>
    </row>
    <row r="3" spans="1:30" s="52" customFormat="1" ht="23.25">
      <c r="B3" s="420" t="s">
        <v>49</v>
      </c>
      <c r="C3" s="420"/>
      <c r="D3" s="420"/>
      <c r="E3" s="420"/>
      <c r="F3" s="420"/>
      <c r="G3" s="420"/>
      <c r="H3" s="420"/>
      <c r="I3" s="420"/>
      <c r="J3" s="420"/>
      <c r="K3" s="420"/>
      <c r="L3" s="420"/>
      <c r="M3" s="420"/>
      <c r="N3" s="420"/>
      <c r="O3" s="420"/>
      <c r="P3" s="420"/>
      <c r="Q3" s="420"/>
    </row>
    <row r="4" spans="1:30" s="52" customFormat="1" ht="18">
      <c r="B4" s="407" t="s">
        <v>217</v>
      </c>
      <c r="C4" s="407"/>
      <c r="D4" s="407"/>
      <c r="E4" s="407"/>
      <c r="F4" s="407"/>
      <c r="G4" s="407"/>
      <c r="H4" s="407"/>
      <c r="I4" s="407"/>
      <c r="J4" s="407"/>
      <c r="K4" s="407"/>
      <c r="L4" s="407"/>
      <c r="M4" s="407"/>
      <c r="N4" s="407"/>
      <c r="O4" s="407"/>
      <c r="P4" s="407"/>
      <c r="Q4" s="407"/>
      <c r="R4" s="95"/>
      <c r="S4" s="95"/>
      <c r="T4" s="95"/>
      <c r="U4" s="95"/>
      <c r="V4" s="95"/>
      <c r="W4" s="95"/>
      <c r="X4" s="95"/>
      <c r="Y4" s="95"/>
      <c r="Z4" s="95"/>
      <c r="AA4" s="95"/>
      <c r="AB4" s="95"/>
      <c r="AC4" s="95"/>
      <c r="AD4" s="95"/>
    </row>
    <row r="5" spans="1:30" s="52" customFormat="1" ht="13.5" thickBot="1">
      <c r="B5" s="421" t="s">
        <v>50</v>
      </c>
      <c r="C5" s="421"/>
      <c r="D5" s="421"/>
      <c r="E5" s="421"/>
      <c r="F5" s="421"/>
      <c r="G5" s="421"/>
      <c r="H5" s="421"/>
      <c r="I5" s="421"/>
      <c r="J5" s="421"/>
      <c r="K5" s="421"/>
      <c r="L5" s="421"/>
      <c r="M5" s="421"/>
      <c r="N5" s="421"/>
      <c r="O5" s="421"/>
      <c r="P5" s="421"/>
      <c r="Q5" s="421"/>
    </row>
    <row r="6" spans="1:30" s="10" customFormat="1" ht="19.5" customHeight="1" thickTop="1">
      <c r="B6" s="415" t="s">
        <v>143</v>
      </c>
      <c r="C6" s="417" t="s">
        <v>6</v>
      </c>
      <c r="D6" s="418"/>
      <c r="E6" s="419"/>
      <c r="F6" s="418" t="s">
        <v>7</v>
      </c>
      <c r="G6" s="418"/>
      <c r="H6" s="419"/>
      <c r="I6" s="417" t="s">
        <v>68</v>
      </c>
      <c r="J6" s="418"/>
      <c r="K6" s="419"/>
      <c r="L6" s="417" t="s">
        <v>69</v>
      </c>
      <c r="M6" s="418"/>
      <c r="N6" s="419"/>
      <c r="O6" s="409" t="s">
        <v>73</v>
      </c>
      <c r="P6" s="409"/>
      <c r="Q6" s="414"/>
    </row>
    <row r="7" spans="1:30" s="75" customFormat="1" ht="22.5" customHeight="1" thickBot="1">
      <c r="A7" s="369"/>
      <c r="B7" s="416"/>
      <c r="C7" s="293">
        <v>43555</v>
      </c>
      <c r="D7" s="294">
        <v>43920</v>
      </c>
      <c r="E7" s="295" t="s">
        <v>51</v>
      </c>
      <c r="F7" s="294">
        <v>43555</v>
      </c>
      <c r="G7" s="294">
        <v>43920</v>
      </c>
      <c r="H7" s="296" t="s">
        <v>51</v>
      </c>
      <c r="I7" s="294">
        <v>43555</v>
      </c>
      <c r="J7" s="294">
        <v>43920</v>
      </c>
      <c r="K7" s="296" t="s">
        <v>51</v>
      </c>
      <c r="L7" s="294">
        <v>43555</v>
      </c>
      <c r="M7" s="294">
        <v>43920</v>
      </c>
      <c r="N7" s="296" t="s">
        <v>51</v>
      </c>
      <c r="O7" s="294">
        <v>43555</v>
      </c>
      <c r="P7" s="294">
        <v>43920</v>
      </c>
      <c r="Q7" s="297" t="s">
        <v>51</v>
      </c>
    </row>
    <row r="8" spans="1:30" ht="15.75" customHeight="1" thickTop="1">
      <c r="B8" s="149" t="s">
        <v>219</v>
      </c>
      <c r="C8" s="150">
        <v>863097</v>
      </c>
      <c r="D8" s="151">
        <v>878622</v>
      </c>
      <c r="E8" s="213">
        <v>1.7987549487485183E-2</v>
      </c>
      <c r="F8" s="151">
        <v>485194</v>
      </c>
      <c r="G8" s="151">
        <v>555100</v>
      </c>
      <c r="H8" s="165">
        <v>0.14407845109378928</v>
      </c>
      <c r="I8" s="151">
        <v>808083</v>
      </c>
      <c r="J8" s="151">
        <v>836522</v>
      </c>
      <c r="K8" s="165">
        <v>3.5193167038534409E-2</v>
      </c>
      <c r="L8" s="151">
        <v>484336</v>
      </c>
      <c r="M8" s="151">
        <v>522192</v>
      </c>
      <c r="N8" s="165">
        <v>7.8160615770869815E-2</v>
      </c>
      <c r="O8" s="176">
        <v>0.59936417422467747</v>
      </c>
      <c r="P8" s="176">
        <v>0.62424180117199546</v>
      </c>
      <c r="Q8" s="171">
        <v>2.4877626947317988E-2</v>
      </c>
      <c r="S8" s="90"/>
    </row>
    <row r="9" spans="1:30" ht="15.75" customHeight="1">
      <c r="B9" s="152" t="s">
        <v>220</v>
      </c>
      <c r="C9" s="153">
        <v>255023</v>
      </c>
      <c r="D9" s="154">
        <v>314333</v>
      </c>
      <c r="E9" s="183">
        <v>0.23256725863941682</v>
      </c>
      <c r="F9" s="154">
        <v>76373</v>
      </c>
      <c r="G9" s="308">
        <v>86035</v>
      </c>
      <c r="H9" s="166">
        <v>0.12651067785735798</v>
      </c>
      <c r="I9" s="154">
        <v>171132</v>
      </c>
      <c r="J9" s="154">
        <v>181420</v>
      </c>
      <c r="K9" s="166">
        <v>6.0117336325175887E-2</v>
      </c>
      <c r="L9" s="154">
        <v>74439</v>
      </c>
      <c r="M9" s="154">
        <v>79722</v>
      </c>
      <c r="N9" s="166">
        <v>7.0970862048119934E-2</v>
      </c>
      <c r="O9" s="177">
        <v>0.43498001542668818</v>
      </c>
      <c r="P9" s="179">
        <v>0.43943335905633335</v>
      </c>
      <c r="Q9" s="172">
        <v>4.4533436296451678E-3</v>
      </c>
      <c r="S9" s="186"/>
    </row>
    <row r="10" spans="1:30" ht="15.75" customHeight="1">
      <c r="B10" s="152" t="s">
        <v>221</v>
      </c>
      <c r="C10" s="153">
        <v>219941</v>
      </c>
      <c r="D10" s="154">
        <v>284599</v>
      </c>
      <c r="E10" s="183">
        <v>0.29397883977975914</v>
      </c>
      <c r="F10" s="154">
        <v>97823</v>
      </c>
      <c r="G10" s="308">
        <v>129321</v>
      </c>
      <c r="H10" s="166">
        <v>0.32198971611993088</v>
      </c>
      <c r="I10" s="154">
        <v>102774</v>
      </c>
      <c r="J10" s="154">
        <v>110127</v>
      </c>
      <c r="K10" s="166">
        <v>7.1545332477085638E-2</v>
      </c>
      <c r="L10" s="154">
        <v>37702</v>
      </c>
      <c r="M10" s="154">
        <v>58326</v>
      </c>
      <c r="N10" s="166">
        <v>0.54702668293459233</v>
      </c>
      <c r="O10" s="177">
        <v>0.36684375425691323</v>
      </c>
      <c r="P10" s="179">
        <v>0.52962488762973658</v>
      </c>
      <c r="Q10" s="172">
        <v>0.16278113337282335</v>
      </c>
      <c r="S10" s="186"/>
    </row>
    <row r="11" spans="1:30" ht="15.75" customHeight="1">
      <c r="B11" s="152" t="s">
        <v>222</v>
      </c>
      <c r="C11" s="153">
        <v>210922</v>
      </c>
      <c r="D11" s="154">
        <v>231381</v>
      </c>
      <c r="E11" s="183">
        <v>9.6997942367320622E-2</v>
      </c>
      <c r="F11" s="154">
        <v>2910</v>
      </c>
      <c r="G11" s="308">
        <v>2193</v>
      </c>
      <c r="H11" s="166">
        <v>-0.2463917525773196</v>
      </c>
      <c r="I11" s="154">
        <v>94148</v>
      </c>
      <c r="J11" s="154">
        <v>82909</v>
      </c>
      <c r="K11" s="166">
        <v>-0.11937587627989973</v>
      </c>
      <c r="L11" s="154">
        <v>34833</v>
      </c>
      <c r="M11" s="154">
        <v>12628</v>
      </c>
      <c r="N11" s="166">
        <v>-0.63747021502598111</v>
      </c>
      <c r="O11" s="177">
        <v>0.36998130602880569</v>
      </c>
      <c r="P11" s="179">
        <v>0.15231157051707295</v>
      </c>
      <c r="Q11" s="172">
        <v>-0.21766973551173274</v>
      </c>
      <c r="S11" s="186"/>
    </row>
    <row r="12" spans="1:30" ht="15.75" customHeight="1">
      <c r="B12" s="152" t="s">
        <v>223</v>
      </c>
      <c r="C12" s="153">
        <v>194136</v>
      </c>
      <c r="D12" s="154">
        <v>236622</v>
      </c>
      <c r="E12" s="183">
        <v>0.21884658177772284</v>
      </c>
      <c r="F12" s="154">
        <v>97938</v>
      </c>
      <c r="G12" s="308">
        <v>70322</v>
      </c>
      <c r="H12" s="166">
        <v>-0.28197431027793096</v>
      </c>
      <c r="I12" s="154">
        <v>109778</v>
      </c>
      <c r="J12" s="154">
        <v>125014</v>
      </c>
      <c r="K12" s="166">
        <v>0.13878919273442766</v>
      </c>
      <c r="L12" s="154">
        <v>74463</v>
      </c>
      <c r="M12" s="154">
        <v>50446</v>
      </c>
      <c r="N12" s="166">
        <v>-0.32253602460282288</v>
      </c>
      <c r="O12" s="177">
        <v>0.67830530707427716</v>
      </c>
      <c r="P12" s="179">
        <v>0.40352280544579006</v>
      </c>
      <c r="Q12" s="172">
        <v>-0.27478250162848711</v>
      </c>
      <c r="S12" s="186"/>
    </row>
    <row r="13" spans="1:30" ht="15.75" customHeight="1">
      <c r="B13" s="152" t="s">
        <v>224</v>
      </c>
      <c r="C13" s="153">
        <v>165494</v>
      </c>
      <c r="D13" s="154">
        <v>196963</v>
      </c>
      <c r="E13" s="183">
        <v>0.19015190883053162</v>
      </c>
      <c r="F13" s="154">
        <v>52956</v>
      </c>
      <c r="G13" s="308">
        <v>48080</v>
      </c>
      <c r="H13" s="166">
        <v>-9.2076440818792959E-2</v>
      </c>
      <c r="I13" s="154">
        <v>46623</v>
      </c>
      <c r="J13" s="154">
        <v>44068</v>
      </c>
      <c r="K13" s="166">
        <v>-5.4801278339017226E-2</v>
      </c>
      <c r="L13" s="154">
        <v>17750</v>
      </c>
      <c r="M13" s="154">
        <v>20213</v>
      </c>
      <c r="N13" s="166">
        <v>0.1387605633802817</v>
      </c>
      <c r="O13" s="177">
        <v>0.3807133818072625</v>
      </c>
      <c r="P13" s="179">
        <v>0.45867749841154581</v>
      </c>
      <c r="Q13" s="172">
        <v>7.7964116604283318E-2</v>
      </c>
      <c r="S13" s="186"/>
    </row>
    <row r="14" spans="1:30" ht="15.75" customHeight="1">
      <c r="B14" s="152" t="s">
        <v>225</v>
      </c>
      <c r="C14" s="153">
        <v>125347</v>
      </c>
      <c r="D14" s="154">
        <v>140979</v>
      </c>
      <c r="E14" s="183">
        <v>0.12470980557971072</v>
      </c>
      <c r="F14" s="154">
        <v>22607</v>
      </c>
      <c r="G14" s="308">
        <v>27998</v>
      </c>
      <c r="H14" s="166">
        <v>0.23846596187021718</v>
      </c>
      <c r="I14" s="154">
        <v>109030</v>
      </c>
      <c r="J14" s="154">
        <v>121240</v>
      </c>
      <c r="K14" s="166">
        <v>0.1119875263688893</v>
      </c>
      <c r="L14" s="154">
        <v>19128</v>
      </c>
      <c r="M14" s="154">
        <v>21691</v>
      </c>
      <c r="N14" s="166">
        <v>0.13399205353408616</v>
      </c>
      <c r="O14" s="177">
        <v>0.17543795285701183</v>
      </c>
      <c r="P14" s="179">
        <v>0.17890960079181789</v>
      </c>
      <c r="Q14" s="172">
        <v>3.4716479348060603E-3</v>
      </c>
      <c r="S14" s="186"/>
    </row>
    <row r="15" spans="1:30" ht="15.75" customHeight="1">
      <c r="B15" s="152" t="s">
        <v>226</v>
      </c>
      <c r="C15" s="153">
        <v>101428</v>
      </c>
      <c r="D15" s="154">
        <v>108186</v>
      </c>
      <c r="E15" s="183">
        <v>6.6628544386165556E-2</v>
      </c>
      <c r="F15" s="154">
        <v>18691</v>
      </c>
      <c r="G15" s="308">
        <v>18766</v>
      </c>
      <c r="H15" s="166">
        <v>4.0126263977315283E-3</v>
      </c>
      <c r="I15" s="154">
        <v>74887</v>
      </c>
      <c r="J15" s="154">
        <v>87849</v>
      </c>
      <c r="K15" s="166">
        <v>0.17308745176065271</v>
      </c>
      <c r="L15" s="154">
        <v>15164</v>
      </c>
      <c r="M15" s="154">
        <v>14895</v>
      </c>
      <c r="N15" s="166">
        <v>-1.773938274861514E-2</v>
      </c>
      <c r="O15" s="177">
        <v>0.20249175424305954</v>
      </c>
      <c r="P15" s="179">
        <v>0.16955229996926544</v>
      </c>
      <c r="Q15" s="172">
        <v>-3.2939454273794105E-2</v>
      </c>
      <c r="S15" s="186"/>
    </row>
    <row r="16" spans="1:30" ht="15.75" customHeight="1">
      <c r="B16" s="152" t="s">
        <v>227</v>
      </c>
      <c r="C16" s="153">
        <v>72363</v>
      </c>
      <c r="D16" s="154">
        <v>82066</v>
      </c>
      <c r="E16" s="183">
        <v>0.13408786258170613</v>
      </c>
      <c r="F16" s="154">
        <v>25952</v>
      </c>
      <c r="G16" s="308">
        <v>26691</v>
      </c>
      <c r="H16" s="166">
        <v>2.8475647348951912E-2</v>
      </c>
      <c r="I16" s="154">
        <v>49842</v>
      </c>
      <c r="J16" s="154">
        <v>52654</v>
      </c>
      <c r="K16" s="166">
        <v>5.6418281770394443E-2</v>
      </c>
      <c r="L16" s="154">
        <v>22639</v>
      </c>
      <c r="M16" s="154">
        <v>21661</v>
      </c>
      <c r="N16" s="166">
        <v>-4.3199787976500731E-2</v>
      </c>
      <c r="O16" s="177">
        <v>0.45421532041250351</v>
      </c>
      <c r="P16" s="179">
        <v>0.41138375052227749</v>
      </c>
      <c r="Q16" s="172">
        <v>-4.2831569890226018E-2</v>
      </c>
      <c r="S16" s="186"/>
      <c r="T16" s="121"/>
    </row>
    <row r="17" spans="2:22" ht="15.75" customHeight="1">
      <c r="B17" s="152" t="s">
        <v>228</v>
      </c>
      <c r="C17" s="153">
        <v>60027</v>
      </c>
      <c r="D17" s="154">
        <v>59448</v>
      </c>
      <c r="E17" s="183">
        <v>-9.6456594532460388E-3</v>
      </c>
      <c r="F17" s="154">
        <v>20397</v>
      </c>
      <c r="G17" s="308">
        <v>19726</v>
      </c>
      <c r="H17" s="166">
        <v>-3.2896994656076872E-2</v>
      </c>
      <c r="I17" s="154">
        <v>35394</v>
      </c>
      <c r="J17" s="154">
        <v>38424</v>
      </c>
      <c r="K17" s="166">
        <v>8.5607730123749781E-2</v>
      </c>
      <c r="L17" s="154">
        <v>11440</v>
      </c>
      <c r="M17" s="154">
        <v>11985</v>
      </c>
      <c r="N17" s="166">
        <v>4.7639860139860137E-2</v>
      </c>
      <c r="O17" s="179">
        <v>0.32321862462564277</v>
      </c>
      <c r="P17" s="179">
        <v>0.31191442848219864</v>
      </c>
      <c r="Q17" s="172">
        <v>-1.1304196143444134E-2</v>
      </c>
      <c r="S17" s="186"/>
    </row>
    <row r="18" spans="2:22" ht="15.75" customHeight="1">
      <c r="B18" s="345" t="s">
        <v>229</v>
      </c>
      <c r="C18" s="153">
        <v>62035</v>
      </c>
      <c r="D18" s="154">
        <v>61498</v>
      </c>
      <c r="E18" s="183">
        <v>-8.6564036431046997E-3</v>
      </c>
      <c r="F18" s="154">
        <v>8220</v>
      </c>
      <c r="G18" s="308">
        <v>21528</v>
      </c>
      <c r="H18" s="166">
        <v>1.6189781021897811</v>
      </c>
      <c r="I18" s="154">
        <v>83</v>
      </c>
      <c r="J18" s="154">
        <v>219</v>
      </c>
      <c r="K18" s="166">
        <v>1.6385542168674698</v>
      </c>
      <c r="L18" s="154">
        <v>2</v>
      </c>
      <c r="M18" s="154">
        <v>234</v>
      </c>
      <c r="N18" s="183">
        <v>116</v>
      </c>
      <c r="O18" s="179">
        <v>2.4096385542168676E-2</v>
      </c>
      <c r="P18" s="179">
        <v>1.0684931506849316</v>
      </c>
      <c r="Q18" s="184">
        <v>1.0443967651427628</v>
      </c>
      <c r="S18" s="186"/>
      <c r="V18" s="235"/>
    </row>
    <row r="19" spans="2:22" ht="15.75" customHeight="1" thickBot="1">
      <c r="B19" s="155" t="s">
        <v>230</v>
      </c>
      <c r="C19" s="156">
        <v>81987</v>
      </c>
      <c r="D19" s="157">
        <v>109107</v>
      </c>
      <c r="E19" s="214">
        <v>0.33078414870650225</v>
      </c>
      <c r="F19" s="157">
        <v>30786</v>
      </c>
      <c r="G19" s="309">
        <v>44928</v>
      </c>
      <c r="H19" s="167">
        <v>0.45936464626778406</v>
      </c>
      <c r="I19" s="157">
        <v>35197</v>
      </c>
      <c r="J19" s="157">
        <v>50019</v>
      </c>
      <c r="K19" s="167">
        <v>0.42111543597465695</v>
      </c>
      <c r="L19" s="157">
        <v>20205</v>
      </c>
      <c r="M19" s="157">
        <v>46278</v>
      </c>
      <c r="N19" s="167">
        <v>1.290423162583519</v>
      </c>
      <c r="O19" s="178">
        <v>0.57405460692672672</v>
      </c>
      <c r="P19" s="178">
        <v>0.92520842080009591</v>
      </c>
      <c r="Q19" s="173">
        <v>0.35115381387336919</v>
      </c>
      <c r="S19" s="186"/>
      <c r="U19" s="121"/>
    </row>
    <row r="20" spans="2:22" s="71" customFormat="1" ht="6.75" customHeight="1" thickTop="1" thickBot="1">
      <c r="B20" s="158"/>
      <c r="C20" s="158"/>
      <c r="D20" s="154"/>
      <c r="E20" s="215"/>
      <c r="F20" s="158"/>
      <c r="G20" s="154"/>
      <c r="H20" s="168"/>
      <c r="I20" s="158"/>
      <c r="J20" s="154"/>
      <c r="K20" s="168"/>
      <c r="L20" s="158"/>
      <c r="M20" s="154"/>
      <c r="N20" s="168"/>
      <c r="O20" s="179"/>
      <c r="P20" s="179"/>
      <c r="Q20" s="168"/>
      <c r="V20" s="235"/>
    </row>
    <row r="21" spans="2:22" s="52" customFormat="1" ht="24" customHeight="1" thickTop="1" thickBot="1">
      <c r="B21" s="159" t="s">
        <v>52</v>
      </c>
      <c r="C21" s="160">
        <v>2411800</v>
      </c>
      <c r="D21" s="161">
        <v>2703804</v>
      </c>
      <c r="E21" s="169">
        <v>0.1210730574674517</v>
      </c>
      <c r="F21" s="160">
        <v>939847</v>
      </c>
      <c r="G21" s="161">
        <v>1050688</v>
      </c>
      <c r="H21" s="169">
        <v>0.11793515327494794</v>
      </c>
      <c r="I21" s="160">
        <v>1636971</v>
      </c>
      <c r="J21" s="161">
        <v>1730465</v>
      </c>
      <c r="K21" s="169">
        <v>5.7114023400536722E-2</v>
      </c>
      <c r="L21" s="160">
        <v>812101</v>
      </c>
      <c r="M21" s="161">
        <v>860271</v>
      </c>
      <c r="N21" s="169">
        <v>5.9315282212434164E-2</v>
      </c>
      <c r="O21" s="180">
        <v>0.49609980873210335</v>
      </c>
      <c r="P21" s="180">
        <v>0.49713285157457676</v>
      </c>
      <c r="Q21" s="174">
        <v>1.0330428424734084E-3</v>
      </c>
    </row>
    <row r="22" spans="2:22" s="71" customFormat="1" ht="6.75" customHeight="1" thickTop="1" thickBot="1">
      <c r="B22" s="158"/>
      <c r="C22" s="158"/>
      <c r="D22" s="154"/>
      <c r="E22" s="215"/>
      <c r="F22" s="158"/>
      <c r="G22" s="154"/>
      <c r="H22" s="168"/>
      <c r="I22" s="158"/>
      <c r="J22" s="154"/>
      <c r="K22" s="168"/>
      <c r="L22" s="158"/>
      <c r="M22" s="154"/>
      <c r="N22" s="168"/>
      <c r="O22" s="179"/>
      <c r="P22" s="179"/>
      <c r="Q22" s="168"/>
    </row>
    <row r="23" spans="2:22" ht="17.25" customHeight="1" thickTop="1">
      <c r="B23" s="149" t="s">
        <v>231</v>
      </c>
      <c r="C23" s="150">
        <v>926732</v>
      </c>
      <c r="D23" s="151">
        <v>1037886</v>
      </c>
      <c r="E23" s="165">
        <v>0.11994190337659646</v>
      </c>
      <c r="F23" s="151">
        <v>367318</v>
      </c>
      <c r="G23" s="307">
        <v>407657</v>
      </c>
      <c r="H23" s="165">
        <v>0.1098203736272113</v>
      </c>
      <c r="I23" s="151">
        <v>801466</v>
      </c>
      <c r="J23" s="151">
        <v>900755</v>
      </c>
      <c r="K23" s="165">
        <v>0.12388423214459503</v>
      </c>
      <c r="L23" s="151">
        <v>302808</v>
      </c>
      <c r="M23" s="151">
        <v>343954</v>
      </c>
      <c r="N23" s="165">
        <v>0.13588148265567621</v>
      </c>
      <c r="O23" s="176">
        <v>0.3778176491579181</v>
      </c>
      <c r="P23" s="176">
        <v>0.38185078073393985</v>
      </c>
      <c r="Q23" s="171">
        <v>4.0331315760217534E-3</v>
      </c>
      <c r="S23" s="90"/>
    </row>
    <row r="24" spans="2:22" ht="17.25" customHeight="1">
      <c r="B24" s="152" t="s">
        <v>232</v>
      </c>
      <c r="C24" s="153">
        <v>410256</v>
      </c>
      <c r="D24" s="154">
        <v>517969</v>
      </c>
      <c r="E24" s="166">
        <v>0.26255070005070003</v>
      </c>
      <c r="F24" s="154">
        <v>305365</v>
      </c>
      <c r="G24" s="308">
        <v>353775</v>
      </c>
      <c r="H24" s="166">
        <v>0.15853159333911876</v>
      </c>
      <c r="I24" s="154">
        <v>455470</v>
      </c>
      <c r="J24" s="154">
        <v>520902</v>
      </c>
      <c r="K24" s="166">
        <v>0.14365819922278086</v>
      </c>
      <c r="L24" s="154">
        <v>337216</v>
      </c>
      <c r="M24" s="154">
        <v>377689</v>
      </c>
      <c r="N24" s="166">
        <v>0.12002099544505598</v>
      </c>
      <c r="O24" s="177">
        <v>0.7403692888664456</v>
      </c>
      <c r="P24" s="177">
        <v>0.72506728712886492</v>
      </c>
      <c r="Q24" s="172">
        <v>-1.5302001737580673E-2</v>
      </c>
      <c r="S24" s="90"/>
    </row>
    <row r="25" spans="2:22" ht="17.25" customHeight="1">
      <c r="B25" s="152" t="s">
        <v>233</v>
      </c>
      <c r="C25" s="153">
        <v>295849</v>
      </c>
      <c r="D25" s="154">
        <v>336951</v>
      </c>
      <c r="E25" s="183">
        <v>0.13892898066243253</v>
      </c>
      <c r="F25" s="154">
        <v>71103</v>
      </c>
      <c r="G25" s="308">
        <v>79323</v>
      </c>
      <c r="H25" s="166">
        <v>0.11560693641618497</v>
      </c>
      <c r="I25" s="154">
        <v>233633</v>
      </c>
      <c r="J25" s="154">
        <v>286934</v>
      </c>
      <c r="K25" s="166">
        <v>0.22813986037931286</v>
      </c>
      <c r="L25" s="154">
        <v>62551</v>
      </c>
      <c r="M25" s="154">
        <v>61487</v>
      </c>
      <c r="N25" s="166">
        <v>-1.7010119742290292E-2</v>
      </c>
      <c r="O25" s="177">
        <v>0.26773187006972476</v>
      </c>
      <c r="P25" s="177">
        <v>0.21428969728230185</v>
      </c>
      <c r="Q25" s="172">
        <v>-5.3442172787422915E-2</v>
      </c>
      <c r="S25" s="90"/>
    </row>
    <row r="26" spans="2:22" ht="17.25" customHeight="1">
      <c r="B26" s="152" t="s">
        <v>234</v>
      </c>
      <c r="C26" s="153">
        <v>248026</v>
      </c>
      <c r="D26" s="154">
        <v>259971</v>
      </c>
      <c r="E26" s="183">
        <v>4.8160273519711645E-2</v>
      </c>
      <c r="F26" s="154">
        <v>57158</v>
      </c>
      <c r="G26" s="308">
        <v>78147</v>
      </c>
      <c r="H26" s="166">
        <v>0.36721018929983557</v>
      </c>
      <c r="I26" s="154">
        <v>204105</v>
      </c>
      <c r="J26" s="154">
        <v>219368</v>
      </c>
      <c r="K26" s="166">
        <v>7.4780137674236302E-2</v>
      </c>
      <c r="L26" s="154">
        <v>53990</v>
      </c>
      <c r="M26" s="154">
        <v>51105</v>
      </c>
      <c r="N26" s="166">
        <v>-5.3435821448416375E-2</v>
      </c>
      <c r="O26" s="177">
        <v>0.26452071237843267</v>
      </c>
      <c r="P26" s="177">
        <v>0.23296469858867291</v>
      </c>
      <c r="Q26" s="172">
        <v>-3.1556013789759751E-2</v>
      </c>
      <c r="S26" s="90"/>
    </row>
    <row r="27" spans="2:22" ht="17.25" customHeight="1">
      <c r="B27" s="152" t="s">
        <v>235</v>
      </c>
      <c r="C27" s="153">
        <v>41756</v>
      </c>
      <c r="D27" s="154">
        <v>35449</v>
      </c>
      <c r="E27" s="183">
        <v>-0.15104416131813392</v>
      </c>
      <c r="F27" s="154">
        <v>6615</v>
      </c>
      <c r="G27" s="308">
        <v>7257</v>
      </c>
      <c r="H27" s="166">
        <v>9.7052154195011342E-2</v>
      </c>
      <c r="I27" s="154">
        <v>-38748</v>
      </c>
      <c r="J27" s="154">
        <v>-16422</v>
      </c>
      <c r="K27" s="166">
        <v>0.57618457726850414</v>
      </c>
      <c r="L27" s="154">
        <v>14888</v>
      </c>
      <c r="M27" s="154">
        <v>25680</v>
      </c>
      <c r="N27" s="166">
        <v>0.72487909725953792</v>
      </c>
      <c r="O27" s="177">
        <v>-0.38422628264684627</v>
      </c>
      <c r="P27" s="177">
        <v>-1.5637559371574716</v>
      </c>
      <c r="Q27" s="172">
        <v>-1.1795296545106253</v>
      </c>
      <c r="S27" s="90"/>
    </row>
    <row r="28" spans="2:22" ht="17.25" customHeight="1">
      <c r="B28" s="152" t="s">
        <v>236</v>
      </c>
      <c r="C28" s="153">
        <v>18555</v>
      </c>
      <c r="D28" s="154">
        <v>50004</v>
      </c>
      <c r="E28" s="183">
        <v>1.6949070331447049</v>
      </c>
      <c r="F28" s="154">
        <v>49324</v>
      </c>
      <c r="G28" s="308">
        <v>46767</v>
      </c>
      <c r="H28" s="166">
        <v>-5.1840888816803182E-2</v>
      </c>
      <c r="I28" s="154">
        <v>6332</v>
      </c>
      <c r="J28" s="154">
        <v>20458</v>
      </c>
      <c r="K28" s="166">
        <v>2.2308907138344916</v>
      </c>
      <c r="L28" s="154">
        <v>47189</v>
      </c>
      <c r="M28" s="154">
        <v>46668</v>
      </c>
      <c r="N28" s="166">
        <v>-1.1040708639725359E-2</v>
      </c>
      <c r="O28" s="177">
        <v>7.4524636765634868</v>
      </c>
      <c r="P28" s="177">
        <v>2.2811614038517938</v>
      </c>
      <c r="Q28" s="172">
        <v>-5.1713022727116931</v>
      </c>
      <c r="S28" s="90"/>
    </row>
    <row r="29" spans="2:22" ht="5.25" customHeight="1" thickBot="1">
      <c r="B29" s="155"/>
      <c r="C29" s="156"/>
      <c r="D29" s="157"/>
      <c r="E29" s="214"/>
      <c r="F29" s="157"/>
      <c r="G29" s="309"/>
      <c r="H29" s="167"/>
      <c r="I29" s="157"/>
      <c r="J29" s="157"/>
      <c r="K29" s="167"/>
      <c r="L29" s="157"/>
      <c r="M29" s="157"/>
      <c r="N29" s="167"/>
      <c r="O29" s="178"/>
      <c r="P29" s="178"/>
      <c r="Q29" s="173"/>
    </row>
    <row r="30" spans="2:22" s="71" customFormat="1" ht="6.75" customHeight="1" thickTop="1" thickBot="1">
      <c r="B30" s="158"/>
      <c r="C30" s="158"/>
      <c r="D30" s="154"/>
      <c r="E30" s="215"/>
      <c r="F30" s="158"/>
      <c r="G30" s="154"/>
      <c r="H30" s="168"/>
      <c r="I30" s="158"/>
      <c r="J30" s="154"/>
      <c r="K30" s="168"/>
      <c r="L30" s="158"/>
      <c r="M30" s="154"/>
      <c r="N30" s="168"/>
      <c r="O30" s="179"/>
      <c r="P30" s="179"/>
      <c r="Q30" s="168"/>
    </row>
    <row r="31" spans="2:22" ht="22.5" customHeight="1" thickTop="1" thickBot="1">
      <c r="B31" s="159" t="s">
        <v>53</v>
      </c>
      <c r="C31" s="160">
        <v>1941174</v>
      </c>
      <c r="D31" s="161">
        <v>2238230</v>
      </c>
      <c r="E31" s="216">
        <v>0.15302904324908534</v>
      </c>
      <c r="F31" s="161">
        <v>856883</v>
      </c>
      <c r="G31" s="161">
        <v>972926</v>
      </c>
      <c r="H31" s="169">
        <v>0.1354245562112914</v>
      </c>
      <c r="I31" s="161">
        <v>1662258</v>
      </c>
      <c r="J31" s="161">
        <v>1931995</v>
      </c>
      <c r="K31" s="169">
        <v>0.16227144041418359</v>
      </c>
      <c r="L31" s="161">
        <v>818642</v>
      </c>
      <c r="M31" s="161">
        <v>906583</v>
      </c>
      <c r="N31" s="169">
        <v>0.10742302496084979</v>
      </c>
      <c r="O31" s="180">
        <v>0.4924879290699759</v>
      </c>
      <c r="P31" s="180">
        <v>0.46924707362079093</v>
      </c>
      <c r="Q31" s="174">
        <v>-2.3240855449184972E-2</v>
      </c>
      <c r="S31" s="90"/>
    </row>
    <row r="32" spans="2:22" s="71" customFormat="1" ht="6.75" customHeight="1" thickTop="1" thickBot="1">
      <c r="B32" s="158"/>
      <c r="C32" s="158"/>
      <c r="D32" s="154"/>
      <c r="E32" s="215"/>
      <c r="F32" s="158"/>
      <c r="G32" s="154"/>
      <c r="H32" s="168"/>
      <c r="I32" s="158"/>
      <c r="J32" s="154"/>
      <c r="K32" s="168"/>
      <c r="L32" s="158"/>
      <c r="M32" s="154"/>
      <c r="N32" s="168"/>
      <c r="O32" s="179"/>
      <c r="P32" s="179"/>
      <c r="Q32" s="168"/>
    </row>
    <row r="33" spans="2:19" ht="18.75" customHeight="1" thickTop="1">
      <c r="B33" s="149" t="s">
        <v>237</v>
      </c>
      <c r="C33" s="150">
        <v>970744</v>
      </c>
      <c r="D33" s="151">
        <v>1070457</v>
      </c>
      <c r="E33" s="213">
        <v>0.1027181213584632</v>
      </c>
      <c r="F33" s="151">
        <v>357411</v>
      </c>
      <c r="G33" s="151">
        <v>366502</v>
      </c>
      <c r="H33" s="165">
        <v>2.5435702874281988E-2</v>
      </c>
      <c r="I33" s="151">
        <v>961723</v>
      </c>
      <c r="J33" s="151">
        <v>1063147</v>
      </c>
      <c r="K33" s="165">
        <v>0.10546071997862171</v>
      </c>
      <c r="L33" s="151">
        <v>656443</v>
      </c>
      <c r="M33" s="151">
        <v>649531</v>
      </c>
      <c r="N33" s="165">
        <v>-1.0529474760184815E-2</v>
      </c>
      <c r="O33" s="176">
        <v>0.68256972121910364</v>
      </c>
      <c r="P33" s="176">
        <v>0.61095126073816697</v>
      </c>
      <c r="Q33" s="171">
        <v>-7.1618460480936674E-2</v>
      </c>
      <c r="S33" s="90"/>
    </row>
    <row r="34" spans="2:19" ht="15" customHeight="1">
      <c r="B34" s="152" t="s">
        <v>238</v>
      </c>
      <c r="C34" s="153">
        <v>401390</v>
      </c>
      <c r="D34" s="154">
        <v>438384</v>
      </c>
      <c r="E34" s="183">
        <v>9.2164727571688379E-2</v>
      </c>
      <c r="F34" s="154">
        <v>415621</v>
      </c>
      <c r="G34" s="154">
        <v>438578</v>
      </c>
      <c r="H34" s="166">
        <v>5.5235418807038146E-2</v>
      </c>
      <c r="I34" s="154">
        <v>339076</v>
      </c>
      <c r="J34" s="154">
        <v>361960</v>
      </c>
      <c r="K34" s="166">
        <v>6.7489294435465794E-2</v>
      </c>
      <c r="L34" s="154">
        <v>326647</v>
      </c>
      <c r="M34" s="154">
        <v>354633</v>
      </c>
      <c r="N34" s="166">
        <v>8.5676586651645348E-2</v>
      </c>
      <c r="O34" s="177">
        <v>0.96334450093784285</v>
      </c>
      <c r="P34" s="177">
        <v>0.97975743176041552</v>
      </c>
      <c r="Q34" s="172">
        <v>1.6412930822572669E-2</v>
      </c>
      <c r="S34" s="90"/>
    </row>
    <row r="35" spans="2:19" ht="15" customHeight="1" thickBot="1">
      <c r="B35" s="155" t="s">
        <v>239</v>
      </c>
      <c r="C35" s="156">
        <v>490082</v>
      </c>
      <c r="D35" s="157">
        <v>464248</v>
      </c>
      <c r="E35" s="214">
        <v>-5.2713627515395385E-2</v>
      </c>
      <c r="F35" s="157">
        <v>208859</v>
      </c>
      <c r="G35" s="157">
        <v>246110</v>
      </c>
      <c r="H35" s="167">
        <v>0.1783547752311368</v>
      </c>
      <c r="I35" s="157">
        <v>-178608</v>
      </c>
      <c r="J35" s="157">
        <v>-215159</v>
      </c>
      <c r="K35" s="167">
        <v>-0.20464368897249843</v>
      </c>
      <c r="L35" s="157">
        <v>246362</v>
      </c>
      <c r="M35" s="157">
        <v>303780</v>
      </c>
      <c r="N35" s="167">
        <v>0.2330635406434434</v>
      </c>
      <c r="O35" s="178">
        <v>-1.3793447102033503</v>
      </c>
      <c r="P35" s="178">
        <v>-1.4118860935401261</v>
      </c>
      <c r="Q35" s="173">
        <v>-3.2541383336775809E-2</v>
      </c>
      <c r="S35" s="90"/>
    </row>
    <row r="36" spans="2:19" s="71" customFormat="1" ht="6.75" customHeight="1" thickTop="1" thickBot="1">
      <c r="B36" s="158"/>
      <c r="C36" s="158"/>
      <c r="D36" s="154"/>
      <c r="E36" s="215"/>
      <c r="F36" s="158"/>
      <c r="G36" s="154"/>
      <c r="H36" s="168"/>
      <c r="I36" s="158"/>
      <c r="J36" s="154"/>
      <c r="K36" s="168"/>
      <c r="L36" s="158"/>
      <c r="M36" s="154"/>
      <c r="N36" s="168"/>
      <c r="O36" s="179"/>
      <c r="P36" s="179"/>
      <c r="Q36" s="168"/>
    </row>
    <row r="37" spans="2:19" s="114" customFormat="1" ht="15" customHeight="1" thickTop="1" thickBot="1">
      <c r="B37" s="159" t="s">
        <v>54</v>
      </c>
      <c r="C37" s="160">
        <v>1862216</v>
      </c>
      <c r="D37" s="161">
        <v>1973089</v>
      </c>
      <c r="E37" s="216">
        <v>5.9538206094244706E-2</v>
      </c>
      <c r="F37" s="161">
        <v>981891</v>
      </c>
      <c r="G37" s="161">
        <v>1051190</v>
      </c>
      <c r="H37" s="169">
        <v>7.0577080348022334E-2</v>
      </c>
      <c r="I37" s="161">
        <v>1122191</v>
      </c>
      <c r="J37" s="161">
        <v>1209948</v>
      </c>
      <c r="K37" s="169">
        <v>7.8201482635308961E-2</v>
      </c>
      <c r="L37" s="161">
        <v>1229452</v>
      </c>
      <c r="M37" s="161">
        <v>1307944</v>
      </c>
      <c r="N37" s="169">
        <v>6.38430780542876E-2</v>
      </c>
      <c r="O37" s="180">
        <v>1.0955817681660251</v>
      </c>
      <c r="P37" s="180">
        <v>1.0809919103961492</v>
      </c>
      <c r="Q37" s="174">
        <v>-1.458985776987598E-2</v>
      </c>
    </row>
    <row r="38" spans="2:19" s="71" customFormat="1" ht="6.75" customHeight="1" thickTop="1" thickBot="1">
      <c r="B38" s="158"/>
      <c r="C38" s="158"/>
      <c r="D38" s="154"/>
      <c r="E38" s="215"/>
      <c r="F38" s="158"/>
      <c r="G38" s="154"/>
      <c r="H38" s="168"/>
      <c r="I38" s="158"/>
      <c r="J38" s="154"/>
      <c r="K38" s="168"/>
      <c r="L38" s="158"/>
      <c r="M38" s="154"/>
      <c r="N38" s="168"/>
      <c r="O38" s="179"/>
      <c r="P38" s="179"/>
      <c r="Q38" s="168"/>
    </row>
    <row r="39" spans="2:19" ht="15" customHeight="1" thickTop="1" thickBot="1">
      <c r="B39" s="6" t="s">
        <v>55</v>
      </c>
      <c r="C39" s="160">
        <v>6215190</v>
      </c>
      <c r="D39" s="161">
        <v>6915123</v>
      </c>
      <c r="E39" s="216">
        <v>0.11261650890801407</v>
      </c>
      <c r="F39" s="161">
        <v>2778621</v>
      </c>
      <c r="G39" s="161">
        <v>3074804</v>
      </c>
      <c r="H39" s="169">
        <v>0.1065935224703189</v>
      </c>
      <c r="I39" s="161">
        <v>4421420</v>
      </c>
      <c r="J39" s="161">
        <v>4872408</v>
      </c>
      <c r="K39" s="169">
        <v>0.10200071470251638</v>
      </c>
      <c r="L39" s="161">
        <v>2860195</v>
      </c>
      <c r="M39" s="161">
        <v>3074798</v>
      </c>
      <c r="N39" s="169">
        <v>7.5030898242951963E-2</v>
      </c>
      <c r="O39" s="180">
        <v>0.64689511514400355</v>
      </c>
      <c r="P39" s="180">
        <v>0.63106332638810214</v>
      </c>
      <c r="Q39" s="174">
        <v>-1.583178875590141E-2</v>
      </c>
    </row>
    <row r="40" spans="2:19" s="71" customFormat="1" ht="6.75" customHeight="1" thickTop="1" thickBot="1">
      <c r="B40" s="158"/>
      <c r="C40" s="158"/>
      <c r="D40" s="154"/>
      <c r="E40" s="215"/>
      <c r="F40" s="158"/>
      <c r="G40" s="154"/>
      <c r="H40" s="168"/>
      <c r="I40" s="158"/>
      <c r="J40" s="154"/>
      <c r="K40" s="168"/>
      <c r="L40" s="158"/>
      <c r="M40" s="154"/>
      <c r="N40" s="168"/>
      <c r="O40" s="179"/>
      <c r="P40" s="179"/>
      <c r="Q40" s="168"/>
    </row>
    <row r="41" spans="2:19" ht="15" customHeight="1" thickTop="1" thickBot="1">
      <c r="B41" s="162" t="s">
        <v>56</v>
      </c>
      <c r="C41" s="163">
        <v>627439</v>
      </c>
      <c r="D41" s="164">
        <v>646591</v>
      </c>
      <c r="E41" s="217">
        <v>3.0524082819206329E-2</v>
      </c>
      <c r="F41" s="164">
        <v>386505</v>
      </c>
      <c r="G41" s="164">
        <v>433158</v>
      </c>
      <c r="H41" s="170">
        <v>0.12070477742849381</v>
      </c>
      <c r="I41" s="317">
        <v>387332</v>
      </c>
      <c r="J41" s="317">
        <v>418342</v>
      </c>
      <c r="K41" s="170">
        <v>8.0060516559437384E-2</v>
      </c>
      <c r="L41" s="164">
        <v>274546</v>
      </c>
      <c r="M41" s="164">
        <v>330467</v>
      </c>
      <c r="N41" s="170">
        <v>0.20368535691650944</v>
      </c>
      <c r="O41" s="181">
        <v>0.70881311123274093</v>
      </c>
      <c r="P41" s="181">
        <v>0.7899445907893542</v>
      </c>
      <c r="Q41" s="175">
        <v>8.1131479556613262E-2</v>
      </c>
    </row>
    <row r="42" spans="2:19" s="71" customFormat="1" ht="6.75" customHeight="1" thickTop="1" thickBot="1">
      <c r="B42" s="158"/>
      <c r="C42" s="154"/>
      <c r="D42" s="154"/>
      <c r="E42" s="215"/>
      <c r="F42" s="154"/>
      <c r="G42" s="154"/>
      <c r="H42" s="168"/>
      <c r="I42" s="154"/>
      <c r="J42" s="154"/>
      <c r="K42" s="168"/>
      <c r="L42" s="154"/>
      <c r="M42" s="154"/>
      <c r="N42" s="168"/>
      <c r="O42" s="179"/>
      <c r="P42" s="179"/>
      <c r="Q42" s="168"/>
    </row>
    <row r="43" spans="2:19" s="340" customFormat="1" ht="21.75" customHeight="1" thickTop="1" thickBot="1">
      <c r="B43" s="334" t="s">
        <v>57</v>
      </c>
      <c r="C43" s="335">
        <v>6842629</v>
      </c>
      <c r="D43" s="336">
        <v>7561714</v>
      </c>
      <c r="E43" s="337">
        <v>0.10508899430321299</v>
      </c>
      <c r="F43" s="336">
        <v>3165126</v>
      </c>
      <c r="G43" s="336">
        <v>3507962</v>
      </c>
      <c r="H43" s="337">
        <v>0.1083166989244662</v>
      </c>
      <c r="I43" s="336">
        <v>4808752</v>
      </c>
      <c r="J43" s="336">
        <v>5290750</v>
      </c>
      <c r="K43" s="337">
        <v>0.1002334909348621</v>
      </c>
      <c r="L43" s="336">
        <v>3134741</v>
      </c>
      <c r="M43" s="336">
        <v>3405265</v>
      </c>
      <c r="N43" s="337">
        <v>8.6298676668981583E-2</v>
      </c>
      <c r="O43" s="338">
        <v>0.65188244267951434</v>
      </c>
      <c r="P43" s="338">
        <v>0.64362613996125317</v>
      </c>
      <c r="Q43" s="339">
        <v>-8.2563027182611659E-3</v>
      </c>
    </row>
    <row r="44" spans="2:19" ht="13.5" thickTop="1">
      <c r="B44" s="52" t="s">
        <v>240</v>
      </c>
      <c r="D44" s="90"/>
      <c r="F44" s="90"/>
      <c r="G44" s="90"/>
      <c r="I44" s="90"/>
      <c r="J44" s="90"/>
    </row>
    <row r="45" spans="2:19">
      <c r="B45" s="53" t="s">
        <v>206</v>
      </c>
    </row>
    <row r="46" spans="2:19">
      <c r="B46" s="53" t="s">
        <v>207</v>
      </c>
    </row>
    <row r="47" spans="2:19">
      <c r="B47" s="53" t="s">
        <v>208</v>
      </c>
      <c r="D47" s="90"/>
      <c r="M47" s="186"/>
    </row>
    <row r="48" spans="2:19">
      <c r="B48" s="53" t="s">
        <v>205</v>
      </c>
      <c r="D48" s="90"/>
      <c r="G48" s="91"/>
    </row>
    <row r="49" spans="3:12">
      <c r="C49" s="215"/>
      <c r="D49" s="215"/>
      <c r="E49" s="215"/>
      <c r="F49" s="88"/>
      <c r="G49" s="88"/>
      <c r="H49" s="168"/>
      <c r="I49" s="300"/>
    </row>
    <row r="50" spans="3:12">
      <c r="C50" s="90"/>
      <c r="D50" s="90"/>
      <c r="F50" s="341"/>
      <c r="G50" s="341"/>
      <c r="H50" s="342"/>
    </row>
    <row r="51" spans="3:12">
      <c r="C51" s="90"/>
      <c r="D51" s="90"/>
      <c r="F51" s="341"/>
      <c r="G51" s="341"/>
      <c r="H51" s="342"/>
    </row>
    <row r="52" spans="3:12">
      <c r="C52" s="88"/>
      <c r="D52" s="88"/>
      <c r="E52" s="215"/>
      <c r="F52" s="343"/>
      <c r="G52" s="343"/>
      <c r="H52" s="344"/>
      <c r="I52" s="300"/>
    </row>
    <row r="53" spans="3:12">
      <c r="F53" s="341"/>
      <c r="G53" s="341"/>
      <c r="H53" s="342"/>
    </row>
    <row r="55" spans="3:12">
      <c r="C55" s="71"/>
      <c r="D55" s="71"/>
      <c r="E55" s="215"/>
      <c r="F55" s="71"/>
      <c r="G55" s="114"/>
      <c r="H55" s="300"/>
      <c r="I55" s="300"/>
    </row>
    <row r="56" spans="3:12">
      <c r="C56" s="88"/>
      <c r="D56" s="88"/>
      <c r="E56" s="215"/>
      <c r="F56" s="71"/>
      <c r="G56" s="71"/>
      <c r="H56" s="300"/>
      <c r="I56" s="300"/>
    </row>
    <row r="57" spans="3:12">
      <c r="C57" s="71"/>
      <c r="D57" s="71"/>
      <c r="E57" s="301"/>
      <c r="G57" s="90"/>
      <c r="H57" s="300"/>
      <c r="I57" s="300"/>
    </row>
    <row r="58" spans="3:12">
      <c r="C58" s="88"/>
      <c r="D58" s="88"/>
      <c r="E58" s="215"/>
      <c r="F58" s="88"/>
      <c r="G58" s="88"/>
      <c r="H58" s="302"/>
      <c r="I58" s="300"/>
    </row>
    <row r="59" spans="3:12" ht="15" customHeight="1">
      <c r="C59" s="71"/>
      <c r="D59" s="71"/>
      <c r="E59" s="301"/>
      <c r="F59" s="318"/>
      <c r="G59" s="232"/>
      <c r="H59" s="300"/>
      <c r="I59" s="300"/>
    </row>
    <row r="60" spans="3:12">
      <c r="C60" s="71"/>
      <c r="D60" s="71"/>
      <c r="E60" s="301"/>
      <c r="F60" s="71"/>
      <c r="G60" s="71"/>
      <c r="H60" s="300"/>
      <c r="I60" s="300"/>
    </row>
    <row r="61" spans="3:12">
      <c r="C61" s="94"/>
      <c r="D61" s="94"/>
      <c r="E61" s="301"/>
      <c r="F61" s="94"/>
      <c r="G61" s="94"/>
      <c r="H61" s="303"/>
      <c r="I61" s="303"/>
      <c r="J61" s="191"/>
      <c r="K61" s="192"/>
      <c r="L61" s="192"/>
    </row>
    <row r="62" spans="3:12" ht="15" customHeight="1">
      <c r="C62" s="304"/>
      <c r="D62" s="71"/>
      <c r="E62" s="301"/>
      <c r="F62" s="71"/>
      <c r="G62" s="71"/>
      <c r="H62" s="300"/>
      <c r="I62" s="300"/>
    </row>
    <row r="64" spans="3:12">
      <c r="D64" s="90"/>
    </row>
    <row r="65" spans="2:4" ht="14.25">
      <c r="B65" s="209"/>
      <c r="C65" s="209"/>
      <c r="D65" s="209"/>
    </row>
    <row r="66" spans="2:4">
      <c r="C66" s="90"/>
    </row>
    <row r="67" spans="2:4" ht="15" customHeight="1"/>
    <row r="73" spans="2:4" ht="15" customHeight="1"/>
  </sheetData>
  <sortState xmlns:xlrd2="http://schemas.microsoft.com/office/spreadsheetml/2017/richdata2" ref="B8:Q18">
    <sortCondition descending="1" ref="D8:D18"/>
  </sortState>
  <mergeCells count="10">
    <mergeCell ref="B1:C2"/>
    <mergeCell ref="O6:Q6"/>
    <mergeCell ref="B6:B7"/>
    <mergeCell ref="C6:E6"/>
    <mergeCell ref="F6:H6"/>
    <mergeCell ref="B3:Q3"/>
    <mergeCell ref="B4:Q4"/>
    <mergeCell ref="B5:Q5"/>
    <mergeCell ref="I6:K6"/>
    <mergeCell ref="L6:N6"/>
  </mergeCells>
  <phoneticPr fontId="0" type="noConversion"/>
  <hyperlinks>
    <hyperlink ref="B1" location="Contenido!C2" display="Contenido!C2" xr:uid="{00000000-0004-0000-0400-000000000000}"/>
  </hyperlinks>
  <pageMargins left="0.39370078740157483" right="0.19685039370078741" top="0.39370078740157483" bottom="0.39370078740157483" header="0" footer="0"/>
  <pageSetup scale="74" orientation="landscape" horizontalDpi="300" r:id="rId1"/>
  <headerFooter alignWithMargins="0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Hoja33">
    <pageSetUpPr fitToPage="1"/>
  </sheetPr>
  <dimension ref="B1:T24"/>
  <sheetViews>
    <sheetView showGridLines="0" zoomScale="80" zoomScaleNormal="80" workbookViewId="0"/>
  </sheetViews>
  <sheetFormatPr baseColWidth="10" defaultColWidth="11.42578125" defaultRowHeight="12.75"/>
  <cols>
    <col min="1" max="1" width="1.28515625" style="53" customWidth="1"/>
    <col min="2" max="12" width="11.42578125" style="53"/>
    <col min="13" max="13" width="17.140625" style="53" customWidth="1"/>
    <col min="14" max="16384" width="11.42578125" style="53"/>
  </cols>
  <sheetData>
    <row r="1" spans="2:19" ht="13.5" customHeight="1">
      <c r="B1" s="404" t="s">
        <v>27</v>
      </c>
      <c r="C1" s="404"/>
      <c r="D1" s="404"/>
      <c r="E1" s="404"/>
    </row>
    <row r="2" spans="2:19" ht="13.5" customHeight="1">
      <c r="B2" s="404"/>
      <c r="C2" s="404"/>
      <c r="D2" s="404"/>
      <c r="E2" s="404"/>
    </row>
    <row r="12" spans="2:19">
      <c r="C12" s="53">
        <f>+C9*1.098</f>
        <v>0</v>
      </c>
    </row>
    <row r="14" spans="2:19">
      <c r="D14" s="53">
        <f>+D9*1.02308</f>
        <v>0</v>
      </c>
    </row>
    <row r="16" spans="2:19">
      <c r="R16" s="121"/>
      <c r="S16" s="121"/>
    </row>
    <row r="17" spans="4:20">
      <c r="T17" s="121"/>
    </row>
    <row r="23" spans="4:20">
      <c r="D23" s="229">
        <v>1.9799999999999998E-2</v>
      </c>
    </row>
    <row r="24" spans="4:20">
      <c r="D24" s="229">
        <v>2.3079365416738495E-2</v>
      </c>
    </row>
  </sheetData>
  <mergeCells count="1">
    <mergeCell ref="B1:E2"/>
  </mergeCells>
  <phoneticPr fontId="0" type="noConversion"/>
  <hyperlinks>
    <hyperlink ref="B1" location="Contenido!C2" display="Contenido!C2" xr:uid="{64A58DE3-352F-4E36-86E3-2C61C06A1497}"/>
  </hyperlinks>
  <pageMargins left="0.59055118110236227" right="0.39370078740157483" top="0.78740157480314965" bottom="0.39370078740157483" header="0" footer="0"/>
  <pageSetup scale="87" orientation="landscape" horizontalDpi="300" r:id="rId1"/>
  <headerFooter alignWithMargins="0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Hoja34">
    <pageSetUpPr fitToPage="1"/>
  </sheetPr>
  <dimension ref="B1:T24"/>
  <sheetViews>
    <sheetView showGridLines="0" zoomScale="80" zoomScaleNormal="80" workbookViewId="0"/>
  </sheetViews>
  <sheetFormatPr baseColWidth="10" defaultColWidth="11.42578125" defaultRowHeight="12.75"/>
  <cols>
    <col min="1" max="1" width="1.28515625" style="53" customWidth="1"/>
    <col min="2" max="12" width="11.42578125" style="53"/>
    <col min="13" max="13" width="22.140625" style="53" customWidth="1"/>
    <col min="14" max="16384" width="11.42578125" style="53"/>
  </cols>
  <sheetData>
    <row r="1" spans="2:19" ht="13.5" customHeight="1">
      <c r="B1" s="404" t="s">
        <v>27</v>
      </c>
      <c r="C1" s="404"/>
      <c r="D1" s="404"/>
      <c r="E1" s="404"/>
    </row>
    <row r="2" spans="2:19" ht="13.5" customHeight="1">
      <c r="B2" s="404"/>
      <c r="C2" s="404"/>
      <c r="D2" s="404"/>
      <c r="E2" s="404"/>
    </row>
    <row r="12" spans="2:19">
      <c r="C12" s="53">
        <f>+C9*1.098</f>
        <v>0</v>
      </c>
    </row>
    <row r="14" spans="2:19">
      <c r="D14" s="53">
        <f>+D9*1.02308</f>
        <v>0</v>
      </c>
    </row>
    <row r="16" spans="2:19">
      <c r="R16" s="121"/>
      <c r="S16" s="121"/>
    </row>
    <row r="17" spans="4:20">
      <c r="T17" s="121"/>
    </row>
    <row r="23" spans="4:20">
      <c r="D23" s="229">
        <v>1.9799999999999998E-2</v>
      </c>
    </row>
    <row r="24" spans="4:20">
      <c r="D24" s="229">
        <v>2.3079365416738495E-2</v>
      </c>
    </row>
  </sheetData>
  <mergeCells count="1">
    <mergeCell ref="B1:E2"/>
  </mergeCells>
  <phoneticPr fontId="0" type="noConversion"/>
  <hyperlinks>
    <hyperlink ref="B1" location="Contenido!C2" display="Contenido!C2" xr:uid="{B6F7ACE3-3319-4BFF-9208-D04BEB81D8A5}"/>
  </hyperlinks>
  <pageMargins left="0.78740157480314965" right="0.19685039370078741" top="0.78740157480314965" bottom="0.39370078740157483" header="0" footer="0"/>
  <pageSetup scale="87" orientation="landscape" horizontalDpi="300" r:id="rId1"/>
  <headerFooter alignWithMargins="0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Hoja35">
    <pageSetUpPr fitToPage="1"/>
  </sheetPr>
  <dimension ref="B1:U50"/>
  <sheetViews>
    <sheetView showGridLines="0" showZeros="0" zoomScale="80" zoomScaleNormal="80" zoomScaleSheetLayoutView="75" workbookViewId="0">
      <selection activeCell="B7" sqref="B7:B8"/>
    </sheetView>
  </sheetViews>
  <sheetFormatPr baseColWidth="10" defaultColWidth="11.42578125" defaultRowHeight="12.75"/>
  <cols>
    <col min="1" max="1" width="1.28515625" style="53" customWidth="1"/>
    <col min="2" max="2" width="22.7109375" style="53" customWidth="1"/>
    <col min="3" max="4" width="14.7109375" style="53" customWidth="1"/>
    <col min="5" max="5" width="9.7109375" style="53" customWidth="1"/>
    <col min="6" max="7" width="14.7109375" style="53" customWidth="1"/>
    <col min="8" max="8" width="9.7109375" style="53" customWidth="1"/>
    <col min="9" max="10" width="14.7109375" style="53" customWidth="1"/>
    <col min="11" max="11" width="9.7109375" style="53" customWidth="1"/>
    <col min="12" max="13" width="14.7109375" style="53" customWidth="1"/>
    <col min="14" max="14" width="9.7109375" style="53" customWidth="1"/>
    <col min="15" max="16384" width="11.42578125" style="53"/>
  </cols>
  <sheetData>
    <row r="1" spans="2:21" ht="13.5" customHeight="1">
      <c r="B1" s="404" t="s">
        <v>27</v>
      </c>
      <c r="C1" s="404"/>
    </row>
    <row r="2" spans="2:21" ht="13.5" customHeight="1">
      <c r="B2" s="404"/>
      <c r="C2" s="404"/>
    </row>
    <row r="3" spans="2:21" ht="15.75">
      <c r="B3" s="405" t="s">
        <v>10</v>
      </c>
      <c r="C3" s="405"/>
      <c r="D3" s="405"/>
      <c r="E3" s="405"/>
      <c r="F3" s="405"/>
      <c r="G3" s="405"/>
      <c r="H3" s="405"/>
      <c r="I3" s="405"/>
      <c r="J3" s="405"/>
      <c r="K3" s="405"/>
      <c r="L3" s="405"/>
      <c r="M3" s="405"/>
      <c r="N3" s="405"/>
    </row>
    <row r="4" spans="2:21" ht="20.25">
      <c r="B4" s="406" t="s">
        <v>172</v>
      </c>
      <c r="C4" s="406"/>
      <c r="D4" s="406"/>
      <c r="E4" s="406"/>
      <c r="F4" s="406"/>
      <c r="G4" s="406"/>
      <c r="H4" s="406"/>
      <c r="I4" s="406"/>
      <c r="J4" s="406"/>
      <c r="K4" s="406"/>
      <c r="L4" s="406"/>
      <c r="M4" s="406"/>
      <c r="N4" s="406"/>
    </row>
    <row r="5" spans="2:21" ht="18">
      <c r="B5" s="407" t="s">
        <v>217</v>
      </c>
      <c r="C5" s="407"/>
      <c r="D5" s="407"/>
      <c r="E5" s="407"/>
      <c r="F5" s="407"/>
      <c r="G5" s="407"/>
      <c r="H5" s="407"/>
      <c r="I5" s="407"/>
      <c r="J5" s="407"/>
      <c r="K5" s="407"/>
      <c r="L5" s="407"/>
      <c r="M5" s="407"/>
      <c r="N5" s="407"/>
    </row>
    <row r="6" spans="2:21" ht="13.5" thickBot="1">
      <c r="B6" s="411" t="s">
        <v>19</v>
      </c>
      <c r="C6" s="411"/>
      <c r="D6" s="411"/>
      <c r="E6" s="411"/>
      <c r="F6" s="411"/>
      <c r="G6" s="411"/>
      <c r="H6" s="411"/>
      <c r="I6" s="411"/>
      <c r="J6" s="411"/>
      <c r="K6" s="411"/>
      <c r="L6" s="411"/>
      <c r="M6" s="411"/>
      <c r="N6" s="411"/>
    </row>
    <row r="7" spans="2:21" s="2" customFormat="1" ht="15.75" customHeight="1" thickTop="1">
      <c r="B7" s="447" t="s">
        <v>203</v>
      </c>
      <c r="C7" s="449" t="s">
        <v>22</v>
      </c>
      <c r="D7" s="409"/>
      <c r="E7" s="414"/>
      <c r="F7" s="409" t="s">
        <v>23</v>
      </c>
      <c r="G7" s="409"/>
      <c r="H7" s="409"/>
      <c r="I7" s="449" t="s">
        <v>195</v>
      </c>
      <c r="J7" s="409"/>
      <c r="K7" s="414"/>
      <c r="L7" s="409" t="s">
        <v>21</v>
      </c>
      <c r="M7" s="409"/>
      <c r="N7" s="414"/>
    </row>
    <row r="8" spans="2:21" s="5" customFormat="1" ht="15.75" customHeight="1" thickBot="1">
      <c r="B8" s="448"/>
      <c r="C8" s="284">
        <v>43555</v>
      </c>
      <c r="D8" s="285">
        <v>43920</v>
      </c>
      <c r="E8" s="286" t="s">
        <v>196</v>
      </c>
      <c r="F8" s="284">
        <v>43555</v>
      </c>
      <c r="G8" s="285">
        <v>43920</v>
      </c>
      <c r="H8" s="286" t="s">
        <v>196</v>
      </c>
      <c r="I8" s="284">
        <v>43555</v>
      </c>
      <c r="J8" s="285">
        <v>43920</v>
      </c>
      <c r="K8" s="286" t="s">
        <v>196</v>
      </c>
      <c r="L8" s="284">
        <v>43555</v>
      </c>
      <c r="M8" s="285">
        <v>43920</v>
      </c>
      <c r="N8" s="287" t="s">
        <v>196</v>
      </c>
    </row>
    <row r="9" spans="2:21" ht="15" customHeight="1" thickTop="1">
      <c r="B9" s="77" t="s">
        <v>29</v>
      </c>
      <c r="C9" s="218">
        <v>0</v>
      </c>
      <c r="D9" s="88">
        <v>0</v>
      </c>
      <c r="E9" s="84">
        <v>0</v>
      </c>
      <c r="F9" s="120">
        <v>21746.17</v>
      </c>
      <c r="G9" s="88">
        <v>26342.29</v>
      </c>
      <c r="H9" s="84">
        <v>0.21135307964574926</v>
      </c>
      <c r="I9" s="120">
        <v>-1244.27</v>
      </c>
      <c r="J9" s="88">
        <v>-588.82000000000005</v>
      </c>
      <c r="K9" s="84">
        <v>0.52677473538701403</v>
      </c>
      <c r="L9" s="120">
        <v>21746.17</v>
      </c>
      <c r="M9" s="88">
        <v>26342.29</v>
      </c>
      <c r="N9" s="84">
        <v>0.21135307964574926</v>
      </c>
    </row>
    <row r="10" spans="2:21" ht="15" customHeight="1">
      <c r="B10" s="77" t="s">
        <v>150</v>
      </c>
      <c r="C10" s="218">
        <v>12995.87</v>
      </c>
      <c r="D10" s="306">
        <v>16726.939999999999</v>
      </c>
      <c r="E10" s="84">
        <v>0.28709659299454349</v>
      </c>
      <c r="F10" s="120">
        <v>0</v>
      </c>
      <c r="G10" s="88">
        <v>0</v>
      </c>
      <c r="H10" s="84">
        <v>0</v>
      </c>
      <c r="I10" s="120">
        <v>0</v>
      </c>
      <c r="J10" s="88">
        <v>0</v>
      </c>
      <c r="K10" s="84">
        <v>0</v>
      </c>
      <c r="L10" s="120">
        <v>12995.87</v>
      </c>
      <c r="M10" s="88">
        <v>16726.939999999999</v>
      </c>
      <c r="N10" s="84">
        <v>0.28709659299454349</v>
      </c>
      <c r="O10" s="101"/>
    </row>
    <row r="11" spans="2:21" ht="15" customHeight="1">
      <c r="B11" s="77" t="s">
        <v>152</v>
      </c>
      <c r="C11" s="218">
        <v>11390.8</v>
      </c>
      <c r="D11" s="306">
        <v>9193.61</v>
      </c>
      <c r="E11" s="84">
        <v>-0.19289163184324182</v>
      </c>
      <c r="F11" s="120">
        <v>5292.36</v>
      </c>
      <c r="G11" s="88">
        <v>-288.97000000000003</v>
      </c>
      <c r="H11" s="84">
        <v>-1.0546013498703792</v>
      </c>
      <c r="I11" s="120">
        <v>0</v>
      </c>
      <c r="J11" s="88">
        <v>0</v>
      </c>
      <c r="K11" s="84">
        <v>0</v>
      </c>
      <c r="L11" s="120">
        <v>16683.16</v>
      </c>
      <c r="M11" s="88">
        <v>8904.6400000000012</v>
      </c>
      <c r="N11" s="84">
        <v>-0.4662497991987129</v>
      </c>
    </row>
    <row r="12" spans="2:21" ht="15" customHeight="1">
      <c r="B12" s="77" t="s">
        <v>171</v>
      </c>
      <c r="C12" s="218">
        <v>0</v>
      </c>
      <c r="D12" s="306">
        <v>0</v>
      </c>
      <c r="E12" s="84">
        <v>0</v>
      </c>
      <c r="F12" s="120">
        <v>-18609.5</v>
      </c>
      <c r="G12" s="88">
        <v>4050.47</v>
      </c>
      <c r="H12" s="84">
        <v>1.2176560358956448</v>
      </c>
      <c r="I12" s="120">
        <v>0</v>
      </c>
      <c r="J12" s="88">
        <v>0</v>
      </c>
      <c r="K12" s="84">
        <v>0</v>
      </c>
      <c r="L12" s="120">
        <v>-18609.5</v>
      </c>
      <c r="M12" s="88">
        <v>4050.47</v>
      </c>
      <c r="N12" s="84">
        <v>1.2176560358956448</v>
      </c>
    </row>
    <row r="13" spans="2:21" ht="15" customHeight="1">
      <c r="B13" s="77" t="s">
        <v>137</v>
      </c>
      <c r="C13" s="218">
        <v>-12260.48</v>
      </c>
      <c r="D13" s="306">
        <v>4196.47</v>
      </c>
      <c r="E13" s="84">
        <v>1.3422761588453307</v>
      </c>
      <c r="F13" s="120">
        <v>3346.68</v>
      </c>
      <c r="G13" s="88">
        <v>-200.91</v>
      </c>
      <c r="H13" s="84">
        <v>-1.0600326293520743</v>
      </c>
      <c r="I13" s="120">
        <v>0</v>
      </c>
      <c r="J13" s="88">
        <v>0</v>
      </c>
      <c r="K13" s="84">
        <v>0</v>
      </c>
      <c r="L13" s="120">
        <v>-8913.7999999999993</v>
      </c>
      <c r="M13" s="88">
        <v>3995.5600000000004</v>
      </c>
      <c r="N13" s="84">
        <v>1.4482442953622474</v>
      </c>
    </row>
    <row r="14" spans="2:21" ht="15" customHeight="1">
      <c r="B14" s="77" t="s">
        <v>36</v>
      </c>
      <c r="C14" s="218">
        <v>7766.98</v>
      </c>
      <c r="D14" s="306">
        <v>2112.79</v>
      </c>
      <c r="E14" s="84">
        <v>-0.72797792707075337</v>
      </c>
      <c r="F14" s="120">
        <v>-6286.18</v>
      </c>
      <c r="G14" s="88">
        <v>0</v>
      </c>
      <c r="H14" s="84">
        <v>1</v>
      </c>
      <c r="I14" s="120">
        <v>0</v>
      </c>
      <c r="J14" s="88">
        <v>0</v>
      </c>
      <c r="K14" s="84">
        <v>0</v>
      </c>
      <c r="L14" s="120">
        <v>1480.7999999999993</v>
      </c>
      <c r="M14" s="88">
        <v>2112.79</v>
      </c>
      <c r="N14" s="84">
        <v>0.42678957320367439</v>
      </c>
      <c r="S14" s="121"/>
      <c r="T14" s="121"/>
    </row>
    <row r="15" spans="2:21" ht="15" customHeight="1">
      <c r="B15" s="77" t="s">
        <v>168</v>
      </c>
      <c r="C15" s="218">
        <v>326.52</v>
      </c>
      <c r="D15" s="306">
        <v>449.73</v>
      </c>
      <c r="E15" s="84">
        <v>0.37734288864388105</v>
      </c>
      <c r="F15" s="120">
        <v>0</v>
      </c>
      <c r="G15" s="88">
        <v>0</v>
      </c>
      <c r="H15" s="84">
        <v>0</v>
      </c>
      <c r="I15" s="120">
        <v>0</v>
      </c>
      <c r="J15" s="88">
        <v>0</v>
      </c>
      <c r="K15" s="84">
        <v>0</v>
      </c>
      <c r="L15" s="120">
        <v>326.52</v>
      </c>
      <c r="M15" s="88">
        <v>449.73</v>
      </c>
      <c r="N15" s="84">
        <v>0.37734288864388105</v>
      </c>
      <c r="S15" s="121"/>
      <c r="T15" s="121"/>
    </row>
    <row r="16" spans="2:21" ht="15" customHeight="1">
      <c r="B16" s="77" t="s">
        <v>2</v>
      </c>
      <c r="C16" s="218">
        <v>0</v>
      </c>
      <c r="D16" s="306">
        <v>0</v>
      </c>
      <c r="E16" s="84">
        <v>0</v>
      </c>
      <c r="F16" s="120">
        <v>-2594.44</v>
      </c>
      <c r="G16" s="88">
        <v>368.21</v>
      </c>
      <c r="H16" s="84">
        <v>1.1419227270624874</v>
      </c>
      <c r="I16" s="120">
        <v>0</v>
      </c>
      <c r="J16" s="88">
        <v>0</v>
      </c>
      <c r="K16" s="84">
        <v>0</v>
      </c>
      <c r="L16" s="120">
        <v>-2594.44</v>
      </c>
      <c r="M16" s="88">
        <v>368.21</v>
      </c>
      <c r="N16" s="84">
        <v>1.1419227270624874</v>
      </c>
      <c r="U16" s="121"/>
    </row>
    <row r="17" spans="2:20" ht="15" customHeight="1">
      <c r="B17" s="77" t="s">
        <v>214</v>
      </c>
      <c r="C17" s="218">
        <v>-1445.22</v>
      </c>
      <c r="D17" s="306">
        <v>243.45</v>
      </c>
      <c r="E17" s="84">
        <v>1.1684518620002491</v>
      </c>
      <c r="F17" s="120">
        <v>0</v>
      </c>
      <c r="G17" s="88">
        <v>0</v>
      </c>
      <c r="H17" s="84">
        <v>0</v>
      </c>
      <c r="I17" s="96">
        <v>0</v>
      </c>
      <c r="J17" s="97">
        <v>0</v>
      </c>
      <c r="K17" s="84">
        <v>0</v>
      </c>
      <c r="L17" s="120">
        <v>-1445.22</v>
      </c>
      <c r="M17" s="88">
        <v>243.45</v>
      </c>
      <c r="N17" s="84">
        <v>1.1684518620002491</v>
      </c>
    </row>
    <row r="18" spans="2:20" ht="15" customHeight="1">
      <c r="B18" s="77" t="s">
        <v>30</v>
      </c>
      <c r="C18" s="218">
        <v>0</v>
      </c>
      <c r="D18" s="306">
        <v>0</v>
      </c>
      <c r="E18" s="84">
        <v>0</v>
      </c>
      <c r="F18" s="120">
        <v>788.03</v>
      </c>
      <c r="G18" s="88">
        <v>-115.45</v>
      </c>
      <c r="H18" s="84">
        <v>-1.1465045746989329</v>
      </c>
      <c r="I18" s="120">
        <v>0</v>
      </c>
      <c r="J18" s="88">
        <v>0</v>
      </c>
      <c r="K18" s="84">
        <v>0</v>
      </c>
      <c r="L18" s="120">
        <v>788.03</v>
      </c>
      <c r="M18" s="88">
        <v>-115.45</v>
      </c>
      <c r="N18" s="84">
        <v>-1.1465045746989329</v>
      </c>
      <c r="O18" s="91"/>
      <c r="P18" s="107"/>
      <c r="Q18" s="108"/>
      <c r="R18" s="107"/>
      <c r="S18" s="108"/>
      <c r="T18" s="107"/>
    </row>
    <row r="19" spans="2:20" ht="15" customHeight="1">
      <c r="B19" s="77" t="s">
        <v>179</v>
      </c>
      <c r="C19" s="218">
        <v>-539.42999999999995</v>
      </c>
      <c r="D19" s="306">
        <v>-141.21</v>
      </c>
      <c r="E19" s="84">
        <v>0.73822368055169341</v>
      </c>
      <c r="F19" s="96">
        <v>0</v>
      </c>
      <c r="G19" s="97">
        <v>0</v>
      </c>
      <c r="H19" s="84">
        <v>0</v>
      </c>
      <c r="I19" s="96">
        <v>0</v>
      </c>
      <c r="J19" s="97">
        <v>0</v>
      </c>
      <c r="K19" s="84">
        <v>0</v>
      </c>
      <c r="L19" s="120">
        <v>-539.42999999999995</v>
      </c>
      <c r="M19" s="88">
        <v>-141.21</v>
      </c>
      <c r="N19" s="84">
        <v>0.73822368055169341</v>
      </c>
      <c r="S19" s="101"/>
      <c r="T19" s="101"/>
    </row>
    <row r="20" spans="2:20" ht="15" customHeight="1">
      <c r="B20" s="77" t="s">
        <v>167</v>
      </c>
      <c r="C20" s="218">
        <v>194.2</v>
      </c>
      <c r="D20" s="306">
        <v>-780.2</v>
      </c>
      <c r="E20" s="84">
        <v>-5.0175077239958812</v>
      </c>
      <c r="F20" s="120">
        <v>0</v>
      </c>
      <c r="G20" s="88">
        <v>0</v>
      </c>
      <c r="H20" s="84">
        <v>0</v>
      </c>
      <c r="I20" s="96">
        <v>0</v>
      </c>
      <c r="J20" s="97">
        <v>0</v>
      </c>
      <c r="K20" s="84">
        <v>0</v>
      </c>
      <c r="L20" s="120">
        <v>194.2</v>
      </c>
      <c r="M20" s="88">
        <v>-780.2</v>
      </c>
      <c r="N20" s="84">
        <v>-5.0175077239958812</v>
      </c>
    </row>
    <row r="21" spans="2:20" ht="15" customHeight="1">
      <c r="B21" s="77" t="s">
        <v>170</v>
      </c>
      <c r="C21" s="218">
        <v>-949.17</v>
      </c>
      <c r="D21" s="306">
        <v>-1109.23</v>
      </c>
      <c r="E21" s="84">
        <v>-0.16863154124129509</v>
      </c>
      <c r="F21" s="120">
        <v>0</v>
      </c>
      <c r="G21" s="88">
        <v>0</v>
      </c>
      <c r="H21" s="84">
        <v>0</v>
      </c>
      <c r="I21" s="120">
        <v>0</v>
      </c>
      <c r="J21" s="88">
        <v>0</v>
      </c>
      <c r="K21" s="84">
        <v>0</v>
      </c>
      <c r="L21" s="120">
        <v>-949.17</v>
      </c>
      <c r="M21" s="88">
        <v>-1109.23</v>
      </c>
      <c r="N21" s="84">
        <v>-0.16863154124129509</v>
      </c>
    </row>
    <row r="22" spans="2:20" ht="15" customHeight="1">
      <c r="B22" s="77" t="s">
        <v>212</v>
      </c>
      <c r="C22" s="218">
        <v>0</v>
      </c>
      <c r="D22" s="306">
        <v>0</v>
      </c>
      <c r="E22" s="84">
        <v>0</v>
      </c>
      <c r="F22" s="120">
        <v>-966.38</v>
      </c>
      <c r="G22" s="88">
        <v>-1778.81</v>
      </c>
      <c r="H22" s="84">
        <v>-0.84069413688197181</v>
      </c>
      <c r="I22" s="120">
        <v>0</v>
      </c>
      <c r="J22" s="88">
        <v>0</v>
      </c>
      <c r="K22" s="84">
        <v>0</v>
      </c>
      <c r="L22" s="120">
        <v>-966.38</v>
      </c>
      <c r="M22" s="88">
        <v>-1778.81</v>
      </c>
      <c r="N22" s="84">
        <v>-0.84069413688197181</v>
      </c>
    </row>
    <row r="23" spans="2:20" ht="15" customHeight="1">
      <c r="B23" s="212" t="s">
        <v>4</v>
      </c>
      <c r="C23" s="218">
        <v>1287.6400000000001</v>
      </c>
      <c r="D23" s="306">
        <v>-2243.7800000000002</v>
      </c>
      <c r="E23" s="84">
        <v>-2.7425522661613493</v>
      </c>
      <c r="F23" s="120">
        <v>0</v>
      </c>
      <c r="G23" s="88">
        <v>0</v>
      </c>
      <c r="H23" s="84">
        <v>0</v>
      </c>
      <c r="I23" s="120">
        <v>0</v>
      </c>
      <c r="J23" s="88">
        <v>0</v>
      </c>
      <c r="K23" s="84">
        <v>0</v>
      </c>
      <c r="L23" s="120">
        <v>1287.6400000000001</v>
      </c>
      <c r="M23" s="88">
        <v>-2243.7800000000002</v>
      </c>
      <c r="N23" s="84">
        <v>-2.7425522661613493</v>
      </c>
    </row>
    <row r="24" spans="2:20" ht="15" customHeight="1">
      <c r="B24" s="77" t="s">
        <v>1</v>
      </c>
      <c r="C24" s="218">
        <v>-17017.849999999999</v>
      </c>
      <c r="D24" s="306">
        <v>-2651.22</v>
      </c>
      <c r="E24" s="84">
        <v>0.84420946241740291</v>
      </c>
      <c r="F24" s="120">
        <v>0</v>
      </c>
      <c r="G24" s="88">
        <v>0</v>
      </c>
      <c r="H24" s="84">
        <v>0</v>
      </c>
      <c r="I24" s="120">
        <v>0</v>
      </c>
      <c r="J24" s="88">
        <v>0</v>
      </c>
      <c r="K24" s="84">
        <v>0</v>
      </c>
      <c r="L24" s="120">
        <v>-17017.849999999999</v>
      </c>
      <c r="M24" s="88">
        <v>-2651.22</v>
      </c>
      <c r="N24" s="84">
        <v>0.84420946241740291</v>
      </c>
    </row>
    <row r="25" spans="2:20" ht="15" customHeight="1">
      <c r="B25" s="77" t="s">
        <v>211</v>
      </c>
      <c r="C25" s="218">
        <v>-5068.79</v>
      </c>
      <c r="D25" s="306">
        <v>-4504.0600000000004</v>
      </c>
      <c r="E25" s="84">
        <v>0.11141317750390124</v>
      </c>
      <c r="F25" s="120">
        <v>0</v>
      </c>
      <c r="G25" s="88">
        <v>0</v>
      </c>
      <c r="H25" s="84">
        <v>0</v>
      </c>
      <c r="I25" s="120">
        <v>0</v>
      </c>
      <c r="J25" s="88">
        <v>0</v>
      </c>
      <c r="K25" s="84">
        <v>0</v>
      </c>
      <c r="L25" s="120">
        <v>-5068.79</v>
      </c>
      <c r="M25" s="88">
        <v>-4504.0600000000004</v>
      </c>
      <c r="N25" s="84">
        <v>0.11141317750390124</v>
      </c>
    </row>
    <row r="26" spans="2:20" ht="15" customHeight="1">
      <c r="B26" s="77" t="s">
        <v>31</v>
      </c>
      <c r="C26" s="218">
        <v>8183.65</v>
      </c>
      <c r="D26" s="306">
        <v>-4751.82</v>
      </c>
      <c r="E26" s="84">
        <v>-1.5806479993645868</v>
      </c>
      <c r="F26" s="120">
        <v>0</v>
      </c>
      <c r="G26" s="88">
        <v>0</v>
      </c>
      <c r="H26" s="84">
        <v>0</v>
      </c>
      <c r="I26" s="120">
        <v>0</v>
      </c>
      <c r="J26" s="88">
        <v>0</v>
      </c>
      <c r="K26" s="84">
        <v>0</v>
      </c>
      <c r="L26" s="120">
        <v>8183.65</v>
      </c>
      <c r="M26" s="88">
        <v>-4751.82</v>
      </c>
      <c r="N26" s="84">
        <v>-1.5806479993645868</v>
      </c>
    </row>
    <row r="27" spans="2:20" ht="15" customHeight="1">
      <c r="B27" s="77" t="s">
        <v>0</v>
      </c>
      <c r="C27" s="218">
        <v>12085.5</v>
      </c>
      <c r="D27" s="306">
        <v>-7094.68</v>
      </c>
      <c r="E27" s="84">
        <v>-1.5870406685697738</v>
      </c>
      <c r="F27" s="120">
        <v>0</v>
      </c>
      <c r="G27" s="88">
        <v>0</v>
      </c>
      <c r="H27" s="84">
        <v>0</v>
      </c>
      <c r="I27" s="120">
        <v>0</v>
      </c>
      <c r="J27" s="88">
        <v>0</v>
      </c>
      <c r="K27" s="84">
        <v>0</v>
      </c>
      <c r="L27" s="120">
        <v>12085.5</v>
      </c>
      <c r="M27" s="88">
        <v>-7094.68</v>
      </c>
      <c r="N27" s="84">
        <v>-1.5870406685697738</v>
      </c>
    </row>
    <row r="28" spans="2:20" ht="15" customHeight="1">
      <c r="B28" s="212" t="s">
        <v>213</v>
      </c>
      <c r="C28" s="218">
        <v>-632.05999999999995</v>
      </c>
      <c r="D28" s="306">
        <v>-7998.65</v>
      </c>
      <c r="E28" s="84">
        <v>-11.654890358510269</v>
      </c>
      <c r="F28" s="120">
        <v>824.41</v>
      </c>
      <c r="G28" s="88">
        <v>112.09</v>
      </c>
      <c r="H28" s="84">
        <v>-0.86403609854320051</v>
      </c>
      <c r="I28" s="120">
        <v>0</v>
      </c>
      <c r="J28" s="88">
        <v>0</v>
      </c>
      <c r="K28" s="84">
        <v>0</v>
      </c>
      <c r="L28" s="120">
        <v>192.35000000000002</v>
      </c>
      <c r="M28" s="88">
        <v>-7886.5599999999995</v>
      </c>
      <c r="N28" s="84">
        <v>-42.001091759812837</v>
      </c>
    </row>
    <row r="29" spans="2:20" ht="15" customHeight="1">
      <c r="B29" s="77" t="s">
        <v>3</v>
      </c>
      <c r="C29" s="218">
        <v>-1006.66</v>
      </c>
      <c r="D29" s="306">
        <v>-8950.75</v>
      </c>
      <c r="E29" s="84">
        <v>-7.8915323942542672</v>
      </c>
      <c r="F29" s="120">
        <v>0</v>
      </c>
      <c r="G29" s="88">
        <v>0</v>
      </c>
      <c r="H29" s="84">
        <v>0</v>
      </c>
      <c r="I29" s="120">
        <v>0</v>
      </c>
      <c r="J29" s="88">
        <v>0</v>
      </c>
      <c r="K29" s="84">
        <v>0</v>
      </c>
      <c r="L29" s="120">
        <v>-1006.66</v>
      </c>
      <c r="M29" s="88">
        <v>-8950.75</v>
      </c>
      <c r="N29" s="84">
        <v>-7.8915323942542672</v>
      </c>
    </row>
    <row r="30" spans="2:20" ht="15" customHeight="1">
      <c r="B30" s="77" t="s">
        <v>163</v>
      </c>
      <c r="C30" s="218">
        <v>0</v>
      </c>
      <c r="D30" s="306">
        <v>0</v>
      </c>
      <c r="E30" s="84">
        <v>0</v>
      </c>
      <c r="F30" s="120">
        <v>-11170.24</v>
      </c>
      <c r="G30" s="88">
        <v>-8980.52</v>
      </c>
      <c r="H30" s="84">
        <v>0.19603159824676994</v>
      </c>
      <c r="I30" s="120">
        <v>0</v>
      </c>
      <c r="J30" s="88">
        <v>0</v>
      </c>
      <c r="K30" s="84">
        <v>0</v>
      </c>
      <c r="L30" s="120">
        <v>-11170.24</v>
      </c>
      <c r="M30" s="88">
        <v>-8980.52</v>
      </c>
      <c r="N30" s="84">
        <v>0.19603159824676994</v>
      </c>
    </row>
    <row r="31" spans="2:20" ht="15" customHeight="1">
      <c r="B31" s="77" t="s">
        <v>136</v>
      </c>
      <c r="C31" s="218">
        <v>-295.77</v>
      </c>
      <c r="D31" s="306">
        <v>-9108.0300000000007</v>
      </c>
      <c r="E31" s="84">
        <v>-29.79429962470839</v>
      </c>
      <c r="F31" s="120">
        <v>0</v>
      </c>
      <c r="G31" s="88">
        <v>0</v>
      </c>
      <c r="H31" s="84">
        <v>0</v>
      </c>
      <c r="I31" s="120">
        <v>0</v>
      </c>
      <c r="J31" s="88">
        <v>0</v>
      </c>
      <c r="K31" s="84">
        <v>0</v>
      </c>
      <c r="L31" s="120">
        <v>-295.77</v>
      </c>
      <c r="M31" s="88">
        <v>-9108.0300000000007</v>
      </c>
      <c r="N31" s="84">
        <v>-29.79429962470839</v>
      </c>
    </row>
    <row r="32" spans="2:20" ht="15" customHeight="1">
      <c r="B32" s="77" t="s">
        <v>135</v>
      </c>
      <c r="C32" s="218">
        <v>-6257.97</v>
      </c>
      <c r="D32" s="306">
        <v>-12663.88</v>
      </c>
      <c r="E32" s="84">
        <v>-1.023640253948165</v>
      </c>
      <c r="F32" s="120">
        <v>-6009.58</v>
      </c>
      <c r="G32" s="88">
        <v>-4089.21</v>
      </c>
      <c r="H32" s="84">
        <v>0.31955144951893477</v>
      </c>
      <c r="I32" s="120">
        <v>0</v>
      </c>
      <c r="J32" s="88">
        <v>0</v>
      </c>
      <c r="K32" s="84">
        <v>0</v>
      </c>
      <c r="L32" s="120">
        <v>-12267.55</v>
      </c>
      <c r="M32" s="88">
        <v>-16753.09</v>
      </c>
      <c r="N32" s="84">
        <v>-0.36564269149096612</v>
      </c>
    </row>
    <row r="33" spans="2:14" ht="15" customHeight="1">
      <c r="B33" s="77" t="s">
        <v>164</v>
      </c>
      <c r="C33" s="218">
        <v>-1998.44</v>
      </c>
      <c r="D33" s="306">
        <v>6655.88</v>
      </c>
      <c r="E33" s="84">
        <v>4.3305378194992095</v>
      </c>
      <c r="F33" s="120">
        <v>-26749.57</v>
      </c>
      <c r="G33" s="88">
        <v>-27786.76</v>
      </c>
      <c r="H33" s="84">
        <v>-3.8774081228221562E-2</v>
      </c>
      <c r="I33" s="120">
        <v>0</v>
      </c>
      <c r="J33" s="88">
        <v>0</v>
      </c>
      <c r="K33" s="84">
        <v>0</v>
      </c>
      <c r="L33" s="120">
        <v>-28748.01</v>
      </c>
      <c r="M33" s="88">
        <v>-21130.879999999997</v>
      </c>
      <c r="N33" s="84">
        <v>0.26496199215180466</v>
      </c>
    </row>
    <row r="34" spans="2:14" ht="15" customHeight="1">
      <c r="B34" s="77" t="s">
        <v>169</v>
      </c>
      <c r="C34" s="218">
        <v>-1091.0999999999999</v>
      </c>
      <c r="D34" s="306">
        <v>1752.64</v>
      </c>
      <c r="E34" s="84">
        <v>2.606305563193108</v>
      </c>
      <c r="F34" s="120">
        <v>-20686.89</v>
      </c>
      <c r="G34" s="88">
        <v>-28589.58</v>
      </c>
      <c r="H34" s="84">
        <v>-0.38201440622539212</v>
      </c>
      <c r="I34" s="120">
        <v>-5586.53</v>
      </c>
      <c r="J34" s="88">
        <v>-1624.47</v>
      </c>
      <c r="K34" s="84">
        <v>0.70921663358113174</v>
      </c>
      <c r="L34" s="120">
        <v>-21777.989999999998</v>
      </c>
      <c r="M34" s="88">
        <v>-26836.940000000002</v>
      </c>
      <c r="N34" s="84">
        <v>-0.23229646078448951</v>
      </c>
    </row>
    <row r="35" spans="2:14" ht="15" customHeight="1">
      <c r="B35" s="77" t="s">
        <v>210</v>
      </c>
      <c r="C35" s="218">
        <v>-16786.990000000002</v>
      </c>
      <c r="D35" s="306">
        <v>-27194.99</v>
      </c>
      <c r="E35" s="84">
        <v>-0.62000394353007893</v>
      </c>
      <c r="F35" s="96">
        <v>0</v>
      </c>
      <c r="G35" s="97">
        <v>0</v>
      </c>
      <c r="H35" s="84">
        <v>0</v>
      </c>
      <c r="I35" s="96">
        <v>0</v>
      </c>
      <c r="J35" s="97">
        <v>0</v>
      </c>
      <c r="K35" s="84">
        <v>0</v>
      </c>
      <c r="L35" s="120">
        <v>-16786.990000000002</v>
      </c>
      <c r="M35" s="88">
        <v>-27194.99</v>
      </c>
      <c r="N35" s="84">
        <v>-0.62000394353007893</v>
      </c>
    </row>
    <row r="36" spans="2:14" ht="15" customHeight="1">
      <c r="B36" s="77" t="s">
        <v>149</v>
      </c>
      <c r="C36" s="218">
        <v>0</v>
      </c>
      <c r="D36" s="132">
        <v>0</v>
      </c>
      <c r="E36" s="84">
        <v>0</v>
      </c>
      <c r="F36" s="120">
        <v>-98804.24</v>
      </c>
      <c r="G36" s="88">
        <v>-38370.74</v>
      </c>
      <c r="H36" s="84">
        <v>0.61164885231645938</v>
      </c>
      <c r="I36" s="120">
        <v>0</v>
      </c>
      <c r="J36" s="88">
        <v>0</v>
      </c>
      <c r="K36" s="84"/>
      <c r="L36" s="120">
        <v>-98804.24</v>
      </c>
      <c r="M36" s="88">
        <v>-38370.74</v>
      </c>
      <c r="N36" s="84">
        <v>0.61164885231645938</v>
      </c>
    </row>
    <row r="37" spans="2:14" ht="15" customHeight="1">
      <c r="B37" s="77" t="s">
        <v>35</v>
      </c>
      <c r="C37" s="218">
        <v>16058.63</v>
      </c>
      <c r="D37" s="306">
        <v>-4389.91</v>
      </c>
      <c r="E37" s="84">
        <v>-1.273367653405054</v>
      </c>
      <c r="F37" s="120">
        <v>-40544.9</v>
      </c>
      <c r="G37" s="88">
        <v>-46401.29</v>
      </c>
      <c r="H37" s="84">
        <v>-0.14444208766084018</v>
      </c>
      <c r="I37" s="120">
        <v>-3993.2</v>
      </c>
      <c r="J37" s="88">
        <v>-5411.82</v>
      </c>
      <c r="K37" s="84">
        <v>-0.35525894019833715</v>
      </c>
      <c r="L37" s="120">
        <v>-24486.270000000004</v>
      </c>
      <c r="M37" s="88">
        <v>-50791.199999999997</v>
      </c>
      <c r="N37" s="84">
        <v>-1.0742726434038337</v>
      </c>
    </row>
    <row r="38" spans="2:14" ht="15" customHeight="1">
      <c r="B38" s="77" t="s">
        <v>32</v>
      </c>
      <c r="C38" s="218">
        <v>-13173.73</v>
      </c>
      <c r="D38" s="306">
        <v>-3473.79</v>
      </c>
      <c r="E38" s="84">
        <v>0.73630930647584236</v>
      </c>
      <c r="F38" s="120">
        <v>-33773.620000000003</v>
      </c>
      <c r="G38" s="88">
        <v>-49904.99</v>
      </c>
      <c r="H38" s="84">
        <v>-0.47763224670615689</v>
      </c>
      <c r="I38" s="120">
        <v>0</v>
      </c>
      <c r="J38" s="88">
        <v>0</v>
      </c>
      <c r="K38" s="84">
        <v>0</v>
      </c>
      <c r="L38" s="120">
        <v>-46947.350000000006</v>
      </c>
      <c r="M38" s="88">
        <v>-53378.78</v>
      </c>
      <c r="N38" s="84">
        <v>-0.13699239680194925</v>
      </c>
    </row>
    <row r="39" spans="2:14" ht="15" customHeight="1">
      <c r="B39" s="77" t="s">
        <v>151</v>
      </c>
      <c r="C39" s="218">
        <v>0</v>
      </c>
      <c r="D39" s="306">
        <v>0</v>
      </c>
      <c r="E39" s="84">
        <v>0</v>
      </c>
      <c r="F39" s="120">
        <v>-47479.96</v>
      </c>
      <c r="G39" s="88">
        <v>-53715.76</v>
      </c>
      <c r="H39" s="84">
        <v>-0.13133540971812113</v>
      </c>
      <c r="I39" s="120">
        <v>0</v>
      </c>
      <c r="J39" s="88">
        <v>0</v>
      </c>
      <c r="K39" s="84">
        <v>0</v>
      </c>
      <c r="L39" s="120">
        <v>-47479.96</v>
      </c>
      <c r="M39" s="88">
        <v>-53715.76</v>
      </c>
      <c r="N39" s="84">
        <v>-0.13133540971812113</v>
      </c>
    </row>
    <row r="40" spans="2:14" ht="15" customHeight="1">
      <c r="B40" s="77" t="s">
        <v>34</v>
      </c>
      <c r="C40" s="218">
        <v>-4118.29</v>
      </c>
      <c r="D40" s="306">
        <v>5697.53</v>
      </c>
      <c r="E40" s="84">
        <v>2.3834698382095483</v>
      </c>
      <c r="F40" s="120">
        <v>-71747.61</v>
      </c>
      <c r="G40" s="88">
        <v>-77393.09</v>
      </c>
      <c r="H40" s="84">
        <v>-7.868526909816223E-2</v>
      </c>
      <c r="I40" s="120">
        <v>0</v>
      </c>
      <c r="J40" s="88">
        <v>0</v>
      </c>
      <c r="K40" s="84">
        <v>0</v>
      </c>
      <c r="L40" s="120">
        <v>-75865.899999999994</v>
      </c>
      <c r="M40" s="88">
        <v>-71695.56</v>
      </c>
      <c r="N40" s="84">
        <v>5.4969887657036913E-2</v>
      </c>
    </row>
    <row r="41" spans="2:14" ht="15" customHeight="1">
      <c r="B41" s="77" t="s">
        <v>33</v>
      </c>
      <c r="C41" s="218">
        <v>7427.01</v>
      </c>
      <c r="D41" s="306">
        <v>8423.08</v>
      </c>
      <c r="E41" s="84">
        <v>0.13411453599766254</v>
      </c>
      <c r="F41" s="120">
        <v>-203482.54</v>
      </c>
      <c r="G41" s="88">
        <v>-244280.83</v>
      </c>
      <c r="H41" s="84">
        <v>-0.20050020016459386</v>
      </c>
      <c r="I41" s="120">
        <v>0</v>
      </c>
      <c r="J41" s="88">
        <v>0</v>
      </c>
      <c r="K41" s="84">
        <v>0</v>
      </c>
      <c r="L41" s="120">
        <v>-196055.53</v>
      </c>
      <c r="M41" s="88">
        <v>-235857.75</v>
      </c>
      <c r="N41" s="84">
        <v>-0.20301503354687317</v>
      </c>
    </row>
    <row r="42" spans="2:14" ht="4.5" customHeight="1" thickBot="1">
      <c r="B42" s="77"/>
      <c r="C42" s="96"/>
      <c r="D42" s="97"/>
      <c r="E42" s="84"/>
      <c r="F42" s="96"/>
      <c r="G42" s="97"/>
      <c r="H42" s="84"/>
      <c r="I42" s="96"/>
      <c r="J42" s="97"/>
      <c r="K42" s="84"/>
      <c r="L42" s="96"/>
      <c r="M42" s="97"/>
      <c r="N42" s="84"/>
    </row>
    <row r="43" spans="2:14" s="10" customFormat="1" ht="17.25" customHeight="1" thickTop="1" thickBot="1">
      <c r="B43" s="6" t="s">
        <v>5</v>
      </c>
      <c r="C43" s="185">
        <v>-4925.1499999999996</v>
      </c>
      <c r="D43" s="310">
        <v>-41604.080000000002</v>
      </c>
      <c r="E43" s="9">
        <v>-7.4472716567008117</v>
      </c>
      <c r="F43" s="185">
        <v>-556908</v>
      </c>
      <c r="G43" s="161">
        <v>-551023.85</v>
      </c>
      <c r="H43" s="9">
        <v>1.0565748741264308E-2</v>
      </c>
      <c r="I43" s="185">
        <v>-10824</v>
      </c>
      <c r="J43" s="161">
        <v>-7625.11</v>
      </c>
      <c r="K43" s="9">
        <v>0.29553677014042873</v>
      </c>
      <c r="L43" s="185">
        <v>-561833.15</v>
      </c>
      <c r="M43" s="310">
        <v>-592627.92999999993</v>
      </c>
      <c r="N43" s="9">
        <v>-5.4811254907261901E-2</v>
      </c>
    </row>
    <row r="44" spans="2:14" ht="13.5" thickTop="1">
      <c r="B44" s="52" t="s">
        <v>240</v>
      </c>
    </row>
    <row r="46" spans="2:14">
      <c r="E46" s="124"/>
    </row>
    <row r="47" spans="2:14">
      <c r="F47" s="93"/>
      <c r="G47" s="93"/>
      <c r="H47" s="93"/>
    </row>
    <row r="48" spans="2:14">
      <c r="F48" s="93"/>
      <c r="G48" s="93"/>
      <c r="H48" s="93"/>
    </row>
    <row r="50" spans="6:7">
      <c r="F50" s="99"/>
      <c r="G50" s="99"/>
    </row>
  </sheetData>
  <sortState xmlns:xlrd2="http://schemas.microsoft.com/office/spreadsheetml/2017/richdata2" ref="B9:N41">
    <sortCondition descending="1" ref="M9:M41"/>
  </sortState>
  <mergeCells count="10">
    <mergeCell ref="B1:C2"/>
    <mergeCell ref="B7:B8"/>
    <mergeCell ref="B3:N3"/>
    <mergeCell ref="B4:N4"/>
    <mergeCell ref="B5:N5"/>
    <mergeCell ref="B6:N6"/>
    <mergeCell ref="C7:E7"/>
    <mergeCell ref="F7:H7"/>
    <mergeCell ref="I7:K7"/>
    <mergeCell ref="L7:N7"/>
  </mergeCells>
  <phoneticPr fontId="0" type="noConversion"/>
  <hyperlinks>
    <hyperlink ref="B1" location="Contenido!C2" display="Contenido!C2" xr:uid="{00000000-0004-0000-2200-000000000000}"/>
  </hyperlinks>
  <printOptions horizontalCentered="1"/>
  <pageMargins left="0.59055118110236227" right="0.19685039370078741" top="0.78740157480314965" bottom="0.19685039370078741" header="0" footer="0"/>
  <pageSetup scale="79" orientation="landscape" horizontalDpi="300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Hoja36">
    <pageSetUpPr fitToPage="1"/>
  </sheetPr>
  <dimension ref="B1:T24"/>
  <sheetViews>
    <sheetView showGridLines="0" zoomScale="80" zoomScaleNormal="80" zoomScaleSheetLayoutView="80" workbookViewId="0"/>
  </sheetViews>
  <sheetFormatPr baseColWidth="10" defaultColWidth="11.42578125" defaultRowHeight="12.75"/>
  <cols>
    <col min="1" max="1" width="1.140625" style="53" customWidth="1"/>
    <col min="2" max="16" width="11.42578125" style="53"/>
    <col min="17" max="17" width="0.28515625" style="53" customWidth="1"/>
    <col min="18" max="16384" width="11.42578125" style="53"/>
  </cols>
  <sheetData>
    <row r="1" spans="2:19" ht="13.5" customHeight="1">
      <c r="B1" s="404" t="s">
        <v>27</v>
      </c>
      <c r="C1" s="404"/>
      <c r="D1" s="404"/>
      <c r="E1" s="404"/>
    </row>
    <row r="2" spans="2:19" ht="13.5" customHeight="1">
      <c r="B2" s="404"/>
      <c r="C2" s="404"/>
      <c r="D2" s="404"/>
      <c r="E2" s="404"/>
    </row>
    <row r="12" spans="2:19">
      <c r="C12" s="53">
        <f>+C9*1.098</f>
        <v>0</v>
      </c>
    </row>
    <row r="14" spans="2:19">
      <c r="D14" s="53">
        <f>+D9*1.02308</f>
        <v>0</v>
      </c>
    </row>
    <row r="16" spans="2:19">
      <c r="R16" s="121"/>
      <c r="S16" s="121"/>
    </row>
    <row r="17" spans="4:20">
      <c r="T17" s="121"/>
    </row>
    <row r="23" spans="4:20">
      <c r="D23" s="229">
        <v>1.9799999999999998E-2</v>
      </c>
    </row>
    <row r="24" spans="4:20">
      <c r="D24" s="229">
        <v>2.3079365416738495E-2</v>
      </c>
    </row>
  </sheetData>
  <mergeCells count="1">
    <mergeCell ref="B1:E2"/>
  </mergeCells>
  <phoneticPr fontId="0" type="noConversion"/>
  <hyperlinks>
    <hyperlink ref="B1" location="Contenido!C2" display="Contenido!C2" xr:uid="{F5BA60D9-A520-4827-A98C-DD5A13EE3F0B}"/>
  </hyperlinks>
  <pageMargins left="0.59055118110236227" right="0.19685039370078741" top="0.59055118110236227" bottom="0.39370078740157483" header="0" footer="0"/>
  <pageSetup scale="76" orientation="landscape" horizontalDpi="300" r:id="rId1"/>
  <headerFooter alignWithMargins="0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Hoja37">
    <pageSetUpPr fitToPage="1"/>
  </sheetPr>
  <dimension ref="B1:O24"/>
  <sheetViews>
    <sheetView showGridLines="0" zoomScale="80" zoomScaleNormal="80" workbookViewId="0"/>
  </sheetViews>
  <sheetFormatPr baseColWidth="10" defaultColWidth="11.42578125" defaultRowHeight="12.75"/>
  <cols>
    <col min="1" max="1" width="1.28515625" style="53" customWidth="1"/>
    <col min="2" max="16384" width="11.42578125" style="53"/>
  </cols>
  <sheetData>
    <row r="1" spans="2:15" ht="13.5" customHeight="1">
      <c r="B1" s="404" t="s">
        <v>27</v>
      </c>
      <c r="C1" s="404"/>
      <c r="D1" s="404"/>
      <c r="E1" s="404"/>
    </row>
    <row r="2" spans="2:15" ht="13.5" customHeight="1">
      <c r="B2" s="404"/>
      <c r="C2" s="404"/>
      <c r="D2" s="404"/>
      <c r="E2" s="404"/>
    </row>
    <row r="12" spans="2:15">
      <c r="C12" s="53">
        <f>+C9*1.098</f>
        <v>0</v>
      </c>
      <c r="O12" s="100"/>
    </row>
    <row r="14" spans="2:15">
      <c r="D14" s="53">
        <f>+D9*1.02308</f>
        <v>0</v>
      </c>
    </row>
    <row r="23" spans="4:4">
      <c r="D23" s="229">
        <v>1.9799999999999998E-2</v>
      </c>
    </row>
    <row r="24" spans="4:4">
      <c r="D24" s="229">
        <v>2.3079365416738495E-2</v>
      </c>
    </row>
  </sheetData>
  <mergeCells count="1">
    <mergeCell ref="B1:E2"/>
  </mergeCells>
  <phoneticPr fontId="0" type="noConversion"/>
  <hyperlinks>
    <hyperlink ref="B1" location="Contenido!C2" display="Contenido!C2" xr:uid="{0FB98CAF-26AD-4812-9D48-D8749B7A3D25}"/>
  </hyperlinks>
  <pageMargins left="0.59055118110236227" right="0.19685039370078741" top="0.59055118110236227" bottom="0.39370078740157483" header="0" footer="0"/>
  <pageSetup scale="94" orientation="landscape" horizontalDpi="300" r:id="rId1"/>
  <headerFooter alignWithMargins="0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 codeName="Hoja38">
    <pageSetUpPr fitToPage="1"/>
  </sheetPr>
  <dimension ref="B1:T24"/>
  <sheetViews>
    <sheetView showGridLines="0" zoomScale="80" zoomScaleNormal="80" workbookViewId="0"/>
  </sheetViews>
  <sheetFormatPr baseColWidth="10" defaultColWidth="11.42578125" defaultRowHeight="12.75"/>
  <cols>
    <col min="1" max="1" width="1" style="53" customWidth="1"/>
    <col min="2" max="13" width="11.42578125" style="53"/>
    <col min="14" max="14" width="9" style="53" customWidth="1"/>
    <col min="15" max="16384" width="11.42578125" style="53"/>
  </cols>
  <sheetData>
    <row r="1" spans="2:19" ht="13.5" customHeight="1">
      <c r="B1" s="404" t="s">
        <v>27</v>
      </c>
      <c r="C1" s="404"/>
      <c r="D1" s="404"/>
      <c r="E1" s="404"/>
    </row>
    <row r="2" spans="2:19" ht="13.5" customHeight="1">
      <c r="B2" s="404"/>
      <c r="C2" s="404"/>
      <c r="D2" s="404"/>
      <c r="E2" s="404"/>
    </row>
    <row r="12" spans="2:19">
      <c r="C12" s="53">
        <f>+C9*1.098</f>
        <v>0</v>
      </c>
    </row>
    <row r="14" spans="2:19">
      <c r="D14" s="53">
        <f>+D9*1.02308</f>
        <v>0</v>
      </c>
    </row>
    <row r="16" spans="2:19">
      <c r="R16" s="121"/>
      <c r="S16" s="121"/>
    </row>
    <row r="17" spans="4:20">
      <c r="T17" s="121"/>
    </row>
    <row r="23" spans="4:20">
      <c r="D23" s="229">
        <v>1.9799999999999998E-2</v>
      </c>
    </row>
    <row r="24" spans="4:20">
      <c r="D24" s="229">
        <v>2.3079365416738495E-2</v>
      </c>
    </row>
  </sheetData>
  <mergeCells count="1">
    <mergeCell ref="B1:E2"/>
  </mergeCells>
  <phoneticPr fontId="0" type="noConversion"/>
  <hyperlinks>
    <hyperlink ref="B1" location="Contenido!C2" display="Contenido!C2" xr:uid="{42A684FD-508F-4803-84B2-C02110B84B5C}"/>
  </hyperlinks>
  <pageMargins left="0.59055118110236227" right="0.19685039370078741" top="0.98425196850393704" bottom="0.19685039370078741" header="0" footer="0"/>
  <pageSetup scale="90" orientation="landscape" horizontalDpi="300" r:id="rId1"/>
  <headerFooter alignWithMargins="0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 codeName="Hoja39">
    <pageSetUpPr fitToPage="1"/>
  </sheetPr>
  <dimension ref="B1:AF47"/>
  <sheetViews>
    <sheetView showGridLines="0" showZeros="0" zoomScale="80" zoomScaleNormal="80" zoomScaleSheetLayoutView="75" workbookViewId="0">
      <selection activeCell="B8" sqref="B8:B9"/>
    </sheetView>
  </sheetViews>
  <sheetFormatPr baseColWidth="10" defaultColWidth="11.42578125" defaultRowHeight="12.75"/>
  <cols>
    <col min="1" max="1" width="1.28515625" style="53" customWidth="1"/>
    <col min="2" max="2" width="22.7109375" style="53" customWidth="1"/>
    <col min="3" max="4" width="14.7109375" style="53" customWidth="1"/>
    <col min="5" max="5" width="9.7109375" style="53" customWidth="1"/>
    <col min="6" max="7" width="14.7109375" style="53" customWidth="1"/>
    <col min="8" max="8" width="9.7109375" style="53" customWidth="1"/>
    <col min="9" max="10" width="14.7109375" style="53" customWidth="1"/>
    <col min="11" max="11" width="9.7109375" style="53" customWidth="1"/>
    <col min="12" max="13" width="14.7109375" style="53" customWidth="1"/>
    <col min="14" max="14" width="9.7109375" style="53" customWidth="1"/>
    <col min="15" max="16384" width="11.42578125" style="53"/>
  </cols>
  <sheetData>
    <row r="1" spans="2:32" ht="13.5" customHeight="1">
      <c r="B1" s="404" t="s">
        <v>27</v>
      </c>
      <c r="C1" s="404"/>
    </row>
    <row r="2" spans="2:32" ht="13.5" customHeight="1">
      <c r="B2" s="404"/>
      <c r="C2" s="404"/>
    </row>
    <row r="3" spans="2:32" ht="15.75">
      <c r="B3" s="405" t="s">
        <v>10</v>
      </c>
      <c r="C3" s="405"/>
      <c r="D3" s="405"/>
      <c r="E3" s="405"/>
      <c r="F3" s="405"/>
      <c r="G3" s="405"/>
      <c r="H3" s="405"/>
      <c r="I3" s="405"/>
      <c r="J3" s="405"/>
      <c r="K3" s="405"/>
      <c r="L3" s="405"/>
      <c r="M3" s="405"/>
      <c r="N3" s="405"/>
    </row>
    <row r="4" spans="2:32" ht="20.25">
      <c r="B4" s="406" t="s">
        <v>16</v>
      </c>
      <c r="C4" s="406"/>
      <c r="D4" s="406"/>
      <c r="E4" s="406"/>
      <c r="F4" s="406"/>
      <c r="G4" s="406"/>
      <c r="H4" s="406"/>
      <c r="I4" s="406"/>
      <c r="J4" s="406"/>
      <c r="K4" s="406"/>
      <c r="L4" s="406"/>
      <c r="M4" s="406"/>
      <c r="N4" s="406"/>
    </row>
    <row r="5" spans="2:32" ht="18">
      <c r="B5" s="407" t="s">
        <v>217</v>
      </c>
      <c r="C5" s="407"/>
      <c r="D5" s="407"/>
      <c r="E5" s="407"/>
      <c r="F5" s="407"/>
      <c r="G5" s="407"/>
      <c r="H5" s="407"/>
      <c r="I5" s="407"/>
      <c r="J5" s="407"/>
      <c r="K5" s="407"/>
      <c r="L5" s="407"/>
      <c r="M5" s="407"/>
      <c r="N5" s="407"/>
    </row>
    <row r="6" spans="2:32">
      <c r="B6" s="411" t="s">
        <v>19</v>
      </c>
      <c r="C6" s="411"/>
      <c r="D6" s="411"/>
      <c r="E6" s="411"/>
      <c r="F6" s="411"/>
      <c r="G6" s="411"/>
      <c r="H6" s="411"/>
      <c r="I6" s="411"/>
      <c r="J6" s="411"/>
      <c r="K6" s="411"/>
      <c r="L6" s="411"/>
      <c r="M6" s="411"/>
      <c r="N6" s="411"/>
    </row>
    <row r="7" spans="2:32" ht="3.75" customHeight="1" thickBot="1"/>
    <row r="8" spans="2:32" s="2" customFormat="1" ht="16.5" customHeight="1" thickTop="1">
      <c r="B8" s="447" t="s">
        <v>203</v>
      </c>
      <c r="C8" s="449" t="s">
        <v>22</v>
      </c>
      <c r="D8" s="409"/>
      <c r="E8" s="414"/>
      <c r="F8" s="409" t="s">
        <v>23</v>
      </c>
      <c r="G8" s="409"/>
      <c r="H8" s="409"/>
      <c r="I8" s="449" t="s">
        <v>195</v>
      </c>
      <c r="J8" s="409"/>
      <c r="K8" s="414"/>
      <c r="L8" s="409" t="s">
        <v>21</v>
      </c>
      <c r="M8" s="409"/>
      <c r="N8" s="414"/>
    </row>
    <row r="9" spans="2:32" s="5" customFormat="1" ht="15" customHeight="1" thickBot="1">
      <c r="B9" s="448"/>
      <c r="C9" s="284">
        <v>43555</v>
      </c>
      <c r="D9" s="285">
        <v>43920</v>
      </c>
      <c r="E9" s="286" t="s">
        <v>196</v>
      </c>
      <c r="F9" s="284">
        <v>43555</v>
      </c>
      <c r="G9" s="285">
        <v>43920</v>
      </c>
      <c r="H9" s="286" t="s">
        <v>196</v>
      </c>
      <c r="I9" s="284">
        <v>43555</v>
      </c>
      <c r="J9" s="285">
        <v>43920</v>
      </c>
      <c r="K9" s="286" t="s">
        <v>196</v>
      </c>
      <c r="L9" s="284">
        <v>43555</v>
      </c>
      <c r="M9" s="285">
        <v>43920</v>
      </c>
      <c r="N9" s="287" t="s">
        <v>196</v>
      </c>
    </row>
    <row r="10" spans="2:32" ht="15" customHeight="1" thickTop="1">
      <c r="B10" s="77" t="s">
        <v>33</v>
      </c>
      <c r="C10" s="218">
        <v>12284.97</v>
      </c>
      <c r="D10" s="132">
        <v>314.25</v>
      </c>
      <c r="E10" s="265">
        <v>-0.974419961953509</v>
      </c>
      <c r="F10" s="218">
        <v>247297.51</v>
      </c>
      <c r="G10" s="132">
        <v>208663.86</v>
      </c>
      <c r="H10" s="265">
        <v>-0.15622336836307013</v>
      </c>
      <c r="I10" s="218">
        <v>0</v>
      </c>
      <c r="J10" s="132">
        <v>0</v>
      </c>
      <c r="K10" s="265">
        <v>0</v>
      </c>
      <c r="L10" s="218">
        <v>259582.48</v>
      </c>
      <c r="M10" s="132">
        <v>208978.11</v>
      </c>
      <c r="N10" s="265">
        <v>-0.19494524437858834</v>
      </c>
    </row>
    <row r="11" spans="2:32" ht="15" customHeight="1">
      <c r="B11" s="77" t="s">
        <v>32</v>
      </c>
      <c r="C11" s="218">
        <v>26112.5</v>
      </c>
      <c r="D11" s="132">
        <v>25148.47</v>
      </c>
      <c r="E11" s="265">
        <v>-3.6918334131163189E-2</v>
      </c>
      <c r="F11" s="218">
        <v>158593.29999999999</v>
      </c>
      <c r="G11" s="132">
        <v>164561.42000000001</v>
      </c>
      <c r="H11" s="265">
        <v>3.7631602343857054E-2</v>
      </c>
      <c r="I11" s="218">
        <v>0</v>
      </c>
      <c r="J11" s="132">
        <v>0</v>
      </c>
      <c r="K11" s="265">
        <v>0</v>
      </c>
      <c r="L11" s="218">
        <v>184705.8</v>
      </c>
      <c r="M11" s="132">
        <v>189709.89</v>
      </c>
      <c r="N11" s="265">
        <v>2.7092219085702918E-2</v>
      </c>
    </row>
    <row r="12" spans="2:32" ht="15" customHeight="1">
      <c r="B12" s="212" t="s">
        <v>34</v>
      </c>
      <c r="C12" s="218">
        <v>12947.3</v>
      </c>
      <c r="D12" s="132">
        <v>15069.12</v>
      </c>
      <c r="E12" s="265">
        <v>0.16388127254331031</v>
      </c>
      <c r="F12" s="218">
        <v>63819.62</v>
      </c>
      <c r="G12" s="132">
        <v>49792.31</v>
      </c>
      <c r="H12" s="265">
        <v>-0.21979620060414029</v>
      </c>
      <c r="I12" s="218">
        <v>0</v>
      </c>
      <c r="J12" s="132">
        <v>0</v>
      </c>
      <c r="K12" s="265">
        <v>0</v>
      </c>
      <c r="L12" s="218">
        <v>76766.92</v>
      </c>
      <c r="M12" s="132">
        <v>64861.43</v>
      </c>
      <c r="N12" s="265">
        <v>-0.15508620119186753</v>
      </c>
    </row>
    <row r="13" spans="2:32" ht="15" customHeight="1">
      <c r="B13" s="77" t="s">
        <v>151</v>
      </c>
      <c r="C13" s="218">
        <v>0</v>
      </c>
      <c r="D13" s="132">
        <v>0</v>
      </c>
      <c r="E13" s="265">
        <v>0</v>
      </c>
      <c r="F13" s="218">
        <v>51651.16</v>
      </c>
      <c r="G13" s="132">
        <v>62064.25</v>
      </c>
      <c r="H13" s="265">
        <v>0.2016041846882044</v>
      </c>
      <c r="I13" s="218">
        <v>0</v>
      </c>
      <c r="J13" s="132">
        <v>0</v>
      </c>
      <c r="K13" s="265">
        <v>0</v>
      </c>
      <c r="L13" s="218">
        <v>51651.16</v>
      </c>
      <c r="M13" s="132">
        <v>62064.25</v>
      </c>
      <c r="N13" s="265">
        <v>0.2016041846882044</v>
      </c>
    </row>
    <row r="14" spans="2:32" ht="14.25" customHeight="1">
      <c r="B14" s="77" t="s">
        <v>169</v>
      </c>
      <c r="C14" s="218">
        <v>19052.37</v>
      </c>
      <c r="D14" s="132">
        <v>11636.99</v>
      </c>
      <c r="E14" s="265">
        <v>-0.38921037120316265</v>
      </c>
      <c r="F14" s="218">
        <v>35178.839999999997</v>
      </c>
      <c r="G14" s="132">
        <v>42366.9</v>
      </c>
      <c r="H14" s="265">
        <v>0.20432907963992006</v>
      </c>
      <c r="I14" s="218">
        <v>7619.67</v>
      </c>
      <c r="J14" s="132">
        <v>7613.46</v>
      </c>
      <c r="K14" s="265">
        <v>-8.1499592502037963E-4</v>
      </c>
      <c r="L14" s="218">
        <v>54231.209999999992</v>
      </c>
      <c r="M14" s="132">
        <v>54003.89</v>
      </c>
      <c r="N14" s="265">
        <v>-4.1916822434902795E-3</v>
      </c>
      <c r="P14" s="90"/>
      <c r="Q14" s="90"/>
      <c r="R14" s="127"/>
      <c r="S14" s="109"/>
      <c r="T14" s="111"/>
      <c r="U14" s="112"/>
      <c r="V14" s="110"/>
      <c r="W14" s="112"/>
      <c r="X14" s="111"/>
      <c r="Y14" s="91"/>
      <c r="Z14" s="189"/>
      <c r="AA14" s="91"/>
      <c r="AB14" s="91"/>
      <c r="AC14" s="91"/>
      <c r="AD14" s="91"/>
      <c r="AF14" s="91"/>
    </row>
    <row r="15" spans="2:32" ht="15" customHeight="1">
      <c r="B15" s="77" t="s">
        <v>149</v>
      </c>
      <c r="C15" s="218">
        <v>0</v>
      </c>
      <c r="D15" s="132">
        <v>0</v>
      </c>
      <c r="E15" s="265">
        <v>0</v>
      </c>
      <c r="F15" s="218">
        <v>61643.32</v>
      </c>
      <c r="G15" s="132">
        <v>46088.4</v>
      </c>
      <c r="H15" s="265">
        <v>-0.25233747955171781</v>
      </c>
      <c r="I15" s="218">
        <v>0</v>
      </c>
      <c r="J15" s="132">
        <v>0</v>
      </c>
      <c r="K15" s="265"/>
      <c r="L15" s="218">
        <v>61643.32</v>
      </c>
      <c r="M15" s="132">
        <v>46088.4</v>
      </c>
      <c r="N15" s="265">
        <v>-0.25233747955171781</v>
      </c>
    </row>
    <row r="16" spans="2:32" ht="15" customHeight="1">
      <c r="B16" s="77" t="s">
        <v>36</v>
      </c>
      <c r="C16" s="218">
        <v>22184.59</v>
      </c>
      <c r="D16" s="132">
        <v>42417.19</v>
      </c>
      <c r="E16" s="265">
        <v>0.91201144578286109</v>
      </c>
      <c r="F16" s="218">
        <v>12126.26</v>
      </c>
      <c r="G16" s="132">
        <v>0</v>
      </c>
      <c r="H16" s="265">
        <v>-1</v>
      </c>
      <c r="I16" s="218">
        <v>0</v>
      </c>
      <c r="J16" s="132">
        <v>0</v>
      </c>
      <c r="K16" s="265">
        <v>0</v>
      </c>
      <c r="L16" s="218">
        <v>34310.85</v>
      </c>
      <c r="M16" s="132">
        <v>42417.19</v>
      </c>
      <c r="N16" s="265">
        <v>0.23626170730250065</v>
      </c>
      <c r="U16" s="121"/>
    </row>
    <row r="17" spans="2:24" ht="15" customHeight="1">
      <c r="B17" s="77" t="s">
        <v>0</v>
      </c>
      <c r="C17" s="218">
        <v>5474.54</v>
      </c>
      <c r="D17" s="132">
        <v>40491</v>
      </c>
      <c r="E17" s="265">
        <v>6.3962378574272902</v>
      </c>
      <c r="F17" s="218">
        <v>0</v>
      </c>
      <c r="G17" s="132">
        <v>0</v>
      </c>
      <c r="H17" s="265">
        <v>0</v>
      </c>
      <c r="I17" s="218">
        <v>0</v>
      </c>
      <c r="J17" s="132">
        <v>0</v>
      </c>
      <c r="K17" s="265">
        <v>0</v>
      </c>
      <c r="L17" s="218">
        <v>5474.54</v>
      </c>
      <c r="M17" s="132">
        <v>40491</v>
      </c>
      <c r="N17" s="265">
        <v>6.3962378574272902</v>
      </c>
    </row>
    <row r="18" spans="2:24" ht="15" customHeight="1">
      <c r="B18" s="212" t="s">
        <v>164</v>
      </c>
      <c r="C18" s="243">
        <v>11332.88</v>
      </c>
      <c r="D18" s="244">
        <v>9502.52</v>
      </c>
      <c r="E18" s="265">
        <v>-0.16150881329370811</v>
      </c>
      <c r="F18" s="218">
        <v>28141.88</v>
      </c>
      <c r="G18" s="132">
        <v>24145.93</v>
      </c>
      <c r="H18" s="265">
        <v>-0.14199300117831504</v>
      </c>
      <c r="I18" s="218">
        <v>0</v>
      </c>
      <c r="J18" s="132">
        <v>0</v>
      </c>
      <c r="K18" s="265">
        <v>0</v>
      </c>
      <c r="L18" s="218">
        <v>39474.76</v>
      </c>
      <c r="M18" s="132">
        <v>33648.449999999997</v>
      </c>
      <c r="N18" s="265">
        <v>-0.14759583085495656</v>
      </c>
    </row>
    <row r="19" spans="2:24" ht="15" customHeight="1">
      <c r="B19" s="77" t="s">
        <v>29</v>
      </c>
      <c r="C19" s="218">
        <v>0</v>
      </c>
      <c r="D19" s="132">
        <v>0</v>
      </c>
      <c r="E19" s="265">
        <v>0</v>
      </c>
      <c r="F19" s="218">
        <v>23033.32</v>
      </c>
      <c r="G19" s="132">
        <v>25296.44</v>
      </c>
      <c r="H19" s="265">
        <v>9.8254181333824173E-2</v>
      </c>
      <c r="I19" s="218">
        <v>1590.89</v>
      </c>
      <c r="J19" s="132">
        <v>1372.82</v>
      </c>
      <c r="K19" s="265">
        <v>-0.13707421631916736</v>
      </c>
      <c r="L19" s="218">
        <v>23033.32</v>
      </c>
      <c r="M19" s="132">
        <v>25296.44</v>
      </c>
      <c r="N19" s="265">
        <v>9.8254181333824173E-2</v>
      </c>
      <c r="S19" s="118"/>
      <c r="T19" s="118"/>
    </row>
    <row r="20" spans="2:24" ht="15" customHeight="1">
      <c r="B20" s="77" t="s">
        <v>152</v>
      </c>
      <c r="C20" s="218">
        <v>4160.0200000000004</v>
      </c>
      <c r="D20" s="132">
        <v>3810.82</v>
      </c>
      <c r="E20" s="265">
        <v>-8.3941904125460987E-2</v>
      </c>
      <c r="F20" s="218">
        <v>28215.02</v>
      </c>
      <c r="G20" s="132">
        <v>21293.98</v>
      </c>
      <c r="H20" s="265">
        <v>-0.24529629963048052</v>
      </c>
      <c r="I20" s="218">
        <v>0</v>
      </c>
      <c r="J20" s="132">
        <v>0</v>
      </c>
      <c r="K20" s="265">
        <v>0</v>
      </c>
      <c r="L20" s="218">
        <v>32375.040000000001</v>
      </c>
      <c r="M20" s="132">
        <v>25104.799999999999</v>
      </c>
      <c r="N20" s="265">
        <v>-0.22456312023089398</v>
      </c>
    </row>
    <row r="21" spans="2:24" ht="15" customHeight="1">
      <c r="B21" s="77" t="s">
        <v>136</v>
      </c>
      <c r="C21" s="218">
        <v>22399.22</v>
      </c>
      <c r="D21" s="132">
        <v>18004.89</v>
      </c>
      <c r="E21" s="265">
        <v>-0.19618227777574404</v>
      </c>
      <c r="F21" s="218">
        <v>0</v>
      </c>
      <c r="G21" s="132">
        <v>0</v>
      </c>
      <c r="H21" s="265">
        <v>0</v>
      </c>
      <c r="I21" s="218">
        <v>0</v>
      </c>
      <c r="J21" s="132">
        <v>0</v>
      </c>
      <c r="K21" s="265">
        <v>0</v>
      </c>
      <c r="L21" s="218">
        <v>22399.22</v>
      </c>
      <c r="M21" s="132">
        <v>18004.89</v>
      </c>
      <c r="N21" s="265">
        <v>-0.19618227777574404</v>
      </c>
    </row>
    <row r="22" spans="2:24" ht="15" customHeight="1">
      <c r="B22" s="77" t="s">
        <v>213</v>
      </c>
      <c r="C22" s="218">
        <v>2006.1</v>
      </c>
      <c r="D22" s="132">
        <v>9547.61</v>
      </c>
      <c r="E22" s="265">
        <v>3.759289168037486</v>
      </c>
      <c r="F22" s="218">
        <v>453.3</v>
      </c>
      <c r="G22" s="132">
        <v>251.53</v>
      </c>
      <c r="H22" s="265">
        <v>-0.4451136112949482</v>
      </c>
      <c r="I22" s="218">
        <v>0</v>
      </c>
      <c r="J22" s="132">
        <v>0</v>
      </c>
      <c r="K22" s="265">
        <v>0</v>
      </c>
      <c r="L22" s="218">
        <v>2459.4</v>
      </c>
      <c r="M22" s="132">
        <v>9799.1400000000012</v>
      </c>
      <c r="N22" s="265">
        <v>2.9843620395218351</v>
      </c>
    </row>
    <row r="23" spans="2:24" ht="15" customHeight="1">
      <c r="B23" s="77" t="s">
        <v>210</v>
      </c>
      <c r="C23" s="218">
        <v>6100.67</v>
      </c>
      <c r="D23" s="132">
        <v>9182.35</v>
      </c>
      <c r="E23" s="265">
        <v>0.50513796025682434</v>
      </c>
      <c r="F23" s="218">
        <v>0</v>
      </c>
      <c r="G23" s="132">
        <v>0</v>
      </c>
      <c r="H23" s="265">
        <v>0</v>
      </c>
      <c r="I23" s="218">
        <v>0</v>
      </c>
      <c r="J23" s="132">
        <v>0</v>
      </c>
      <c r="K23" s="265">
        <v>0</v>
      </c>
      <c r="L23" s="218">
        <v>6100.67</v>
      </c>
      <c r="M23" s="132">
        <v>9182.35</v>
      </c>
      <c r="N23" s="265">
        <v>0.50513796025682434</v>
      </c>
    </row>
    <row r="24" spans="2:24" ht="15" customHeight="1">
      <c r="B24" s="77" t="s">
        <v>163</v>
      </c>
      <c r="C24" s="218">
        <v>0</v>
      </c>
      <c r="D24" s="132">
        <v>0</v>
      </c>
      <c r="E24" s="265">
        <v>0</v>
      </c>
      <c r="F24" s="218">
        <v>15944.21</v>
      </c>
      <c r="G24" s="132">
        <v>9148.5300000000007</v>
      </c>
      <c r="H24" s="265">
        <v>-0.42621616248155281</v>
      </c>
      <c r="I24" s="218">
        <v>0</v>
      </c>
      <c r="J24" s="132">
        <v>0</v>
      </c>
      <c r="K24" s="265">
        <v>0</v>
      </c>
      <c r="L24" s="218">
        <v>15944.21</v>
      </c>
      <c r="M24" s="132">
        <v>9148.5300000000007</v>
      </c>
      <c r="N24" s="265">
        <v>-0.42621616248155281</v>
      </c>
    </row>
    <row r="25" spans="2:24" ht="15" customHeight="1">
      <c r="B25" s="77" t="s">
        <v>3</v>
      </c>
      <c r="C25" s="218">
        <v>532.74</v>
      </c>
      <c r="D25" s="132">
        <v>8977.16</v>
      </c>
      <c r="E25" s="265">
        <v>15.850921650335998</v>
      </c>
      <c r="F25" s="218">
        <v>0</v>
      </c>
      <c r="G25" s="132">
        <v>0</v>
      </c>
      <c r="H25" s="265">
        <v>0</v>
      </c>
      <c r="I25" s="218">
        <v>0</v>
      </c>
      <c r="J25" s="132">
        <v>0</v>
      </c>
      <c r="K25" s="265">
        <v>0</v>
      </c>
      <c r="L25" s="218">
        <v>532.74</v>
      </c>
      <c r="M25" s="132">
        <v>8977.16</v>
      </c>
      <c r="N25" s="265">
        <v>15.850921650335998</v>
      </c>
    </row>
    <row r="26" spans="2:24" ht="15" customHeight="1">
      <c r="B26" s="77" t="s">
        <v>4</v>
      </c>
      <c r="C26" s="218">
        <v>7809.02</v>
      </c>
      <c r="D26" s="132">
        <v>8148.8</v>
      </c>
      <c r="E26" s="265">
        <v>4.3511221638566647E-2</v>
      </c>
      <c r="F26" s="218">
        <v>0</v>
      </c>
      <c r="G26" s="132">
        <v>0</v>
      </c>
      <c r="H26" s="265">
        <v>0</v>
      </c>
      <c r="I26" s="218">
        <v>0</v>
      </c>
      <c r="J26" s="132">
        <v>0</v>
      </c>
      <c r="K26" s="265">
        <v>0</v>
      </c>
      <c r="L26" s="218">
        <v>7809.02</v>
      </c>
      <c r="M26" s="132">
        <v>8148.8</v>
      </c>
      <c r="N26" s="265">
        <v>4.3511221638566647E-2</v>
      </c>
    </row>
    <row r="27" spans="2:24" ht="15" customHeight="1">
      <c r="B27" s="77" t="s">
        <v>135</v>
      </c>
      <c r="C27" s="218">
        <v>3612.58</v>
      </c>
      <c r="D27" s="132">
        <v>4006</v>
      </c>
      <c r="E27" s="265">
        <v>0.10890277862358759</v>
      </c>
      <c r="F27" s="218">
        <v>5471.63</v>
      </c>
      <c r="G27" s="132">
        <v>422.42</v>
      </c>
      <c r="H27" s="265">
        <v>-0.92279814241825564</v>
      </c>
      <c r="I27" s="218">
        <v>0</v>
      </c>
      <c r="J27" s="132">
        <v>0</v>
      </c>
      <c r="K27" s="265">
        <v>0</v>
      </c>
      <c r="L27" s="218">
        <v>9084.2099999999991</v>
      </c>
      <c r="M27" s="132">
        <v>4428.42</v>
      </c>
      <c r="N27" s="265">
        <v>-0.51251457198809802</v>
      </c>
    </row>
    <row r="28" spans="2:24" ht="15" customHeight="1">
      <c r="B28" s="212" t="s">
        <v>2</v>
      </c>
      <c r="C28" s="218">
        <v>0</v>
      </c>
      <c r="D28" s="132">
        <v>0</v>
      </c>
      <c r="E28" s="265">
        <v>0</v>
      </c>
      <c r="F28" s="218">
        <v>1274.6500000000001</v>
      </c>
      <c r="G28" s="132">
        <v>3138.14</v>
      </c>
      <c r="H28" s="265">
        <v>1.4619621072451259</v>
      </c>
      <c r="I28" s="218">
        <v>0</v>
      </c>
      <c r="J28" s="132">
        <v>0</v>
      </c>
      <c r="K28" s="265">
        <v>0</v>
      </c>
      <c r="L28" s="218">
        <v>1274.6500000000001</v>
      </c>
      <c r="M28" s="132">
        <v>3138.14</v>
      </c>
      <c r="N28" s="265">
        <v>1.4619621072451259</v>
      </c>
    </row>
    <row r="29" spans="2:24" ht="15" customHeight="1">
      <c r="B29" s="77" t="s">
        <v>179</v>
      </c>
      <c r="C29" s="218">
        <v>441.59</v>
      </c>
      <c r="D29" s="132">
        <v>2439.0100000000002</v>
      </c>
      <c r="E29" s="265">
        <v>4.5232455445096136</v>
      </c>
      <c r="F29" s="218">
        <v>0</v>
      </c>
      <c r="G29" s="132">
        <v>0</v>
      </c>
      <c r="H29" s="265">
        <v>0</v>
      </c>
      <c r="I29" s="218">
        <v>0</v>
      </c>
      <c r="J29" s="132">
        <v>0</v>
      </c>
      <c r="K29" s="265">
        <v>0</v>
      </c>
      <c r="L29" s="218">
        <v>441.59</v>
      </c>
      <c r="M29" s="132">
        <v>2439.0100000000002</v>
      </c>
      <c r="N29" s="265">
        <v>4.5232455445096136</v>
      </c>
    </row>
    <row r="30" spans="2:24" ht="13.5" customHeight="1">
      <c r="B30" s="77" t="s">
        <v>170</v>
      </c>
      <c r="C30" s="218">
        <v>545.07000000000005</v>
      </c>
      <c r="D30" s="132">
        <v>939.5</v>
      </c>
      <c r="E30" s="265">
        <v>0.72363182710477536</v>
      </c>
      <c r="F30" s="218">
        <v>0</v>
      </c>
      <c r="G30" s="132">
        <v>0</v>
      </c>
      <c r="H30" s="265">
        <v>0</v>
      </c>
      <c r="I30" s="218">
        <v>0</v>
      </c>
      <c r="J30" s="132">
        <v>0</v>
      </c>
      <c r="K30" s="265">
        <v>0</v>
      </c>
      <c r="L30" s="218">
        <v>545.07000000000005</v>
      </c>
      <c r="M30" s="132">
        <v>939.5</v>
      </c>
      <c r="N30" s="265">
        <v>0.72363182710477536</v>
      </c>
      <c r="O30" s="91"/>
      <c r="R30" s="107"/>
      <c r="S30" s="112"/>
      <c r="T30" s="107"/>
      <c r="U30" s="108"/>
      <c r="V30" s="107"/>
      <c r="W30" s="108"/>
      <c r="X30" s="107"/>
    </row>
    <row r="31" spans="2:24" ht="15" customHeight="1">
      <c r="B31" s="212" t="s">
        <v>167</v>
      </c>
      <c r="C31" s="218">
        <v>185.93</v>
      </c>
      <c r="D31" s="132">
        <v>503.74</v>
      </c>
      <c r="E31" s="265">
        <v>1.7092991986231376</v>
      </c>
      <c r="F31" s="218">
        <v>0</v>
      </c>
      <c r="G31" s="132">
        <v>0</v>
      </c>
      <c r="H31" s="265">
        <v>0</v>
      </c>
      <c r="I31" s="218">
        <v>0</v>
      </c>
      <c r="J31" s="132">
        <v>0</v>
      </c>
      <c r="K31" s="265">
        <v>0</v>
      </c>
      <c r="L31" s="218">
        <v>185.93</v>
      </c>
      <c r="M31" s="132">
        <v>503.74</v>
      </c>
      <c r="N31" s="265">
        <v>1.7092991986231376</v>
      </c>
    </row>
    <row r="32" spans="2:24" ht="15" customHeight="1">
      <c r="B32" s="77" t="s">
        <v>214</v>
      </c>
      <c r="C32" s="218">
        <v>305.61</v>
      </c>
      <c r="D32" s="132">
        <v>220.19</v>
      </c>
      <c r="E32" s="265">
        <v>-0.27950656064919344</v>
      </c>
      <c r="F32" s="218">
        <v>0</v>
      </c>
      <c r="G32" s="132">
        <v>0</v>
      </c>
      <c r="H32" s="265">
        <v>0</v>
      </c>
      <c r="I32" s="218">
        <v>0</v>
      </c>
      <c r="J32" s="132">
        <v>0</v>
      </c>
      <c r="K32" s="265">
        <v>0</v>
      </c>
      <c r="L32" s="218">
        <v>305.61</v>
      </c>
      <c r="M32" s="132">
        <v>220.19</v>
      </c>
      <c r="N32" s="265">
        <v>-0.27950656064919344</v>
      </c>
    </row>
    <row r="33" spans="2:21" ht="15" customHeight="1">
      <c r="B33" s="77" t="s">
        <v>212</v>
      </c>
      <c r="C33" s="218">
        <v>0</v>
      </c>
      <c r="D33" s="132">
        <v>0</v>
      </c>
      <c r="E33" s="265">
        <v>0</v>
      </c>
      <c r="F33" s="218">
        <v>377.33</v>
      </c>
      <c r="G33" s="132">
        <v>59.25</v>
      </c>
      <c r="H33" s="265">
        <v>-0.84297564466117192</v>
      </c>
      <c r="I33" s="218">
        <v>0</v>
      </c>
      <c r="J33" s="132">
        <v>0</v>
      </c>
      <c r="K33" s="265">
        <v>0</v>
      </c>
      <c r="L33" s="218">
        <v>377.33</v>
      </c>
      <c r="M33" s="132">
        <v>59.25</v>
      </c>
      <c r="N33" s="265">
        <v>-0.84297564466117192</v>
      </c>
    </row>
    <row r="34" spans="2:21" ht="15" customHeight="1">
      <c r="B34" s="77" t="s">
        <v>31</v>
      </c>
      <c r="C34" s="218">
        <v>7669.98</v>
      </c>
      <c r="D34" s="132">
        <v>-51.9</v>
      </c>
      <c r="E34" s="265">
        <v>-1.0067666408517362</v>
      </c>
      <c r="F34" s="218">
        <v>0</v>
      </c>
      <c r="G34" s="132">
        <v>0</v>
      </c>
      <c r="H34" s="265">
        <v>0</v>
      </c>
      <c r="I34" s="218">
        <v>0</v>
      </c>
      <c r="J34" s="132">
        <v>0</v>
      </c>
      <c r="K34" s="265">
        <v>0</v>
      </c>
      <c r="L34" s="218">
        <v>7669.98</v>
      </c>
      <c r="M34" s="132">
        <v>-51.9</v>
      </c>
      <c r="N34" s="265">
        <v>-1.0067666408517362</v>
      </c>
    </row>
    <row r="35" spans="2:21" ht="15" customHeight="1">
      <c r="B35" s="212" t="s">
        <v>30</v>
      </c>
      <c r="C35" s="218">
        <v>0</v>
      </c>
      <c r="D35" s="132">
        <v>0</v>
      </c>
      <c r="E35" s="265">
        <v>0</v>
      </c>
      <c r="F35" s="218">
        <v>564.74</v>
      </c>
      <c r="G35" s="132">
        <v>-93.62</v>
      </c>
      <c r="H35" s="265">
        <v>-1.1657754010695187</v>
      </c>
      <c r="I35" s="218">
        <v>0</v>
      </c>
      <c r="J35" s="132">
        <v>0</v>
      </c>
      <c r="K35" s="265">
        <v>0</v>
      </c>
      <c r="L35" s="218">
        <v>564.74</v>
      </c>
      <c r="M35" s="132">
        <v>-93.62</v>
      </c>
      <c r="N35" s="265">
        <v>-1.1657754010695187</v>
      </c>
    </row>
    <row r="36" spans="2:21" ht="15" customHeight="1">
      <c r="B36" s="77" t="s">
        <v>168</v>
      </c>
      <c r="C36" s="218">
        <v>1102.95</v>
      </c>
      <c r="D36" s="132">
        <v>-844.89</v>
      </c>
      <c r="E36" s="265">
        <v>-1.7660274717802258</v>
      </c>
      <c r="F36" s="218">
        <v>0</v>
      </c>
      <c r="G36" s="132">
        <v>0</v>
      </c>
      <c r="H36" s="265">
        <v>0</v>
      </c>
      <c r="I36" s="218">
        <v>0</v>
      </c>
      <c r="J36" s="132">
        <v>0</v>
      </c>
      <c r="K36" s="265">
        <v>0</v>
      </c>
      <c r="L36" s="218">
        <v>1102.95</v>
      </c>
      <c r="M36" s="132">
        <v>-844.89</v>
      </c>
      <c r="N36" s="265">
        <v>-1.7660274717802258</v>
      </c>
    </row>
    <row r="37" spans="2:21" ht="15" customHeight="1">
      <c r="B37" s="212" t="s">
        <v>1</v>
      </c>
      <c r="C37" s="218">
        <v>5378.95</v>
      </c>
      <c r="D37" s="132">
        <v>-951.57</v>
      </c>
      <c r="E37" s="265">
        <v>-1.1769062735292204</v>
      </c>
      <c r="F37" s="218">
        <v>0</v>
      </c>
      <c r="G37" s="132">
        <v>0</v>
      </c>
      <c r="H37" s="265">
        <v>0</v>
      </c>
      <c r="I37" s="218">
        <v>0</v>
      </c>
      <c r="J37" s="132">
        <v>0</v>
      </c>
      <c r="K37" s="265">
        <v>0</v>
      </c>
      <c r="L37" s="218">
        <v>5378.95</v>
      </c>
      <c r="M37" s="132">
        <v>-951.57</v>
      </c>
      <c r="N37" s="265">
        <v>-1.1769062735292204</v>
      </c>
      <c r="U37" s="121"/>
    </row>
    <row r="38" spans="2:21" ht="15" customHeight="1">
      <c r="B38" s="77" t="s">
        <v>150</v>
      </c>
      <c r="C38" s="218">
        <v>16141</v>
      </c>
      <c r="D38" s="132">
        <v>-1566.22</v>
      </c>
      <c r="E38" s="265">
        <v>-1.0970336410383497</v>
      </c>
      <c r="F38" s="218">
        <v>0</v>
      </c>
      <c r="G38" s="132">
        <v>0</v>
      </c>
      <c r="H38" s="265">
        <v>0</v>
      </c>
      <c r="I38" s="218">
        <v>0</v>
      </c>
      <c r="J38" s="132">
        <v>0</v>
      </c>
      <c r="K38" s="265">
        <v>0</v>
      </c>
      <c r="L38" s="218">
        <v>16141</v>
      </c>
      <c r="M38" s="132">
        <v>-1566.22</v>
      </c>
      <c r="N38" s="265">
        <v>-1.0970336410383497</v>
      </c>
    </row>
    <row r="39" spans="2:21" ht="15" customHeight="1">
      <c r="B39" s="77" t="s">
        <v>211</v>
      </c>
      <c r="C39" s="243">
        <v>6443.55</v>
      </c>
      <c r="D39" s="244">
        <v>-4850.59</v>
      </c>
      <c r="E39" s="265">
        <v>-1.752782239603945</v>
      </c>
      <c r="F39" s="218">
        <v>0</v>
      </c>
      <c r="G39" s="132">
        <v>0</v>
      </c>
      <c r="H39" s="265">
        <v>0</v>
      </c>
      <c r="I39" s="218">
        <v>0</v>
      </c>
      <c r="J39" s="132">
        <v>0</v>
      </c>
      <c r="K39" s="265">
        <v>0</v>
      </c>
      <c r="L39" s="218">
        <v>6443.55</v>
      </c>
      <c r="M39" s="132">
        <v>-4850.59</v>
      </c>
      <c r="N39" s="265">
        <v>-1.752782239603945</v>
      </c>
    </row>
    <row r="40" spans="2:21" ht="15" customHeight="1">
      <c r="B40" s="202" t="s">
        <v>137</v>
      </c>
      <c r="C40" s="218">
        <v>24121.98</v>
      </c>
      <c r="D40" s="132">
        <v>-8043.43</v>
      </c>
      <c r="E40" s="265">
        <v>-1.3334481663611362</v>
      </c>
      <c r="F40" s="218">
        <v>2363.7600000000002</v>
      </c>
      <c r="G40" s="132">
        <v>1188.1400000000001</v>
      </c>
      <c r="H40" s="265">
        <v>-0.49735167698920363</v>
      </c>
      <c r="I40" s="218">
        <v>0</v>
      </c>
      <c r="J40" s="132">
        <v>0</v>
      </c>
      <c r="K40" s="265">
        <v>0</v>
      </c>
      <c r="L40" s="218">
        <v>26485.739999999998</v>
      </c>
      <c r="M40" s="132">
        <v>-6855.29</v>
      </c>
      <c r="N40" s="265">
        <v>-1.2588294682346048</v>
      </c>
    </row>
    <row r="41" spans="2:21" ht="15" customHeight="1">
      <c r="B41" s="77" t="s">
        <v>171</v>
      </c>
      <c r="C41" s="218">
        <v>0</v>
      </c>
      <c r="D41" s="132">
        <v>0</v>
      </c>
      <c r="E41" s="265">
        <v>0</v>
      </c>
      <c r="F41" s="218">
        <v>22249.13</v>
      </c>
      <c r="G41" s="132">
        <v>-8149.21</v>
      </c>
      <c r="H41" s="265">
        <v>-1.3662709508192006</v>
      </c>
      <c r="I41" s="218">
        <v>0</v>
      </c>
      <c r="J41" s="132">
        <v>0</v>
      </c>
      <c r="K41" s="265">
        <v>0</v>
      </c>
      <c r="L41" s="218">
        <v>22249.13</v>
      </c>
      <c r="M41" s="132">
        <v>-8149.21</v>
      </c>
      <c r="N41" s="265">
        <v>-1.3662709508192006</v>
      </c>
    </row>
    <row r="42" spans="2:21" ht="15" customHeight="1">
      <c r="B42" s="77" t="s">
        <v>35</v>
      </c>
      <c r="C42" s="218">
        <v>44430.82</v>
      </c>
      <c r="D42" s="132">
        <v>-14777.63</v>
      </c>
      <c r="E42" s="265">
        <v>-1.33259863311098</v>
      </c>
      <c r="F42" s="218">
        <v>185975.97</v>
      </c>
      <c r="G42" s="132">
        <v>-64258.51</v>
      </c>
      <c r="H42" s="265">
        <v>-1.3455204992343903</v>
      </c>
      <c r="I42" s="218">
        <v>6175.23</v>
      </c>
      <c r="J42" s="132">
        <v>-4729.08</v>
      </c>
      <c r="K42" s="265">
        <v>-1.7658143907190502</v>
      </c>
      <c r="L42" s="218">
        <v>230406.79</v>
      </c>
      <c r="M42" s="132">
        <v>-79036.14</v>
      </c>
      <c r="N42" s="265">
        <v>-1.3430286928610047</v>
      </c>
    </row>
    <row r="43" spans="2:21" ht="3.75" customHeight="1" thickBot="1">
      <c r="B43" s="77"/>
      <c r="C43" s="218"/>
      <c r="D43" s="132"/>
      <c r="E43" s="265"/>
      <c r="F43" s="218"/>
      <c r="G43" s="132"/>
      <c r="H43" s="265"/>
      <c r="I43" s="218"/>
      <c r="J43" s="132"/>
      <c r="K43" s="265"/>
      <c r="L43" s="218"/>
      <c r="M43" s="132"/>
      <c r="N43" s="265"/>
    </row>
    <row r="44" spans="2:21" s="10" customFormat="1" ht="20.25" customHeight="1" thickTop="1" thickBot="1">
      <c r="B44" s="6" t="s">
        <v>5</v>
      </c>
      <c r="C44" s="59">
        <v>262776.93000000005</v>
      </c>
      <c r="D44" s="60">
        <v>179273.38</v>
      </c>
      <c r="E44" s="266">
        <v>-0.31777351992048936</v>
      </c>
      <c r="F44" s="59">
        <v>944374.95</v>
      </c>
      <c r="G44" s="60">
        <v>585980.16000000015</v>
      </c>
      <c r="H44" s="266">
        <v>-0.37950476132387861</v>
      </c>
      <c r="I44" s="59">
        <v>15385.789999999999</v>
      </c>
      <c r="J44" s="60">
        <v>4257.2</v>
      </c>
      <c r="K44" s="266">
        <v>-0.7233031258063447</v>
      </c>
      <c r="L44" s="185">
        <v>1207151.8799999999</v>
      </c>
      <c r="M44" s="161">
        <v>765253.54000000015</v>
      </c>
      <c r="N44" s="266">
        <v>-0.36606689458164932</v>
      </c>
    </row>
    <row r="45" spans="2:21" ht="13.5" thickTop="1">
      <c r="B45" s="52" t="s">
        <v>240</v>
      </c>
    </row>
    <row r="46" spans="2:21">
      <c r="D46" s="98"/>
    </row>
    <row r="47" spans="2:21">
      <c r="D47" s="98"/>
    </row>
  </sheetData>
  <sortState xmlns:xlrd2="http://schemas.microsoft.com/office/spreadsheetml/2017/richdata2" ref="B10:N42">
    <sortCondition descending="1" ref="M10:M42"/>
  </sortState>
  <mergeCells count="10">
    <mergeCell ref="B1:C2"/>
    <mergeCell ref="B8:B9"/>
    <mergeCell ref="B3:N3"/>
    <mergeCell ref="B4:N4"/>
    <mergeCell ref="B5:N5"/>
    <mergeCell ref="B6:N6"/>
    <mergeCell ref="C8:E8"/>
    <mergeCell ref="F8:H8"/>
    <mergeCell ref="I8:K8"/>
    <mergeCell ref="L8:N8"/>
  </mergeCells>
  <phoneticPr fontId="0" type="noConversion"/>
  <hyperlinks>
    <hyperlink ref="B1" location="Contenido!C2" display="Contenido!C2" xr:uid="{00000000-0004-0000-2600-000000000000}"/>
  </hyperlinks>
  <printOptions horizontalCentered="1"/>
  <pageMargins left="0.59055118110236227" right="0.19685039370078741" top="0.59055118110236227" bottom="0.19685039370078741" header="0" footer="0"/>
  <pageSetup scale="84" orientation="landscape" horizontalDpi="300" r:id="rId1"/>
  <headerFooter alignWithMargins="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 codeName="Hoja40">
    <pageSetUpPr fitToPage="1"/>
  </sheetPr>
  <dimension ref="B1:T24"/>
  <sheetViews>
    <sheetView showGridLines="0" zoomScale="80" zoomScaleNormal="80" workbookViewId="0"/>
  </sheetViews>
  <sheetFormatPr baseColWidth="10" defaultColWidth="11.42578125" defaultRowHeight="12.75"/>
  <cols>
    <col min="1" max="1" width="1.28515625" style="53" customWidth="1"/>
    <col min="2" max="13" width="11.42578125" style="53"/>
    <col min="14" max="14" width="1.85546875" style="53" customWidth="1"/>
    <col min="15" max="16384" width="11.42578125" style="53"/>
  </cols>
  <sheetData>
    <row r="1" spans="2:19" ht="13.5" customHeight="1">
      <c r="B1" s="404" t="s">
        <v>27</v>
      </c>
      <c r="C1" s="404"/>
      <c r="D1" s="404"/>
      <c r="E1" s="404"/>
    </row>
    <row r="2" spans="2:19" ht="13.5" customHeight="1">
      <c r="B2" s="404"/>
      <c r="C2" s="404"/>
      <c r="D2" s="404"/>
      <c r="E2" s="404"/>
    </row>
    <row r="12" spans="2:19">
      <c r="C12" s="53">
        <f>+C9*1.098</f>
        <v>0</v>
      </c>
    </row>
    <row r="14" spans="2:19">
      <c r="D14" s="53">
        <f>+D9*1.02308</f>
        <v>0</v>
      </c>
    </row>
    <row r="16" spans="2:19">
      <c r="R16" s="121"/>
      <c r="S16" s="121"/>
    </row>
    <row r="17" spans="4:20">
      <c r="T17" s="121"/>
    </row>
    <row r="23" spans="4:20">
      <c r="D23" s="229">
        <v>1.9799999999999998E-2</v>
      </c>
    </row>
    <row r="24" spans="4:20">
      <c r="D24" s="229">
        <v>2.3079365416738495E-2</v>
      </c>
    </row>
  </sheetData>
  <mergeCells count="1">
    <mergeCell ref="B1:E2"/>
  </mergeCells>
  <phoneticPr fontId="0" type="noConversion"/>
  <hyperlinks>
    <hyperlink ref="B1" location="Contenido!C2" display="Contenido!C2" xr:uid="{00000000-0004-0000-2700-000000000000}"/>
  </hyperlinks>
  <pageMargins left="0.59055118110236227" right="0.19685039370078741" top="0.59055118110236227" bottom="0.39370078740157483" header="0" footer="0"/>
  <pageSetup scale="95" orientation="landscape" horizontalDpi="300" r:id="rId1"/>
  <headerFooter alignWithMargins="0"/>
  <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 codeName="Hoja41">
    <pageSetUpPr fitToPage="1"/>
  </sheetPr>
  <dimension ref="B1:U24"/>
  <sheetViews>
    <sheetView showGridLines="0" zoomScale="80" zoomScaleNormal="80" workbookViewId="0"/>
  </sheetViews>
  <sheetFormatPr baseColWidth="10" defaultColWidth="11.42578125" defaultRowHeight="12.75"/>
  <cols>
    <col min="1" max="1" width="1.28515625" style="53" customWidth="1"/>
    <col min="2" max="2" width="11.42578125" style="53" customWidth="1"/>
    <col min="3" max="13" width="11.42578125" style="53"/>
    <col min="14" max="14" width="24" style="53" customWidth="1"/>
    <col min="15" max="16384" width="11.42578125" style="53"/>
  </cols>
  <sheetData>
    <row r="1" spans="2:20" s="182" customFormat="1" ht="13.5" customHeight="1">
      <c r="B1" s="404" t="s">
        <v>27</v>
      </c>
      <c r="C1" s="404"/>
      <c r="D1" s="404"/>
      <c r="E1" s="404"/>
    </row>
    <row r="2" spans="2:20" s="182" customFormat="1" ht="13.5" customHeight="1">
      <c r="B2" s="404"/>
      <c r="C2" s="404"/>
      <c r="D2" s="404"/>
      <c r="E2" s="404"/>
    </row>
    <row r="12" spans="2:20">
      <c r="D12" s="53">
        <f>+D9*1.098</f>
        <v>0</v>
      </c>
    </row>
    <row r="14" spans="2:20">
      <c r="E14" s="53">
        <f>+E9*1.02308</f>
        <v>0</v>
      </c>
    </row>
    <row r="16" spans="2:20">
      <c r="S16" s="121"/>
      <c r="T16" s="121"/>
    </row>
    <row r="17" spans="5:21">
      <c r="U17" s="121"/>
    </row>
    <row r="23" spans="5:21">
      <c r="E23" s="229">
        <v>1.9799999999999998E-2</v>
      </c>
    </row>
    <row r="24" spans="5:21">
      <c r="E24" s="229">
        <v>2.3079365416738495E-2</v>
      </c>
    </row>
  </sheetData>
  <mergeCells count="1">
    <mergeCell ref="B1:E2"/>
  </mergeCells>
  <phoneticPr fontId="0" type="noConversion"/>
  <hyperlinks>
    <hyperlink ref="B1" location="Contenido!C2" display="Contenido!C2" xr:uid="{00000000-0004-0000-2800-000000000000}"/>
  </hyperlinks>
  <pageMargins left="0.78740157480314965" right="0.39370078740157483" top="0.98425196850393704" bottom="1" header="0" footer="0"/>
  <pageSetup scale="82" orientation="landscape" horizontalDpi="300" r:id="rId1"/>
  <headerFooter alignWithMargins="0"/>
  <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 codeName="Hoja42">
    <pageSetUpPr fitToPage="1"/>
  </sheetPr>
  <dimension ref="B1:U24"/>
  <sheetViews>
    <sheetView showGridLines="0" zoomScale="80" zoomScaleNormal="80" workbookViewId="0"/>
  </sheetViews>
  <sheetFormatPr baseColWidth="10" defaultColWidth="11.42578125" defaultRowHeight="12.75"/>
  <cols>
    <col min="1" max="1" width="1.28515625" style="53" customWidth="1"/>
    <col min="2" max="4" width="11.28515625" style="53" customWidth="1"/>
    <col min="5" max="13" width="11.42578125" style="53"/>
    <col min="14" max="14" width="24" style="53" customWidth="1"/>
    <col min="15" max="16384" width="11.42578125" style="53"/>
  </cols>
  <sheetData>
    <row r="1" spans="2:20" ht="13.5" customHeight="1">
      <c r="B1" s="404" t="s">
        <v>27</v>
      </c>
      <c r="C1" s="404"/>
      <c r="D1" s="404"/>
      <c r="E1" s="404"/>
    </row>
    <row r="2" spans="2:20" ht="13.5" customHeight="1">
      <c r="B2" s="404"/>
      <c r="C2" s="404"/>
      <c r="D2" s="404"/>
      <c r="E2" s="404"/>
    </row>
    <row r="12" spans="2:20">
      <c r="D12" s="53">
        <f>+D9*1.098</f>
        <v>0</v>
      </c>
    </row>
    <row r="14" spans="2:20">
      <c r="E14" s="53">
        <f>+E9*1.02308</f>
        <v>0</v>
      </c>
    </row>
    <row r="16" spans="2:20">
      <c r="S16" s="121"/>
      <c r="T16" s="121"/>
    </row>
    <row r="17" spans="5:21">
      <c r="U17" s="121"/>
    </row>
    <row r="23" spans="5:21">
      <c r="E23" s="229">
        <v>1.9799999999999998E-2</v>
      </c>
    </row>
    <row r="24" spans="5:21">
      <c r="E24" s="229">
        <v>2.3079365416738495E-2</v>
      </c>
    </row>
  </sheetData>
  <mergeCells count="1">
    <mergeCell ref="B1:E2"/>
  </mergeCells>
  <phoneticPr fontId="0" type="noConversion"/>
  <pageMargins left="0.78740157480314965" right="0.39370078740157483" top="0.78740157480314965" bottom="0.39370078740157483" header="0" footer="0"/>
  <pageSetup scale="85" orientation="landscape" horizontalDpi="3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7">
    <tabColor theme="3" tint="-0.249977111117893"/>
    <pageSetUpPr fitToPage="1"/>
  </sheetPr>
  <dimension ref="A1:U47"/>
  <sheetViews>
    <sheetView zoomScale="60" zoomScaleNormal="60" workbookViewId="0"/>
  </sheetViews>
  <sheetFormatPr baseColWidth="10" defaultRowHeight="12.75"/>
  <cols>
    <col min="1" max="1" width="51.28515625" customWidth="1"/>
    <col min="2" max="2" width="18" hidden="1" customWidth="1"/>
    <col min="3" max="3" width="18.28515625" customWidth="1"/>
    <col min="4" max="4" width="9.42578125" customWidth="1"/>
    <col min="5" max="5" width="29.42578125" customWidth="1"/>
    <col min="6" max="6" width="11.42578125" hidden="1" customWidth="1"/>
    <col min="7" max="7" width="17.140625" customWidth="1"/>
    <col min="8" max="8" width="15" customWidth="1"/>
  </cols>
  <sheetData>
    <row r="1" spans="1:19" ht="14.25" thickTop="1" thickBot="1">
      <c r="E1" s="424"/>
      <c r="F1" s="422" t="s">
        <v>6</v>
      </c>
      <c r="G1" s="422"/>
      <c r="H1" s="423"/>
    </row>
    <row r="2" spans="1:19" s="21" customFormat="1" ht="16.5" thickBot="1">
      <c r="A2" s="427" t="s">
        <v>48</v>
      </c>
      <c r="B2" s="427"/>
      <c r="C2" s="427"/>
      <c r="E2" s="425"/>
      <c r="F2" s="63">
        <v>2000</v>
      </c>
      <c r="G2" s="63">
        <v>2001</v>
      </c>
      <c r="H2" s="64" t="s">
        <v>51</v>
      </c>
    </row>
    <row r="3" spans="1:19" s="21" customFormat="1" ht="18">
      <c r="A3" s="428" t="s">
        <v>49</v>
      </c>
      <c r="B3" s="428"/>
      <c r="C3" s="428"/>
      <c r="E3" s="70" t="s">
        <v>106</v>
      </c>
      <c r="F3" s="61">
        <v>2.8973</v>
      </c>
      <c r="G3" s="61">
        <v>2703804</v>
      </c>
      <c r="H3" s="67">
        <v>933214.06229938229</v>
      </c>
    </row>
    <row r="4" spans="1:19" s="21" customFormat="1" ht="15.75">
      <c r="A4" s="427" t="s">
        <v>139</v>
      </c>
      <c r="B4" s="427"/>
      <c r="C4" s="427"/>
      <c r="E4" s="70" t="s">
        <v>104</v>
      </c>
      <c r="F4" s="61">
        <v>2.5287999999999999</v>
      </c>
      <c r="G4" s="61">
        <v>2238230</v>
      </c>
      <c r="H4" s="68">
        <v>885094.69756406208</v>
      </c>
    </row>
    <row r="5" spans="1:19" s="21" customFormat="1">
      <c r="A5" s="429" t="s">
        <v>50</v>
      </c>
      <c r="B5" s="429"/>
      <c r="C5" s="429"/>
      <c r="E5" s="70" t="s">
        <v>105</v>
      </c>
      <c r="F5" s="61">
        <v>2.0116000000000001</v>
      </c>
      <c r="G5" s="61">
        <v>1973089</v>
      </c>
      <c r="H5" s="68">
        <v>980854.53788029426</v>
      </c>
    </row>
    <row r="6" spans="1:19" s="21" customFormat="1" ht="17.25" customHeight="1" thickBot="1">
      <c r="E6" s="62" t="s">
        <v>56</v>
      </c>
      <c r="F6" s="61">
        <v>0.19270000000000001</v>
      </c>
      <c r="G6" s="61">
        <v>646591</v>
      </c>
      <c r="H6" s="68">
        <v>3355427.1266216915</v>
      </c>
    </row>
    <row r="7" spans="1:19" s="21" customFormat="1" ht="19.5" customHeight="1" thickTop="1" thickBot="1">
      <c r="A7" s="22"/>
      <c r="B7" s="426" t="s">
        <v>6</v>
      </c>
      <c r="C7" s="426"/>
      <c r="E7" s="65" t="s">
        <v>37</v>
      </c>
      <c r="F7" s="66">
        <v>7.6303999999999998</v>
      </c>
      <c r="G7" s="66">
        <v>7561714</v>
      </c>
      <c r="H7" s="69">
        <v>990997.37492136715</v>
      </c>
    </row>
    <row r="8" spans="1:19" s="20" customFormat="1" ht="19.5" customHeight="1" thickTop="1" thickBot="1">
      <c r="A8" s="23" t="s">
        <v>28</v>
      </c>
      <c r="B8" s="24">
        <v>1998</v>
      </c>
      <c r="C8" s="220">
        <v>43920</v>
      </c>
    </row>
    <row r="9" spans="1:19" s="21" customFormat="1" ht="8.25" customHeight="1" thickTop="1" thickBot="1">
      <c r="B9" s="25"/>
      <c r="C9" s="25"/>
    </row>
    <row r="10" spans="1:19" ht="18" customHeight="1" thickTop="1">
      <c r="A10" s="26" t="s">
        <v>219</v>
      </c>
      <c r="B10" s="35" t="s">
        <v>75</v>
      </c>
      <c r="C10" s="35">
        <v>878622</v>
      </c>
    </row>
    <row r="11" spans="1:19" ht="15" customHeight="1">
      <c r="A11" s="1" t="s">
        <v>220</v>
      </c>
      <c r="B11" s="31" t="s">
        <v>66</v>
      </c>
      <c r="C11" s="27">
        <v>314333</v>
      </c>
    </row>
    <row r="12" spans="1:19" ht="15" customHeight="1">
      <c r="A12" s="1" t="s">
        <v>221</v>
      </c>
      <c r="B12" s="31" t="s">
        <v>33</v>
      </c>
      <c r="C12" s="27">
        <v>284599</v>
      </c>
    </row>
    <row r="13" spans="1:19" ht="15" customHeight="1">
      <c r="A13" s="1" t="s">
        <v>223</v>
      </c>
      <c r="B13" s="31">
        <v>1.0500000000000001E-2</v>
      </c>
      <c r="C13" s="27">
        <v>236622</v>
      </c>
    </row>
    <row r="14" spans="1:19" ht="15" customHeight="1">
      <c r="A14" s="1" t="s">
        <v>222</v>
      </c>
      <c r="B14" s="31">
        <v>0.74250000000000005</v>
      </c>
      <c r="C14" s="27">
        <v>231381</v>
      </c>
      <c r="D14">
        <v>0</v>
      </c>
    </row>
    <row r="15" spans="1:19" ht="15" customHeight="1">
      <c r="A15" s="1" t="s">
        <v>224</v>
      </c>
      <c r="B15" s="31">
        <v>0.56120000000000003</v>
      </c>
      <c r="C15" s="27">
        <v>196963</v>
      </c>
    </row>
    <row r="16" spans="1:19" ht="15" customHeight="1">
      <c r="A16" s="1" t="s">
        <v>225</v>
      </c>
      <c r="B16" s="31">
        <v>0.33660000000000001</v>
      </c>
      <c r="C16" s="27">
        <v>140979</v>
      </c>
      <c r="R16" s="201" t="e">
        <v>#DIV/0!</v>
      </c>
      <c r="S16" s="201" t="e">
        <v>#DIV/0!</v>
      </c>
    </row>
    <row r="17" spans="1:21" ht="15" customHeight="1">
      <c r="A17" s="1" t="s">
        <v>226</v>
      </c>
      <c r="B17" s="31">
        <v>0.35720000000000002</v>
      </c>
      <c r="C17" s="27">
        <v>108186</v>
      </c>
      <c r="F17" s="31"/>
      <c r="H17" s="31"/>
      <c r="T17" s="201" t="e">
        <v>#DIV/0!</v>
      </c>
    </row>
    <row r="18" spans="1:21" ht="15" customHeight="1">
      <c r="A18" s="1" t="s">
        <v>227</v>
      </c>
      <c r="B18" s="27">
        <v>-0.1033</v>
      </c>
      <c r="C18" s="27">
        <v>82066</v>
      </c>
      <c r="F18" s="31"/>
      <c r="H18" s="31"/>
    </row>
    <row r="19" spans="1:21" ht="15" customHeight="1">
      <c r="A19" s="1" t="s">
        <v>229</v>
      </c>
      <c r="B19" s="27">
        <v>0.22620000000000001</v>
      </c>
      <c r="C19" s="27">
        <v>61498</v>
      </c>
      <c r="F19" s="31"/>
      <c r="H19" s="31"/>
      <c r="U19">
        <v>0</v>
      </c>
    </row>
    <row r="20" spans="1:21" ht="15" customHeight="1" thickBot="1">
      <c r="A20" s="11" t="s">
        <v>228</v>
      </c>
      <c r="B20" s="28">
        <v>0.1807</v>
      </c>
      <c r="C20" s="28">
        <v>59448</v>
      </c>
      <c r="F20" s="31"/>
      <c r="H20" s="31"/>
    </row>
    <row r="21" spans="1:21" ht="14.25" thickTop="1" thickBot="1">
      <c r="A21" s="1" t="s">
        <v>230</v>
      </c>
      <c r="B21" s="27">
        <v>0.5857</v>
      </c>
      <c r="C21" s="27">
        <v>109107</v>
      </c>
      <c r="F21" s="31"/>
      <c r="H21" s="31"/>
      <c r="R21" s="31">
        <v>0.5857</v>
      </c>
      <c r="S21" s="31">
        <v>109107</v>
      </c>
      <c r="U21">
        <v>109106.4143</v>
      </c>
    </row>
    <row r="22" spans="1:21" s="21" customFormat="1" ht="24" customHeight="1" thickTop="1" thickBot="1">
      <c r="A22" s="29" t="s">
        <v>52</v>
      </c>
      <c r="B22" s="30">
        <v>2.8973</v>
      </c>
      <c r="C22" s="30">
        <v>2703804</v>
      </c>
      <c r="E22"/>
      <c r="F22"/>
      <c r="G22"/>
    </row>
    <row r="23" spans="1:21" ht="21.75" customHeight="1" thickTop="1">
      <c r="A23" s="26" t="s">
        <v>231</v>
      </c>
      <c r="B23" s="35">
        <v>0.1087</v>
      </c>
      <c r="C23" s="35">
        <v>1037886</v>
      </c>
      <c r="D23" s="230">
        <v>1.9799999999999998E-2</v>
      </c>
      <c r="F23" s="31"/>
      <c r="H23" s="31"/>
    </row>
    <row r="24" spans="1:21" ht="15" customHeight="1">
      <c r="A24" s="1" t="s">
        <v>232</v>
      </c>
      <c r="B24" s="31">
        <v>0.42480000000000001</v>
      </c>
      <c r="C24" s="31">
        <v>517969</v>
      </c>
      <c r="D24" s="230">
        <v>2.3079365416738495E-2</v>
      </c>
      <c r="E24" s="21"/>
      <c r="F24" s="31"/>
      <c r="G24" s="21"/>
      <c r="H24" s="31"/>
    </row>
    <row r="25" spans="1:21" ht="15" customHeight="1">
      <c r="A25" s="1" t="s">
        <v>233</v>
      </c>
      <c r="B25" s="31">
        <v>1.2705</v>
      </c>
      <c r="C25" s="31">
        <v>336951</v>
      </c>
      <c r="E25" s="21"/>
      <c r="F25" s="31"/>
      <c r="G25" s="21"/>
      <c r="H25" s="31"/>
    </row>
    <row r="26" spans="1:21" ht="15" customHeight="1">
      <c r="A26" s="1" t="s">
        <v>234</v>
      </c>
      <c r="B26" s="31">
        <v>0.53500000000000003</v>
      </c>
      <c r="C26" s="31">
        <v>259971</v>
      </c>
      <c r="F26" s="31"/>
      <c r="H26" s="31"/>
    </row>
    <row r="27" spans="1:21" ht="15" customHeight="1">
      <c r="A27" s="1" t="s">
        <v>236</v>
      </c>
      <c r="B27" s="27">
        <v>-0.92490000000000006</v>
      </c>
      <c r="C27" s="27">
        <v>50004</v>
      </c>
      <c r="F27" s="31"/>
      <c r="H27" s="31"/>
    </row>
    <row r="28" spans="1:21" ht="15" customHeight="1">
      <c r="A28" s="1" t="s">
        <v>235</v>
      </c>
      <c r="B28" s="27">
        <v>0.52780000000000005</v>
      </c>
      <c r="C28" s="27">
        <v>35449</v>
      </c>
      <c r="F28" s="31"/>
      <c r="H28" s="31"/>
    </row>
    <row r="29" spans="1:21" ht="15" customHeight="1" thickBot="1">
      <c r="A29" s="11">
        <v>0</v>
      </c>
      <c r="B29" s="28">
        <v>0.58689999999999998</v>
      </c>
      <c r="C29" s="28">
        <v>0</v>
      </c>
      <c r="F29" s="31"/>
      <c r="H29" s="31"/>
    </row>
    <row r="30" spans="1:21" ht="9" customHeight="1" thickTop="1" thickBot="1">
      <c r="C30" s="31"/>
    </row>
    <row r="31" spans="1:21" ht="22.5" customHeight="1" thickTop="1" thickBot="1">
      <c r="A31" s="29" t="s">
        <v>53</v>
      </c>
      <c r="B31" s="30">
        <v>2.5287999999999999</v>
      </c>
      <c r="C31" s="30">
        <v>2238230</v>
      </c>
    </row>
    <row r="32" spans="1:21" ht="9.75" customHeight="1" thickTop="1" thickBot="1">
      <c r="C32" s="31"/>
    </row>
    <row r="33" spans="1:8" ht="18.75" customHeight="1" thickTop="1">
      <c r="A33" s="26" t="s">
        <v>237</v>
      </c>
      <c r="B33" s="35">
        <v>0.58689999999999998</v>
      </c>
      <c r="C33" s="35">
        <v>1070457</v>
      </c>
      <c r="F33" s="31"/>
      <c r="H33" s="31"/>
    </row>
    <row r="34" spans="1:8" ht="15" customHeight="1">
      <c r="A34" s="1" t="s">
        <v>238</v>
      </c>
      <c r="B34" s="31">
        <v>0.54869999999999997</v>
      </c>
      <c r="C34" s="31">
        <v>438384</v>
      </c>
      <c r="F34" s="31"/>
      <c r="H34" s="31"/>
    </row>
    <row r="35" spans="1:8" ht="15" customHeight="1">
      <c r="A35" s="1" t="s">
        <v>239</v>
      </c>
      <c r="B35" s="31">
        <v>0.438</v>
      </c>
      <c r="C35" s="31">
        <v>464248</v>
      </c>
      <c r="F35" s="31"/>
      <c r="H35" s="31"/>
    </row>
    <row r="36" spans="1:8" ht="15" customHeight="1" thickBot="1">
      <c r="A36" s="11"/>
      <c r="B36" s="28">
        <v>0.438</v>
      </c>
      <c r="C36" s="28"/>
      <c r="F36" s="31"/>
      <c r="H36" s="31"/>
    </row>
    <row r="37" spans="1:8" ht="9.75" customHeight="1" thickTop="1" thickBot="1">
      <c r="C37" s="31"/>
    </row>
    <row r="38" spans="1:8" s="32" customFormat="1" ht="15" customHeight="1" thickTop="1" thickBot="1">
      <c r="A38" s="29" t="s">
        <v>54</v>
      </c>
      <c r="B38" s="30">
        <v>2.0116000000000001</v>
      </c>
      <c r="C38" s="30">
        <v>1973089</v>
      </c>
      <c r="E38"/>
      <c r="F38"/>
      <c r="G38"/>
    </row>
    <row r="39" spans="1:8" ht="9" customHeight="1" thickTop="1" thickBot="1">
      <c r="C39" s="31"/>
    </row>
    <row r="40" spans="1:8" ht="15" customHeight="1" thickTop="1" thickBot="1">
      <c r="A40" s="33" t="s">
        <v>55</v>
      </c>
      <c r="B40" s="30">
        <v>7.4376999999999995</v>
      </c>
      <c r="C40" s="30">
        <v>6915123</v>
      </c>
    </row>
    <row r="41" spans="1:8" ht="9" customHeight="1" thickTop="1" thickBot="1">
      <c r="C41" s="31"/>
    </row>
    <row r="42" spans="1:8" ht="15" customHeight="1" thickTop="1" thickBot="1">
      <c r="A42" s="34" t="s">
        <v>56</v>
      </c>
      <c r="B42" s="36">
        <v>0.19270000000000001</v>
      </c>
      <c r="C42" s="36">
        <v>646591</v>
      </c>
      <c r="F42" s="31"/>
      <c r="H42" s="31"/>
    </row>
    <row r="43" spans="1:8" ht="7.5" customHeight="1" thickTop="1" thickBot="1">
      <c r="B43" s="31"/>
      <c r="C43" s="31"/>
    </row>
    <row r="44" spans="1:8" s="21" customFormat="1" ht="21.75" customHeight="1" thickTop="1" thickBot="1">
      <c r="A44" s="33" t="s">
        <v>57</v>
      </c>
      <c r="B44" s="30">
        <v>7.6303999999999998</v>
      </c>
      <c r="C44" s="30">
        <v>7561714</v>
      </c>
      <c r="E44"/>
      <c r="F44"/>
      <c r="G44"/>
    </row>
    <row r="45" spans="1:8" ht="13.5" thickTop="1">
      <c r="A45" t="s">
        <v>64</v>
      </c>
    </row>
    <row r="46" spans="1:8">
      <c r="A46" t="s">
        <v>63</v>
      </c>
    </row>
    <row r="47" spans="1:8" ht="16.5" customHeight="1">
      <c r="A47" t="s">
        <v>65</v>
      </c>
    </row>
  </sheetData>
  <sortState xmlns:xlrd2="http://schemas.microsoft.com/office/spreadsheetml/2017/richdata2" ref="A23:C28">
    <sortCondition descending="1" ref="C23:C28"/>
  </sortState>
  <mergeCells count="7">
    <mergeCell ref="F1:H1"/>
    <mergeCell ref="E1:E2"/>
    <mergeCell ref="B7:C7"/>
    <mergeCell ref="A2:C2"/>
    <mergeCell ref="A3:C3"/>
    <mergeCell ref="A5:C5"/>
    <mergeCell ref="A4:C4"/>
  </mergeCells>
  <phoneticPr fontId="0" type="noConversion"/>
  <pageMargins left="0.78740157480314965" right="0.75" top="0.39370078740157483" bottom="1" header="0" footer="0"/>
  <pageSetup scale="75" orientation="landscape" horizontalDpi="300" r:id="rId1"/>
  <headerFooter alignWithMargins="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 codeName="Hoja44">
    <pageSetUpPr fitToPage="1"/>
  </sheetPr>
  <dimension ref="B1:AF44"/>
  <sheetViews>
    <sheetView showGridLines="0" showZeros="0" zoomScale="80" zoomScaleNormal="80" zoomScaleSheetLayoutView="75" workbookViewId="0">
      <selection activeCell="B7" sqref="B7:B8"/>
    </sheetView>
  </sheetViews>
  <sheetFormatPr baseColWidth="10" defaultColWidth="11.42578125" defaultRowHeight="12.75"/>
  <cols>
    <col min="1" max="1" width="1.28515625" style="53" customWidth="1"/>
    <col min="2" max="2" width="22.7109375" style="53" customWidth="1"/>
    <col min="3" max="4" width="14.7109375" style="53" customWidth="1"/>
    <col min="5" max="5" width="9.7109375" style="53" customWidth="1"/>
    <col min="6" max="7" width="14.7109375" style="53" customWidth="1"/>
    <col min="8" max="8" width="9.7109375" style="53" customWidth="1"/>
    <col min="9" max="10" width="14.7109375" style="53" customWidth="1"/>
    <col min="11" max="11" width="9.7109375" style="53" customWidth="1"/>
    <col min="12" max="13" width="14.7109375" style="53" customWidth="1"/>
    <col min="14" max="14" width="9.7109375" style="53" customWidth="1"/>
    <col min="15" max="16" width="11.42578125" style="53"/>
    <col min="17" max="17" width="18" style="53" customWidth="1"/>
    <col min="18" max="19" width="11.42578125" style="53"/>
    <col min="20" max="20" width="16.42578125" style="53" customWidth="1"/>
    <col min="21" max="16384" width="11.42578125" style="53"/>
  </cols>
  <sheetData>
    <row r="1" spans="2:32" ht="13.5" customHeight="1">
      <c r="B1" s="404" t="s">
        <v>27</v>
      </c>
      <c r="C1" s="404"/>
    </row>
    <row r="2" spans="2:32" ht="13.5" customHeight="1">
      <c r="B2" s="404"/>
      <c r="C2" s="404"/>
    </row>
    <row r="3" spans="2:32" ht="15.75">
      <c r="B3" s="405" t="s">
        <v>10</v>
      </c>
      <c r="C3" s="405"/>
      <c r="D3" s="405"/>
      <c r="E3" s="405"/>
      <c r="F3" s="405"/>
      <c r="G3" s="405"/>
      <c r="H3" s="405"/>
      <c r="I3" s="405"/>
      <c r="J3" s="405"/>
      <c r="K3" s="405"/>
      <c r="L3" s="405"/>
      <c r="M3" s="405"/>
      <c r="N3" s="405"/>
    </row>
    <row r="4" spans="2:32" ht="20.25">
      <c r="B4" s="406" t="s">
        <v>17</v>
      </c>
      <c r="C4" s="406"/>
      <c r="D4" s="406"/>
      <c r="E4" s="406"/>
      <c r="F4" s="406"/>
      <c r="G4" s="406"/>
      <c r="H4" s="406"/>
      <c r="I4" s="406"/>
      <c r="J4" s="406"/>
      <c r="K4" s="406"/>
      <c r="L4" s="406"/>
      <c r="M4" s="406"/>
      <c r="N4" s="406"/>
    </row>
    <row r="5" spans="2:32" ht="18">
      <c r="B5" s="407" t="s">
        <v>217</v>
      </c>
      <c r="C5" s="407"/>
      <c r="D5" s="407"/>
      <c r="E5" s="407"/>
      <c r="F5" s="407"/>
      <c r="G5" s="407"/>
      <c r="H5" s="407"/>
      <c r="I5" s="407"/>
      <c r="J5" s="407"/>
      <c r="K5" s="407"/>
      <c r="L5" s="407"/>
      <c r="M5" s="407"/>
      <c r="N5" s="407"/>
    </row>
    <row r="6" spans="2:32" ht="13.5" thickBot="1">
      <c r="B6" s="411" t="s">
        <v>19</v>
      </c>
      <c r="C6" s="411"/>
      <c r="D6" s="411"/>
      <c r="E6" s="411"/>
      <c r="F6" s="411"/>
      <c r="G6" s="411"/>
      <c r="H6" s="411"/>
      <c r="I6" s="411"/>
      <c r="J6" s="411"/>
      <c r="K6" s="411"/>
      <c r="L6" s="411"/>
      <c r="M6" s="411"/>
      <c r="N6" s="411"/>
    </row>
    <row r="7" spans="2:32" s="182" customFormat="1" ht="15.75" customHeight="1" thickTop="1">
      <c r="B7" s="447" t="s">
        <v>203</v>
      </c>
      <c r="C7" s="449" t="s">
        <v>22</v>
      </c>
      <c r="D7" s="409"/>
      <c r="E7" s="414"/>
      <c r="F7" s="409" t="s">
        <v>23</v>
      </c>
      <c r="G7" s="409"/>
      <c r="H7" s="409"/>
      <c r="I7" s="449" t="s">
        <v>195</v>
      </c>
      <c r="J7" s="409"/>
      <c r="K7" s="414"/>
      <c r="L7" s="409" t="s">
        <v>21</v>
      </c>
      <c r="M7" s="409"/>
      <c r="N7" s="414"/>
    </row>
    <row r="8" spans="2:32" s="5" customFormat="1" ht="15.75" customHeight="1" thickBot="1">
      <c r="B8" s="448"/>
      <c r="C8" s="284">
        <v>43555</v>
      </c>
      <c r="D8" s="285">
        <v>43920</v>
      </c>
      <c r="E8" s="286" t="s">
        <v>196</v>
      </c>
      <c r="F8" s="284">
        <v>43555</v>
      </c>
      <c r="G8" s="285">
        <v>43920</v>
      </c>
      <c r="H8" s="286" t="s">
        <v>196</v>
      </c>
      <c r="I8" s="284">
        <v>43555</v>
      </c>
      <c r="J8" s="285">
        <v>43920</v>
      </c>
      <c r="K8" s="286" t="s">
        <v>196</v>
      </c>
      <c r="L8" s="284">
        <v>43555</v>
      </c>
      <c r="M8" s="285">
        <v>43920</v>
      </c>
      <c r="N8" s="287" t="s">
        <v>196</v>
      </c>
      <c r="R8" s="13"/>
      <c r="S8" s="13"/>
      <c r="T8" s="53"/>
      <c r="U8" s="92"/>
      <c r="V8" s="92"/>
      <c r="W8" s="53"/>
      <c r="X8" s="53"/>
      <c r="Y8" s="53"/>
    </row>
    <row r="9" spans="2:32" ht="15" customHeight="1" thickTop="1">
      <c r="B9" s="77" t="s">
        <v>32</v>
      </c>
      <c r="C9" s="218">
        <v>9143.48</v>
      </c>
      <c r="D9" s="132">
        <v>14310.64</v>
      </c>
      <c r="E9" s="265">
        <v>0.56511962622546341</v>
      </c>
      <c r="F9" s="218">
        <v>119710.68</v>
      </c>
      <c r="G9" s="132">
        <v>118475.47</v>
      </c>
      <c r="H9" s="265">
        <v>-1.0318294073678238E-2</v>
      </c>
      <c r="I9" s="96">
        <v>0</v>
      </c>
      <c r="J9" s="97">
        <v>0</v>
      </c>
      <c r="K9" s="265">
        <v>0</v>
      </c>
      <c r="L9" s="218">
        <v>128854.15999999999</v>
      </c>
      <c r="M9" s="132">
        <v>132786.10999999999</v>
      </c>
      <c r="N9" s="265">
        <v>3.0514730762281929E-2</v>
      </c>
      <c r="X9" s="91"/>
      <c r="Y9" s="91"/>
    </row>
    <row r="10" spans="2:32" ht="15" customHeight="1">
      <c r="B10" s="77" t="s">
        <v>36</v>
      </c>
      <c r="C10" s="218">
        <v>25909.62</v>
      </c>
      <c r="D10" s="132">
        <v>53829.11</v>
      </c>
      <c r="E10" s="265">
        <v>1.077572345715607</v>
      </c>
      <c r="F10" s="218">
        <v>5008.01</v>
      </c>
      <c r="G10" s="132">
        <v>0</v>
      </c>
      <c r="H10" s="265">
        <v>-1</v>
      </c>
      <c r="I10" s="218">
        <v>0</v>
      </c>
      <c r="J10" s="132">
        <v>0</v>
      </c>
      <c r="K10" s="265">
        <v>0</v>
      </c>
      <c r="L10" s="218">
        <v>30917.629999999997</v>
      </c>
      <c r="M10" s="132">
        <v>53829.11</v>
      </c>
      <c r="N10" s="265">
        <v>0.74104903901107577</v>
      </c>
      <c r="X10" s="91"/>
      <c r="Y10" s="91"/>
    </row>
    <row r="11" spans="2:32" ht="15" customHeight="1">
      <c r="B11" s="77" t="s">
        <v>29</v>
      </c>
      <c r="C11" s="218">
        <v>0</v>
      </c>
      <c r="D11" s="132">
        <v>0</v>
      </c>
      <c r="E11" s="265">
        <v>0</v>
      </c>
      <c r="F11" s="218">
        <v>42552.78</v>
      </c>
      <c r="G11" s="132">
        <v>49856.55</v>
      </c>
      <c r="H11" s="265">
        <v>0.17164025476126366</v>
      </c>
      <c r="I11" s="96">
        <v>15.8</v>
      </c>
      <c r="J11" s="97">
        <v>332.5</v>
      </c>
      <c r="K11" s="265">
        <v>20.044303797468352</v>
      </c>
      <c r="L11" s="218">
        <v>42552.78</v>
      </c>
      <c r="M11" s="132">
        <v>49856.55</v>
      </c>
      <c r="N11" s="265">
        <v>0.17164025476126366</v>
      </c>
      <c r="X11" s="91"/>
      <c r="Y11" s="91"/>
    </row>
    <row r="12" spans="2:32" ht="15" customHeight="1">
      <c r="B12" s="77" t="s">
        <v>33</v>
      </c>
      <c r="C12" s="218">
        <v>16677.259999999998</v>
      </c>
      <c r="D12" s="132">
        <v>7161.24</v>
      </c>
      <c r="E12" s="265">
        <v>-0.5705985275758727</v>
      </c>
      <c r="F12" s="218">
        <v>110750.13</v>
      </c>
      <c r="G12" s="132">
        <v>35526</v>
      </c>
      <c r="H12" s="265">
        <v>-0.67922385282978903</v>
      </c>
      <c r="I12" s="218">
        <v>0</v>
      </c>
      <c r="J12" s="132">
        <v>0</v>
      </c>
      <c r="K12" s="265">
        <v>0</v>
      </c>
      <c r="L12" s="218">
        <v>127427.39</v>
      </c>
      <c r="M12" s="132">
        <v>42687.24</v>
      </c>
      <c r="N12" s="265">
        <v>-0.66500734261291861</v>
      </c>
      <c r="X12" s="91"/>
      <c r="Y12" s="91"/>
    </row>
    <row r="13" spans="2:32" ht="15" customHeight="1">
      <c r="B13" s="212" t="s">
        <v>0</v>
      </c>
      <c r="C13" s="218">
        <v>6785.96</v>
      </c>
      <c r="D13" s="132">
        <v>32261.23</v>
      </c>
      <c r="E13" s="265">
        <v>3.7541143773320207</v>
      </c>
      <c r="F13" s="218">
        <v>0</v>
      </c>
      <c r="G13" s="132">
        <v>0</v>
      </c>
      <c r="H13" s="265">
        <v>0</v>
      </c>
      <c r="I13" s="218">
        <v>0</v>
      </c>
      <c r="J13" s="132">
        <v>0</v>
      </c>
      <c r="K13" s="265">
        <v>0</v>
      </c>
      <c r="L13" s="218">
        <v>6785.96</v>
      </c>
      <c r="M13" s="132">
        <v>32261.23</v>
      </c>
      <c r="N13" s="265">
        <v>3.7541143773320207</v>
      </c>
      <c r="P13" s="90"/>
      <c r="Q13" s="90"/>
      <c r="R13" s="127"/>
      <c r="S13" s="109"/>
      <c r="T13" s="111"/>
      <c r="U13" s="112"/>
      <c r="V13" s="110"/>
      <c r="W13" s="112"/>
      <c r="X13" s="111"/>
      <c r="Y13" s="91"/>
      <c r="Z13" s="189"/>
      <c r="AA13" s="91"/>
      <c r="AB13" s="91"/>
      <c r="AC13" s="91"/>
      <c r="AD13" s="91"/>
      <c r="AF13" s="91"/>
    </row>
    <row r="14" spans="2:32" ht="15" customHeight="1">
      <c r="B14" s="77" t="s">
        <v>152</v>
      </c>
      <c r="C14" s="218">
        <v>9941.2000000000007</v>
      </c>
      <c r="D14" s="132">
        <v>8700.59</v>
      </c>
      <c r="E14" s="265">
        <v>-0.12479479338510446</v>
      </c>
      <c r="F14" s="218">
        <v>28471.75</v>
      </c>
      <c r="G14" s="132">
        <v>22647.38</v>
      </c>
      <c r="H14" s="265">
        <v>-0.20456663183682067</v>
      </c>
      <c r="I14" s="218">
        <v>0</v>
      </c>
      <c r="J14" s="132">
        <v>0</v>
      </c>
      <c r="K14" s="265">
        <v>0</v>
      </c>
      <c r="L14" s="218">
        <v>38412.949999999997</v>
      </c>
      <c r="M14" s="132">
        <v>31347.97</v>
      </c>
      <c r="N14" s="265">
        <v>-0.1839218284458756</v>
      </c>
      <c r="X14" s="91"/>
      <c r="Y14" s="91"/>
    </row>
    <row r="15" spans="2:32" ht="15" customHeight="1">
      <c r="B15" s="77" t="s">
        <v>169</v>
      </c>
      <c r="C15" s="218">
        <v>12629.88</v>
      </c>
      <c r="D15" s="132">
        <v>8250.0300000000007</v>
      </c>
      <c r="E15" s="265">
        <v>-0.34678476755123555</v>
      </c>
      <c r="F15" s="218">
        <v>14015.38</v>
      </c>
      <c r="G15" s="132">
        <v>16754.04</v>
      </c>
      <c r="H15" s="265">
        <v>0.19540390628010099</v>
      </c>
      <c r="I15" s="96">
        <v>1947.68</v>
      </c>
      <c r="J15" s="97">
        <v>6330.29</v>
      </c>
      <c r="K15" s="265">
        <v>2.2501694323502832</v>
      </c>
      <c r="L15" s="218">
        <v>26645.26</v>
      </c>
      <c r="M15" s="132">
        <v>25004.07</v>
      </c>
      <c r="N15" s="265">
        <v>-6.1594069639402983E-2</v>
      </c>
      <c r="S15" s="121"/>
      <c r="T15" s="121"/>
      <c r="X15" s="91"/>
      <c r="Y15" s="91"/>
    </row>
    <row r="16" spans="2:32" ht="15" customHeight="1">
      <c r="B16" s="77" t="s">
        <v>136</v>
      </c>
      <c r="C16" s="218">
        <v>21111.71</v>
      </c>
      <c r="D16" s="132">
        <v>15182.67</v>
      </c>
      <c r="E16" s="265">
        <v>-0.28084129613375702</v>
      </c>
      <c r="F16" s="218">
        <v>0</v>
      </c>
      <c r="G16" s="132">
        <v>0</v>
      </c>
      <c r="H16" s="265">
        <v>0</v>
      </c>
      <c r="I16" s="96">
        <v>0</v>
      </c>
      <c r="J16" s="97">
        <v>0</v>
      </c>
      <c r="K16" s="265">
        <v>0</v>
      </c>
      <c r="L16" s="218">
        <v>21111.71</v>
      </c>
      <c r="M16" s="132">
        <v>15182.67</v>
      </c>
      <c r="N16" s="265">
        <v>-0.28084129613375702</v>
      </c>
      <c r="U16" s="121"/>
    </row>
    <row r="17" spans="2:24" ht="15" customHeight="1">
      <c r="B17" s="212" t="s">
        <v>151</v>
      </c>
      <c r="C17" s="218">
        <v>0</v>
      </c>
      <c r="D17" s="132">
        <v>0</v>
      </c>
      <c r="E17" s="265">
        <v>0</v>
      </c>
      <c r="F17" s="218">
        <v>5228.82</v>
      </c>
      <c r="G17" s="132">
        <v>10760.72</v>
      </c>
      <c r="H17" s="265">
        <v>1.0579633645832138</v>
      </c>
      <c r="I17" s="96">
        <v>0</v>
      </c>
      <c r="J17" s="97">
        <v>0</v>
      </c>
      <c r="K17" s="265">
        <v>0</v>
      </c>
      <c r="L17" s="218">
        <v>5228.82</v>
      </c>
      <c r="M17" s="132">
        <v>10760.72</v>
      </c>
      <c r="N17" s="265">
        <v>1.0579633645832138</v>
      </c>
    </row>
    <row r="18" spans="2:24" ht="15" customHeight="1">
      <c r="B18" s="77" t="s">
        <v>150</v>
      </c>
      <c r="C18" s="218">
        <v>17655.47</v>
      </c>
      <c r="D18" s="132">
        <v>10163.620000000001</v>
      </c>
      <c r="E18" s="265">
        <v>-0.42433591402551163</v>
      </c>
      <c r="F18" s="218">
        <v>0</v>
      </c>
      <c r="G18" s="132">
        <v>0</v>
      </c>
      <c r="H18" s="265">
        <v>0</v>
      </c>
      <c r="I18" s="96">
        <v>0</v>
      </c>
      <c r="J18" s="97">
        <v>0</v>
      </c>
      <c r="K18" s="265">
        <v>0</v>
      </c>
      <c r="L18" s="218">
        <v>17655.47</v>
      </c>
      <c r="M18" s="132">
        <v>10163.620000000001</v>
      </c>
      <c r="N18" s="265">
        <v>-0.42433591402551163</v>
      </c>
      <c r="X18" s="98"/>
    </row>
    <row r="19" spans="2:24" ht="15" customHeight="1">
      <c r="B19" s="77" t="s">
        <v>4</v>
      </c>
      <c r="C19" s="218">
        <v>10113.83</v>
      </c>
      <c r="D19" s="132">
        <v>7194.73</v>
      </c>
      <c r="E19" s="265">
        <v>-0.28862458633376281</v>
      </c>
      <c r="F19" s="218">
        <v>0</v>
      </c>
      <c r="G19" s="132">
        <v>0</v>
      </c>
      <c r="H19" s="265">
        <v>0</v>
      </c>
      <c r="I19" s="218">
        <v>0</v>
      </c>
      <c r="J19" s="132">
        <v>0</v>
      </c>
      <c r="K19" s="265">
        <v>0</v>
      </c>
      <c r="L19" s="218">
        <v>10113.83</v>
      </c>
      <c r="M19" s="132">
        <v>7194.73</v>
      </c>
      <c r="N19" s="265">
        <v>-0.28862458633376281</v>
      </c>
      <c r="S19" s="118"/>
      <c r="T19" s="118"/>
    </row>
    <row r="20" spans="2:24" ht="15" customHeight="1">
      <c r="B20" s="77" t="s">
        <v>164</v>
      </c>
      <c r="C20" s="218">
        <v>7227.83</v>
      </c>
      <c r="D20" s="132">
        <v>8008.51</v>
      </c>
      <c r="E20" s="265">
        <v>0.10801028801175461</v>
      </c>
      <c r="F20" s="218">
        <v>10218.959999999999</v>
      </c>
      <c r="G20" s="132">
        <v>-996.05</v>
      </c>
      <c r="H20" s="265">
        <v>-1.0974707798053813</v>
      </c>
      <c r="I20" s="96">
        <v>0</v>
      </c>
      <c r="J20" s="97">
        <v>0</v>
      </c>
      <c r="K20" s="265">
        <v>0</v>
      </c>
      <c r="L20" s="218">
        <v>17446.79</v>
      </c>
      <c r="M20" s="132">
        <v>7012.46</v>
      </c>
      <c r="N20" s="265">
        <v>-0.598065890630884</v>
      </c>
    </row>
    <row r="21" spans="2:24" ht="15" customHeight="1">
      <c r="B21" s="77" t="s">
        <v>149</v>
      </c>
      <c r="C21" s="218">
        <v>0</v>
      </c>
      <c r="D21" s="132">
        <v>0</v>
      </c>
      <c r="E21" s="265">
        <v>0</v>
      </c>
      <c r="F21" s="218">
        <v>-40176.76</v>
      </c>
      <c r="G21" s="132">
        <v>6801.81</v>
      </c>
      <c r="H21" s="265">
        <v>1.169297126000205</v>
      </c>
      <c r="I21" s="218">
        <v>0</v>
      </c>
      <c r="J21" s="132">
        <v>0</v>
      </c>
      <c r="K21" s="265"/>
      <c r="L21" s="218">
        <v>-40176.76</v>
      </c>
      <c r="M21" s="132">
        <v>6801.81</v>
      </c>
      <c r="N21" s="265">
        <v>1.169297126000205</v>
      </c>
    </row>
    <row r="22" spans="2:24" ht="15" customHeight="1">
      <c r="B22" s="77" t="s">
        <v>137</v>
      </c>
      <c r="C22" s="218">
        <v>13859.1</v>
      </c>
      <c r="D22" s="132">
        <v>3962.27</v>
      </c>
      <c r="E22" s="265">
        <v>-0.71410336890562875</v>
      </c>
      <c r="F22" s="218">
        <v>3752.88</v>
      </c>
      <c r="G22" s="132">
        <v>1028.49</v>
      </c>
      <c r="H22" s="265">
        <v>-0.72594647310865257</v>
      </c>
      <c r="I22" s="96">
        <v>0</v>
      </c>
      <c r="J22" s="97">
        <v>0</v>
      </c>
      <c r="K22" s="265">
        <v>0</v>
      </c>
      <c r="L22" s="218">
        <v>17611.98</v>
      </c>
      <c r="M22" s="132">
        <v>4990.76</v>
      </c>
      <c r="N22" s="265">
        <v>-0.71662697777308393</v>
      </c>
    </row>
    <row r="23" spans="2:24" ht="15" customHeight="1">
      <c r="B23" s="77" t="s">
        <v>2</v>
      </c>
      <c r="C23" s="218">
        <v>0</v>
      </c>
      <c r="D23" s="132">
        <v>0</v>
      </c>
      <c r="E23" s="265">
        <v>0</v>
      </c>
      <c r="F23" s="218">
        <v>-1279.1199999999999</v>
      </c>
      <c r="G23" s="132">
        <v>3704.23</v>
      </c>
      <c r="H23" s="265">
        <v>3.8959206329351437</v>
      </c>
      <c r="I23" s="96">
        <v>0</v>
      </c>
      <c r="J23" s="97">
        <v>0</v>
      </c>
      <c r="K23" s="265">
        <v>0</v>
      </c>
      <c r="L23" s="218">
        <v>-1279.1199999999999</v>
      </c>
      <c r="M23" s="132">
        <v>3704.23</v>
      </c>
      <c r="N23" s="265">
        <v>3.8959206329351437</v>
      </c>
    </row>
    <row r="24" spans="2:24" ht="15" customHeight="1">
      <c r="B24" s="77" t="s">
        <v>179</v>
      </c>
      <c r="C24" s="218">
        <v>-228.54</v>
      </c>
      <c r="D24" s="132">
        <v>3077.7</v>
      </c>
      <c r="E24" s="265">
        <v>14.466789183512732</v>
      </c>
      <c r="F24" s="218">
        <v>0</v>
      </c>
      <c r="G24" s="132">
        <v>0</v>
      </c>
      <c r="H24" s="265">
        <v>0</v>
      </c>
      <c r="I24" s="218">
        <v>0</v>
      </c>
      <c r="J24" s="132">
        <v>0</v>
      </c>
      <c r="K24" s="265">
        <v>0</v>
      </c>
      <c r="L24" s="218">
        <v>-228.54</v>
      </c>
      <c r="M24" s="132">
        <v>3077.7</v>
      </c>
      <c r="N24" s="265">
        <v>14.466789183512732</v>
      </c>
      <c r="O24" s="91"/>
      <c r="R24" s="107"/>
      <c r="S24" s="112"/>
      <c r="T24" s="107"/>
      <c r="U24" s="108"/>
      <c r="V24" s="107"/>
      <c r="W24" s="108"/>
      <c r="X24" s="107"/>
    </row>
    <row r="25" spans="2:24" ht="15" customHeight="1">
      <c r="B25" s="77" t="s">
        <v>34</v>
      </c>
      <c r="C25" s="218">
        <v>12364.02</v>
      </c>
      <c r="D25" s="306">
        <v>23751.09</v>
      </c>
      <c r="E25" s="265">
        <v>0.92098443710055466</v>
      </c>
      <c r="F25" s="218">
        <v>-2435.88</v>
      </c>
      <c r="G25" s="132">
        <v>-21543.62</v>
      </c>
      <c r="H25" s="265">
        <v>-7.8442862538384475</v>
      </c>
      <c r="I25" s="96">
        <v>0</v>
      </c>
      <c r="J25" s="97">
        <v>0</v>
      </c>
      <c r="K25" s="265">
        <v>0</v>
      </c>
      <c r="L25" s="218">
        <v>9928.14</v>
      </c>
      <c r="M25" s="132">
        <v>2207.4700000000012</v>
      </c>
      <c r="N25" s="265">
        <v>-0.77765523048627427</v>
      </c>
    </row>
    <row r="26" spans="2:24" ht="15" customHeight="1">
      <c r="B26" s="77" t="s">
        <v>135</v>
      </c>
      <c r="C26" s="218">
        <v>3153.78</v>
      </c>
      <c r="D26" s="132">
        <v>165.77</v>
      </c>
      <c r="E26" s="265">
        <v>-0.94743767796104994</v>
      </c>
      <c r="F26" s="218">
        <v>142.9</v>
      </c>
      <c r="G26" s="132">
        <v>1655.22</v>
      </c>
      <c r="H26" s="265">
        <v>10.583065080475857</v>
      </c>
      <c r="I26" s="96">
        <v>0</v>
      </c>
      <c r="J26" s="97">
        <v>0</v>
      </c>
      <c r="K26" s="265">
        <v>0</v>
      </c>
      <c r="L26" s="218">
        <v>3296.6800000000003</v>
      </c>
      <c r="M26" s="132">
        <v>1820.99</v>
      </c>
      <c r="N26" s="265">
        <v>-0.44762912991251808</v>
      </c>
    </row>
    <row r="27" spans="2:24" ht="15" customHeight="1">
      <c r="B27" s="77" t="s">
        <v>171</v>
      </c>
      <c r="C27" s="218">
        <v>0</v>
      </c>
      <c r="D27" s="132">
        <v>0</v>
      </c>
      <c r="E27" s="265">
        <v>0</v>
      </c>
      <c r="F27" s="218">
        <v>8615.4699999999993</v>
      </c>
      <c r="G27" s="132">
        <v>1200.8599999999999</v>
      </c>
      <c r="H27" s="265">
        <v>-0.8606158456822437</v>
      </c>
      <c r="I27" s="96">
        <v>0</v>
      </c>
      <c r="J27" s="97">
        <v>0</v>
      </c>
      <c r="K27" s="265">
        <v>0</v>
      </c>
      <c r="L27" s="218">
        <v>8615.4699999999993</v>
      </c>
      <c r="M27" s="132">
        <v>1200.8599999999999</v>
      </c>
      <c r="N27" s="265">
        <v>-0.8606158456822437</v>
      </c>
    </row>
    <row r="28" spans="2:24" ht="15" customHeight="1">
      <c r="B28" s="77" t="s">
        <v>214</v>
      </c>
      <c r="C28" s="218">
        <v>-1140.73</v>
      </c>
      <c r="D28" s="132">
        <v>707.91</v>
      </c>
      <c r="E28" s="265">
        <v>1.620576297633971</v>
      </c>
      <c r="F28" s="218">
        <v>0</v>
      </c>
      <c r="G28" s="132">
        <v>0</v>
      </c>
      <c r="H28" s="265">
        <v>0</v>
      </c>
      <c r="I28" s="96">
        <v>0</v>
      </c>
      <c r="J28" s="97">
        <v>0</v>
      </c>
      <c r="K28" s="265">
        <v>0</v>
      </c>
      <c r="L28" s="218">
        <v>-1140.73</v>
      </c>
      <c r="M28" s="132">
        <v>707.91</v>
      </c>
      <c r="N28" s="265">
        <v>1.620576297633971</v>
      </c>
      <c r="P28" s="90"/>
      <c r="Q28" s="109"/>
    </row>
    <row r="29" spans="2:24" ht="15" customHeight="1">
      <c r="B29" s="77" t="s">
        <v>170</v>
      </c>
      <c r="C29" s="218">
        <v>453.51</v>
      </c>
      <c r="D29" s="132">
        <v>662.22</v>
      </c>
      <c r="E29" s="265">
        <v>0.4602103591982537</v>
      </c>
      <c r="F29" s="218">
        <v>0</v>
      </c>
      <c r="G29" s="132">
        <v>0</v>
      </c>
      <c r="H29" s="265">
        <v>0</v>
      </c>
      <c r="I29" s="96">
        <v>0</v>
      </c>
      <c r="J29" s="97">
        <v>0</v>
      </c>
      <c r="K29" s="265">
        <v>0</v>
      </c>
      <c r="L29" s="218">
        <v>453.51</v>
      </c>
      <c r="M29" s="132">
        <v>662.22</v>
      </c>
      <c r="N29" s="265">
        <v>0.4602103591982537</v>
      </c>
      <c r="P29" s="90"/>
      <c r="Q29" s="109"/>
    </row>
    <row r="30" spans="2:24" ht="15" customHeight="1">
      <c r="B30" s="77" t="s">
        <v>3</v>
      </c>
      <c r="C30" s="218">
        <v>-192.49</v>
      </c>
      <c r="D30" s="132">
        <v>588.13</v>
      </c>
      <c r="E30" s="265">
        <v>4.0553795002337782</v>
      </c>
      <c r="F30" s="218">
        <v>0</v>
      </c>
      <c r="G30" s="132">
        <v>0</v>
      </c>
      <c r="H30" s="265">
        <v>0</v>
      </c>
      <c r="I30" s="96">
        <v>0</v>
      </c>
      <c r="J30" s="97">
        <v>0</v>
      </c>
      <c r="K30" s="265">
        <v>0</v>
      </c>
      <c r="L30" s="218">
        <v>-192.49</v>
      </c>
      <c r="M30" s="132">
        <v>588.13</v>
      </c>
      <c r="N30" s="265">
        <v>4.0553795002337782</v>
      </c>
    </row>
    <row r="31" spans="2:24" ht="15" customHeight="1">
      <c r="B31" s="77" t="s">
        <v>163</v>
      </c>
      <c r="C31" s="218">
        <v>0</v>
      </c>
      <c r="D31" s="132">
        <v>0</v>
      </c>
      <c r="E31" s="265">
        <v>0</v>
      </c>
      <c r="F31" s="218">
        <v>3950.72</v>
      </c>
      <c r="G31" s="132">
        <v>244.42</v>
      </c>
      <c r="H31" s="265">
        <v>-0.93813279604730271</v>
      </c>
      <c r="I31" s="96">
        <v>0</v>
      </c>
      <c r="J31" s="97">
        <v>0</v>
      </c>
      <c r="K31" s="265">
        <v>0</v>
      </c>
      <c r="L31" s="218">
        <v>3950.72</v>
      </c>
      <c r="M31" s="132">
        <v>244.42</v>
      </c>
      <c r="N31" s="265">
        <v>-0.93813279604730271</v>
      </c>
    </row>
    <row r="32" spans="2:24" ht="15" customHeight="1">
      <c r="B32" s="77" t="s">
        <v>30</v>
      </c>
      <c r="C32" s="218">
        <v>0</v>
      </c>
      <c r="D32" s="132">
        <v>0</v>
      </c>
      <c r="E32" s="265">
        <v>0</v>
      </c>
      <c r="F32" s="218">
        <v>1060.8900000000001</v>
      </c>
      <c r="G32" s="132">
        <v>77.03</v>
      </c>
      <c r="H32" s="265">
        <v>-0.92739115271140271</v>
      </c>
      <c r="I32" s="96">
        <v>0</v>
      </c>
      <c r="J32" s="97">
        <v>0</v>
      </c>
      <c r="K32" s="265">
        <v>0</v>
      </c>
      <c r="L32" s="218">
        <v>1060.8900000000001</v>
      </c>
      <c r="M32" s="132">
        <v>77.03</v>
      </c>
      <c r="N32" s="265">
        <v>-0.92739115271140271</v>
      </c>
    </row>
    <row r="33" spans="2:22" ht="15" customHeight="1">
      <c r="B33" s="77" t="s">
        <v>167</v>
      </c>
      <c r="C33" s="218">
        <v>589.37</v>
      </c>
      <c r="D33" s="132">
        <v>-69.36</v>
      </c>
      <c r="E33" s="265">
        <v>-1.1176849856626567</v>
      </c>
      <c r="F33" s="218">
        <v>0</v>
      </c>
      <c r="G33" s="132">
        <v>0</v>
      </c>
      <c r="H33" s="265">
        <v>0</v>
      </c>
      <c r="I33" s="96">
        <v>0</v>
      </c>
      <c r="J33" s="97">
        <v>0</v>
      </c>
      <c r="K33" s="265">
        <v>0</v>
      </c>
      <c r="L33" s="218">
        <v>589.37</v>
      </c>
      <c r="M33" s="132">
        <v>-69.36</v>
      </c>
      <c r="N33" s="265">
        <v>-1.1176849856626567</v>
      </c>
    </row>
    <row r="34" spans="2:22" ht="15" customHeight="1">
      <c r="B34" s="77" t="s">
        <v>168</v>
      </c>
      <c r="C34" s="218">
        <v>931.09</v>
      </c>
      <c r="D34" s="132">
        <v>-211.1</v>
      </c>
      <c r="E34" s="265">
        <v>-1.2267235175976543</v>
      </c>
      <c r="F34" s="218">
        <v>0</v>
      </c>
      <c r="G34" s="132">
        <v>0</v>
      </c>
      <c r="H34" s="265">
        <v>0</v>
      </c>
      <c r="I34" s="96">
        <v>0</v>
      </c>
      <c r="J34" s="97">
        <v>0</v>
      </c>
      <c r="K34" s="265">
        <v>0</v>
      </c>
      <c r="L34" s="218">
        <v>931.09</v>
      </c>
      <c r="M34" s="132">
        <v>-211.1</v>
      </c>
      <c r="N34" s="265">
        <v>-1.2267235175976543</v>
      </c>
    </row>
    <row r="35" spans="2:22" ht="15" customHeight="1">
      <c r="B35" s="77" t="s">
        <v>212</v>
      </c>
      <c r="C35" s="218">
        <v>0</v>
      </c>
      <c r="D35" s="132">
        <v>0</v>
      </c>
      <c r="E35" s="265">
        <v>0</v>
      </c>
      <c r="F35" s="218">
        <v>-609.19000000000005</v>
      </c>
      <c r="G35" s="132">
        <v>-1625.71</v>
      </c>
      <c r="H35" s="265">
        <v>-1.6686419672023505</v>
      </c>
      <c r="I35" s="96">
        <v>0</v>
      </c>
      <c r="J35" s="97">
        <v>0</v>
      </c>
      <c r="K35" s="265">
        <v>0</v>
      </c>
      <c r="L35" s="218">
        <v>-609.19000000000005</v>
      </c>
      <c r="M35" s="132">
        <v>-1625.71</v>
      </c>
      <c r="N35" s="265">
        <v>-1.6686419672023505</v>
      </c>
      <c r="U35" s="91"/>
      <c r="V35" s="91"/>
    </row>
    <row r="36" spans="2:22" ht="15" customHeight="1">
      <c r="B36" s="77" t="s">
        <v>31</v>
      </c>
      <c r="C36" s="218">
        <v>10801.94</v>
      </c>
      <c r="D36" s="132">
        <v>-2461.8200000000002</v>
      </c>
      <c r="E36" s="265">
        <v>-1.2279053577412946</v>
      </c>
      <c r="F36" s="218">
        <v>0</v>
      </c>
      <c r="G36" s="132">
        <v>0</v>
      </c>
      <c r="H36" s="265">
        <v>0</v>
      </c>
      <c r="I36" s="218">
        <v>0</v>
      </c>
      <c r="J36" s="132">
        <v>0</v>
      </c>
      <c r="K36" s="265">
        <v>0</v>
      </c>
      <c r="L36" s="218">
        <v>10801.94</v>
      </c>
      <c r="M36" s="132">
        <v>-2461.8200000000002</v>
      </c>
      <c r="N36" s="265">
        <v>-1.2279053577412946</v>
      </c>
      <c r="U36" s="91"/>
      <c r="V36" s="91"/>
    </row>
    <row r="37" spans="2:22" ht="15" customHeight="1">
      <c r="B37" s="77" t="s">
        <v>1</v>
      </c>
      <c r="C37" s="218">
        <v>-11280.17</v>
      </c>
      <c r="D37" s="132">
        <v>-2584.7800000000002</v>
      </c>
      <c r="E37" s="265">
        <v>0.77085629028640523</v>
      </c>
      <c r="F37" s="218">
        <v>0</v>
      </c>
      <c r="G37" s="132">
        <v>0</v>
      </c>
      <c r="H37" s="265">
        <v>0</v>
      </c>
      <c r="I37" s="218">
        <v>0</v>
      </c>
      <c r="J37" s="132">
        <v>0</v>
      </c>
      <c r="K37" s="265">
        <v>0</v>
      </c>
      <c r="L37" s="218">
        <v>-11280.17</v>
      </c>
      <c r="M37" s="132">
        <v>-2584.7800000000002</v>
      </c>
      <c r="N37" s="265">
        <v>0.77085629028640523</v>
      </c>
      <c r="U37" s="121"/>
    </row>
    <row r="38" spans="2:22" ht="15" customHeight="1">
      <c r="B38" s="77" t="s">
        <v>213</v>
      </c>
      <c r="C38" s="218">
        <v>1251.49</v>
      </c>
      <c r="D38" s="132">
        <v>-4720.9799999999996</v>
      </c>
      <c r="E38" s="265">
        <v>-4.772287433379411</v>
      </c>
      <c r="F38" s="218">
        <v>-482.82</v>
      </c>
      <c r="G38" s="132">
        <v>37.71</v>
      </c>
      <c r="H38" s="265">
        <v>1.0781036411084877</v>
      </c>
      <c r="I38" s="96">
        <v>0</v>
      </c>
      <c r="J38" s="97">
        <v>0</v>
      </c>
      <c r="K38" s="265">
        <v>0</v>
      </c>
      <c r="L38" s="218">
        <v>768.67000000000007</v>
      </c>
      <c r="M38" s="132">
        <v>-4683.2699999999995</v>
      </c>
      <c r="N38" s="265">
        <v>-7.0926925728856327</v>
      </c>
    </row>
    <row r="39" spans="2:22" ht="15" customHeight="1">
      <c r="B39" s="77" t="s">
        <v>211</v>
      </c>
      <c r="C39" s="218">
        <v>-1594.95</v>
      </c>
      <c r="D39" s="132">
        <v>-8121.89</v>
      </c>
      <c r="E39" s="265">
        <v>-4.0922536756638141</v>
      </c>
      <c r="F39" s="218">
        <v>0</v>
      </c>
      <c r="G39" s="132">
        <v>0</v>
      </c>
      <c r="H39" s="265">
        <v>0</v>
      </c>
      <c r="I39" s="96">
        <v>0</v>
      </c>
      <c r="J39" s="97">
        <v>0</v>
      </c>
      <c r="K39" s="265">
        <v>0</v>
      </c>
      <c r="L39" s="218">
        <v>-1594.95</v>
      </c>
      <c r="M39" s="132">
        <v>-8121.89</v>
      </c>
      <c r="N39" s="265">
        <v>-4.0922536756638141</v>
      </c>
    </row>
    <row r="40" spans="2:22" ht="15" customHeight="1">
      <c r="B40" s="77" t="s">
        <v>210</v>
      </c>
      <c r="C40" s="218">
        <v>-13774.66</v>
      </c>
      <c r="D40" s="132">
        <v>-24136.83</v>
      </c>
      <c r="E40" s="265">
        <v>-0.75226321375627436</v>
      </c>
      <c r="F40" s="218">
        <v>0</v>
      </c>
      <c r="G40" s="132">
        <v>0</v>
      </c>
      <c r="H40" s="265">
        <v>0</v>
      </c>
      <c r="I40" s="218">
        <v>0</v>
      </c>
      <c r="J40" s="132">
        <v>0</v>
      </c>
      <c r="K40" s="265">
        <v>0</v>
      </c>
      <c r="L40" s="218">
        <v>-13774.66</v>
      </c>
      <c r="M40" s="132">
        <v>-24136.83</v>
      </c>
      <c r="N40" s="265">
        <v>-0.75226321375627436</v>
      </c>
    </row>
    <row r="41" spans="2:22" ht="15" customHeight="1">
      <c r="B41" s="212" t="s">
        <v>35</v>
      </c>
      <c r="C41" s="218">
        <v>52557.09</v>
      </c>
      <c r="D41" s="132">
        <v>-17749.740000000002</v>
      </c>
      <c r="E41" s="265">
        <v>-1.3377230360356711</v>
      </c>
      <c r="F41" s="218">
        <v>151070.35999999999</v>
      </c>
      <c r="G41" s="132">
        <v>-104298.05</v>
      </c>
      <c r="H41" s="265">
        <v>-1.690393866804845</v>
      </c>
      <c r="I41" s="218">
        <v>925.96</v>
      </c>
      <c r="J41" s="132">
        <v>-7131.54</v>
      </c>
      <c r="K41" s="265">
        <v>-8.7017797745042973</v>
      </c>
      <c r="L41" s="218">
        <v>203627.44999999998</v>
      </c>
      <c r="M41" s="132">
        <v>-122047.79000000001</v>
      </c>
      <c r="N41" s="265">
        <v>-1.5993680616243047</v>
      </c>
      <c r="Q41" s="10"/>
      <c r="R41" s="10"/>
      <c r="S41" s="10"/>
    </row>
    <row r="42" spans="2:22" ht="4.5" customHeight="1" thickBot="1">
      <c r="B42" s="77"/>
      <c r="C42" s="218"/>
      <c r="D42" s="132"/>
      <c r="E42" s="265"/>
      <c r="F42" s="218"/>
      <c r="G42" s="132"/>
      <c r="H42" s="265"/>
      <c r="I42" s="218"/>
      <c r="J42" s="132"/>
      <c r="K42" s="265"/>
      <c r="L42" s="218"/>
      <c r="M42" s="132"/>
      <c r="N42" s="265"/>
      <c r="Q42" s="10"/>
      <c r="R42" s="10"/>
      <c r="S42" s="10"/>
    </row>
    <row r="43" spans="2:22" s="10" customFormat="1" ht="17.25" customHeight="1" thickTop="1" thickBot="1">
      <c r="B43" s="6" t="s">
        <v>5</v>
      </c>
      <c r="C43" s="185">
        <v>204946.08999999994</v>
      </c>
      <c r="D43" s="310">
        <v>137920.95999999999</v>
      </c>
      <c r="E43" s="266">
        <v>-0.32703785663829921</v>
      </c>
      <c r="F43" s="185">
        <v>459565.95999999996</v>
      </c>
      <c r="G43" s="161">
        <v>140306.5</v>
      </c>
      <c r="H43" s="266">
        <v>-0.69469779702569789</v>
      </c>
      <c r="I43" s="185">
        <v>2889.4400000000005</v>
      </c>
      <c r="J43" s="161">
        <v>-468.75</v>
      </c>
      <c r="K43" s="266">
        <v>-1.1622286671465751</v>
      </c>
      <c r="L43" s="324">
        <v>664512.04999999993</v>
      </c>
      <c r="M43" s="161">
        <v>278227.46000000002</v>
      </c>
      <c r="N43" s="266">
        <v>-0.58130562116969875</v>
      </c>
      <c r="Q43" s="53"/>
      <c r="R43" s="53"/>
      <c r="S43" s="53"/>
      <c r="T43" s="53"/>
      <c r="U43" s="53"/>
      <c r="V43" s="53"/>
    </row>
    <row r="44" spans="2:22" ht="13.5" thickTop="1">
      <c r="B44" s="52" t="s">
        <v>240</v>
      </c>
    </row>
  </sheetData>
  <sortState xmlns:xlrd2="http://schemas.microsoft.com/office/spreadsheetml/2017/richdata2" ref="B9:N41">
    <sortCondition descending="1" ref="M9:M41"/>
  </sortState>
  <mergeCells count="10">
    <mergeCell ref="B1:C2"/>
    <mergeCell ref="B7:B8"/>
    <mergeCell ref="B3:N3"/>
    <mergeCell ref="B4:N4"/>
    <mergeCell ref="B5:N5"/>
    <mergeCell ref="B6:N6"/>
    <mergeCell ref="C7:E7"/>
    <mergeCell ref="F7:H7"/>
    <mergeCell ref="I7:K7"/>
    <mergeCell ref="L7:N7"/>
  </mergeCells>
  <phoneticPr fontId="0" type="noConversion"/>
  <hyperlinks>
    <hyperlink ref="B1" location="Contenido!C2" display="Contenido!C2" xr:uid="{00000000-0004-0000-2A00-000000000000}"/>
  </hyperlinks>
  <printOptions horizontalCentered="1"/>
  <pageMargins left="0.59055118110236227" right="0.19685039370078741" top="0.78740157480314965" bottom="0.19685039370078741" header="0" footer="0"/>
  <pageSetup scale="85" orientation="landscape" horizontalDpi="300" r:id="rId1"/>
  <headerFooter alignWithMargins="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 codeName="Hoja45">
    <pageSetUpPr fitToPage="1"/>
  </sheetPr>
  <dimension ref="B1:T24"/>
  <sheetViews>
    <sheetView showGridLines="0" zoomScale="80" zoomScaleNormal="80" workbookViewId="0"/>
  </sheetViews>
  <sheetFormatPr baseColWidth="10" defaultColWidth="11.42578125" defaultRowHeight="12.75"/>
  <cols>
    <col min="1" max="1" width="1.42578125" style="53" customWidth="1"/>
    <col min="2" max="13" width="11.42578125" style="53"/>
    <col min="14" max="14" width="1.42578125" style="53" customWidth="1"/>
    <col min="15" max="16384" width="11.42578125" style="53"/>
  </cols>
  <sheetData>
    <row r="1" spans="2:19" ht="13.5" customHeight="1">
      <c r="B1" s="404" t="s">
        <v>27</v>
      </c>
      <c r="C1" s="404"/>
      <c r="D1" s="404"/>
    </row>
    <row r="2" spans="2:19" ht="13.5" customHeight="1">
      <c r="B2" s="404"/>
      <c r="C2" s="404"/>
      <c r="D2" s="404"/>
    </row>
    <row r="12" spans="2:19">
      <c r="C12" s="53">
        <f>+C9*1.098</f>
        <v>0</v>
      </c>
    </row>
    <row r="14" spans="2:19">
      <c r="D14" s="53">
        <f>+D9*1.02308</f>
        <v>0</v>
      </c>
    </row>
    <row r="16" spans="2:19">
      <c r="R16" s="121"/>
      <c r="S16" s="121"/>
    </row>
    <row r="17" spans="4:20">
      <c r="T17" s="121"/>
    </row>
    <row r="23" spans="4:20">
      <c r="D23" s="229">
        <v>1.9799999999999998E-2</v>
      </c>
    </row>
    <row r="24" spans="4:20">
      <c r="D24" s="229">
        <v>2.3079365416738495E-2</v>
      </c>
    </row>
  </sheetData>
  <mergeCells count="1">
    <mergeCell ref="B1:D2"/>
  </mergeCells>
  <phoneticPr fontId="0" type="noConversion"/>
  <hyperlinks>
    <hyperlink ref="B1" location="Contenido!C2" display="Contenido!C2" xr:uid="{00000000-0004-0000-2B00-000000000000}"/>
  </hyperlinks>
  <pageMargins left="0.59055118110236227" right="0.19685039370078741" top="0.59055118110236227" bottom="0.39370078740157483" header="0" footer="0"/>
  <pageSetup scale="95" orientation="landscape" horizontalDpi="300" r:id="rId1"/>
  <headerFooter alignWithMargins="0"/>
  <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 codeName="Hoja46">
    <pageSetUpPr fitToPage="1"/>
  </sheetPr>
  <dimension ref="B1:T24"/>
  <sheetViews>
    <sheetView showGridLines="0" zoomScale="80" zoomScaleNormal="80" workbookViewId="0"/>
  </sheetViews>
  <sheetFormatPr baseColWidth="10" defaultColWidth="11.42578125" defaultRowHeight="12.75"/>
  <cols>
    <col min="1" max="1" width="1.28515625" style="53" customWidth="1"/>
    <col min="2" max="12" width="11.42578125" style="53"/>
    <col min="13" max="13" width="22.7109375" style="53" customWidth="1"/>
    <col min="14" max="16384" width="11.42578125" style="53"/>
  </cols>
  <sheetData>
    <row r="1" spans="2:19" ht="13.5" customHeight="1">
      <c r="B1" s="404" t="s">
        <v>27</v>
      </c>
      <c r="C1" s="404"/>
      <c r="D1" s="404"/>
      <c r="E1" s="404"/>
    </row>
    <row r="2" spans="2:19" ht="13.5" customHeight="1">
      <c r="B2" s="404"/>
      <c r="C2" s="404"/>
      <c r="D2" s="404"/>
      <c r="E2" s="404"/>
    </row>
    <row r="12" spans="2:19">
      <c r="C12" s="53">
        <f>+C9*1.098</f>
        <v>0</v>
      </c>
    </row>
    <row r="14" spans="2:19">
      <c r="D14" s="53">
        <f>+D9*1.02308</f>
        <v>0</v>
      </c>
    </row>
    <row r="16" spans="2:19">
      <c r="R16" s="121"/>
      <c r="S16" s="121"/>
    </row>
    <row r="17" spans="4:20">
      <c r="T17" s="121"/>
    </row>
    <row r="23" spans="4:20">
      <c r="D23" s="229">
        <v>1.9799999999999998E-2</v>
      </c>
    </row>
    <row r="24" spans="4:20">
      <c r="D24" s="229">
        <v>2.3079365416738495E-2</v>
      </c>
    </row>
  </sheetData>
  <mergeCells count="1">
    <mergeCell ref="B1:E2"/>
  </mergeCells>
  <phoneticPr fontId="0" type="noConversion"/>
  <hyperlinks>
    <hyperlink ref="B1" location="Contenido!C2" display="Contenido!C2" xr:uid="{559AFA52-097A-47AA-A5EA-8FFC938ADEA0}"/>
  </hyperlinks>
  <pageMargins left="0.59055118110236227" right="0.19685039370078741" top="0.78740157480314965" bottom="0.39370078740157483" header="0" footer="0"/>
  <pageSetup scale="89" orientation="landscape" horizontalDpi="300" r:id="rId1"/>
  <headerFooter alignWithMargins="0"/>
  <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 codeName="Hoja47">
    <pageSetUpPr fitToPage="1"/>
  </sheetPr>
  <dimension ref="A1:T48"/>
  <sheetViews>
    <sheetView showGridLines="0" zoomScale="80" zoomScaleNormal="80" workbookViewId="0"/>
  </sheetViews>
  <sheetFormatPr baseColWidth="10" defaultColWidth="11.42578125" defaultRowHeight="12.75"/>
  <cols>
    <col min="1" max="1" width="1.140625" style="53" customWidth="1"/>
    <col min="2" max="16384" width="11.42578125" style="53"/>
  </cols>
  <sheetData>
    <row r="1" spans="2:19" ht="13.5" customHeight="1">
      <c r="B1" s="404" t="s">
        <v>27</v>
      </c>
      <c r="C1" s="404"/>
      <c r="D1" s="404"/>
      <c r="E1" s="404"/>
    </row>
    <row r="2" spans="2:19" ht="13.5" customHeight="1">
      <c r="B2" s="404"/>
      <c r="C2" s="404"/>
      <c r="D2" s="404"/>
      <c r="E2" s="404"/>
    </row>
    <row r="12" spans="2:19">
      <c r="C12" s="53">
        <f>+C9*1.098</f>
        <v>0</v>
      </c>
    </row>
    <row r="14" spans="2:19">
      <c r="D14" s="53">
        <f>+D9*1.02308</f>
        <v>0</v>
      </c>
    </row>
    <row r="16" spans="2:19">
      <c r="R16" s="121"/>
      <c r="S16" s="121"/>
    </row>
    <row r="17" spans="4:20">
      <c r="T17" s="121"/>
    </row>
    <row r="23" spans="4:20">
      <c r="D23" s="229">
        <v>1.9799999999999998E-2</v>
      </c>
    </row>
    <row r="24" spans="4:20">
      <c r="D24" s="229">
        <v>2.3079365416738495E-2</v>
      </c>
    </row>
    <row r="48" spans="1:1">
      <c r="A48" s="53" t="s">
        <v>138</v>
      </c>
    </row>
  </sheetData>
  <mergeCells count="1">
    <mergeCell ref="B1:E2"/>
  </mergeCells>
  <phoneticPr fontId="0" type="noConversion"/>
  <hyperlinks>
    <hyperlink ref="B1" location="Contenido!C2" display="Contenido!C2" xr:uid="{3482B34B-B3D7-4F6B-8412-18112A6B3713}"/>
  </hyperlinks>
  <pageMargins left="0.59055118110236227" right="0.19685039370078741" top="0.98425196850393704" bottom="0.39370078740157483" header="0" footer="0"/>
  <pageSetup scale="87" orientation="landscape" horizontalDpi="300" r:id="rId1"/>
  <headerFooter alignWithMargins="0"/>
  <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 codeName="Hoja48">
    <pageSetUpPr fitToPage="1"/>
  </sheetPr>
  <dimension ref="B1:AB45"/>
  <sheetViews>
    <sheetView showGridLines="0" showZeros="0" zoomScale="80" zoomScaleNormal="80" zoomScaleSheetLayoutView="75" workbookViewId="0">
      <selection activeCell="B7" sqref="B7:B8"/>
    </sheetView>
  </sheetViews>
  <sheetFormatPr baseColWidth="10" defaultColWidth="11.42578125" defaultRowHeight="12.75"/>
  <cols>
    <col min="1" max="1" width="1.28515625" style="53" customWidth="1"/>
    <col min="2" max="2" width="22.7109375" style="53" customWidth="1"/>
    <col min="3" max="4" width="14.7109375" style="53" customWidth="1"/>
    <col min="5" max="5" width="9.7109375" style="53" customWidth="1"/>
    <col min="6" max="7" width="14.7109375" style="53" customWidth="1"/>
    <col min="8" max="8" width="9.7109375" style="53" customWidth="1"/>
    <col min="9" max="10" width="14.7109375" style="53" customWidth="1"/>
    <col min="11" max="11" width="9.7109375" style="53" customWidth="1"/>
    <col min="12" max="13" width="14.7109375" style="53" customWidth="1"/>
    <col min="14" max="14" width="9.7109375" style="53" customWidth="1"/>
    <col min="15" max="16" width="11.42578125" style="53"/>
    <col min="17" max="17" width="18" style="53" customWidth="1"/>
    <col min="18" max="16384" width="11.42578125" style="53"/>
  </cols>
  <sheetData>
    <row r="1" spans="2:28" ht="13.5" customHeight="1">
      <c r="B1" s="404" t="s">
        <v>27</v>
      </c>
      <c r="C1" s="404"/>
    </row>
    <row r="2" spans="2:28" ht="13.5" customHeight="1">
      <c r="B2" s="404"/>
      <c r="C2" s="404"/>
    </row>
    <row r="3" spans="2:28" ht="15.75">
      <c r="B3" s="405" t="s">
        <v>10</v>
      </c>
      <c r="C3" s="405"/>
      <c r="D3" s="405"/>
      <c r="E3" s="405"/>
      <c r="F3" s="405"/>
      <c r="G3" s="405"/>
      <c r="H3" s="405"/>
      <c r="I3" s="405"/>
      <c r="J3" s="405"/>
      <c r="K3" s="405"/>
      <c r="L3" s="405"/>
      <c r="M3" s="405"/>
      <c r="N3" s="405"/>
    </row>
    <row r="4" spans="2:28" ht="20.25">
      <c r="B4" s="406" t="s">
        <v>71</v>
      </c>
      <c r="C4" s="406"/>
      <c r="D4" s="406"/>
      <c r="E4" s="406"/>
      <c r="F4" s="406"/>
      <c r="G4" s="406"/>
      <c r="H4" s="406"/>
      <c r="I4" s="406"/>
      <c r="J4" s="406"/>
      <c r="K4" s="406"/>
      <c r="L4" s="406"/>
      <c r="M4" s="406"/>
      <c r="N4" s="406"/>
    </row>
    <row r="5" spans="2:28" ht="18" customHeight="1">
      <c r="B5" s="407" t="s">
        <v>217</v>
      </c>
      <c r="C5" s="407"/>
      <c r="D5" s="407"/>
      <c r="E5" s="407"/>
      <c r="F5" s="407"/>
      <c r="G5" s="407"/>
      <c r="H5" s="407"/>
      <c r="I5" s="407"/>
      <c r="J5" s="407"/>
      <c r="K5" s="407"/>
      <c r="L5" s="407"/>
      <c r="M5" s="407"/>
      <c r="N5" s="407"/>
    </row>
    <row r="6" spans="2:28" ht="13.5" customHeight="1" thickBot="1">
      <c r="B6" s="411" t="s">
        <v>19</v>
      </c>
      <c r="C6" s="411"/>
      <c r="D6" s="411"/>
      <c r="E6" s="411"/>
      <c r="F6" s="411"/>
      <c r="G6" s="411"/>
      <c r="H6" s="411"/>
      <c r="I6" s="411"/>
      <c r="J6" s="411"/>
      <c r="K6" s="411"/>
      <c r="L6" s="411"/>
      <c r="M6" s="411"/>
      <c r="N6" s="411"/>
    </row>
    <row r="7" spans="2:28" s="2" customFormat="1" ht="15.75" customHeight="1" thickTop="1">
      <c r="B7" s="447" t="s">
        <v>203</v>
      </c>
      <c r="C7" s="449" t="s">
        <v>22</v>
      </c>
      <c r="D7" s="409"/>
      <c r="E7" s="414"/>
      <c r="F7" s="409" t="s">
        <v>23</v>
      </c>
      <c r="G7" s="409"/>
      <c r="H7" s="409"/>
      <c r="I7" s="449" t="s">
        <v>195</v>
      </c>
      <c r="J7" s="409"/>
      <c r="K7" s="414"/>
      <c r="L7" s="409" t="s">
        <v>21</v>
      </c>
      <c r="M7" s="409"/>
      <c r="N7" s="414"/>
    </row>
    <row r="8" spans="2:28" s="5" customFormat="1" ht="15.75" customHeight="1" thickBot="1">
      <c r="B8" s="448"/>
      <c r="C8" s="284">
        <v>43555</v>
      </c>
      <c r="D8" s="285">
        <v>43920</v>
      </c>
      <c r="E8" s="286" t="s">
        <v>196</v>
      </c>
      <c r="F8" s="284">
        <v>43555</v>
      </c>
      <c r="G8" s="285">
        <v>43920</v>
      </c>
      <c r="H8" s="286" t="s">
        <v>196</v>
      </c>
      <c r="I8" s="284">
        <v>43555</v>
      </c>
      <c r="J8" s="285">
        <v>43920</v>
      </c>
      <c r="K8" s="286" t="s">
        <v>196</v>
      </c>
      <c r="L8" s="284">
        <v>43555</v>
      </c>
      <c r="M8" s="285">
        <v>43920</v>
      </c>
      <c r="N8" s="287" t="s">
        <v>196</v>
      </c>
      <c r="R8" s="13"/>
      <c r="S8" s="13"/>
      <c r="T8" s="53"/>
      <c r="U8" s="92"/>
      <c r="V8" s="92"/>
      <c r="W8" s="53"/>
      <c r="X8" s="53"/>
      <c r="Y8" s="53"/>
    </row>
    <row r="9" spans="2:28" ht="15" customHeight="1" thickTop="1">
      <c r="B9" s="77" t="s">
        <v>32</v>
      </c>
      <c r="C9" s="218">
        <v>4113621.81</v>
      </c>
      <c r="D9" s="132">
        <v>4406167.92</v>
      </c>
      <c r="E9" s="184">
        <v>7.1116433039331794E-2</v>
      </c>
      <c r="F9" s="218">
        <v>9966700.5099999998</v>
      </c>
      <c r="G9" s="132">
        <v>11007762.539999999</v>
      </c>
      <c r="H9" s="184">
        <v>0.10445402959138374</v>
      </c>
      <c r="I9" s="218">
        <v>0</v>
      </c>
      <c r="J9" s="132">
        <v>0</v>
      </c>
      <c r="K9" s="184">
        <v>0</v>
      </c>
      <c r="L9" s="218">
        <v>14080322.32</v>
      </c>
      <c r="M9" s="132">
        <v>15413930.459999999</v>
      </c>
      <c r="N9" s="184">
        <v>9.4714319011412987E-2</v>
      </c>
      <c r="T9" s="91"/>
      <c r="U9" s="91"/>
    </row>
    <row r="10" spans="2:28" ht="15" customHeight="1">
      <c r="B10" s="77" t="s">
        <v>33</v>
      </c>
      <c r="C10" s="218">
        <v>408690</v>
      </c>
      <c r="D10" s="132">
        <v>430190.53</v>
      </c>
      <c r="E10" s="184">
        <v>5.2608407350314489E-2</v>
      </c>
      <c r="F10" s="218">
        <v>11632365.25</v>
      </c>
      <c r="G10" s="132">
        <v>13773404.300000001</v>
      </c>
      <c r="H10" s="184">
        <v>0.18405878804398793</v>
      </c>
      <c r="I10" s="218">
        <v>0</v>
      </c>
      <c r="J10" s="132">
        <v>0</v>
      </c>
      <c r="K10" s="184">
        <v>0</v>
      </c>
      <c r="L10" s="218">
        <v>12041055.25</v>
      </c>
      <c r="M10" s="132">
        <v>14203594.83</v>
      </c>
      <c r="N10" s="184">
        <v>0.17959718106932532</v>
      </c>
      <c r="P10" s="90"/>
      <c r="Q10" s="90"/>
      <c r="R10" s="127"/>
      <c r="S10" s="112"/>
      <c r="T10" s="111"/>
      <c r="U10" s="91"/>
      <c r="V10" s="189"/>
      <c r="W10" s="91"/>
      <c r="X10" s="91"/>
      <c r="Y10" s="91"/>
      <c r="Z10" s="91"/>
      <c r="AB10" s="91"/>
    </row>
    <row r="11" spans="2:28" ht="15" customHeight="1">
      <c r="B11" s="77" t="s">
        <v>34</v>
      </c>
      <c r="C11" s="218">
        <v>5697192.9699999997</v>
      </c>
      <c r="D11" s="132">
        <v>7337627.9400000004</v>
      </c>
      <c r="E11" s="184">
        <v>0.28793740683142083</v>
      </c>
      <c r="F11" s="218">
        <v>3403580.88</v>
      </c>
      <c r="G11" s="132">
        <v>3504936.54</v>
      </c>
      <c r="H11" s="184">
        <v>2.9779124860990568E-2</v>
      </c>
      <c r="I11" s="218">
        <v>0</v>
      </c>
      <c r="J11" s="132">
        <v>0</v>
      </c>
      <c r="K11" s="184">
        <v>0</v>
      </c>
      <c r="L11" s="218">
        <v>9100773.8499999996</v>
      </c>
      <c r="M11" s="132">
        <v>10842564.48</v>
      </c>
      <c r="N11" s="184">
        <v>0.19138928828563309</v>
      </c>
      <c r="T11" s="91"/>
      <c r="U11" s="91"/>
    </row>
    <row r="12" spans="2:28" ht="15" customHeight="1">
      <c r="B12" s="77" t="s">
        <v>35</v>
      </c>
      <c r="C12" s="218">
        <v>2143649.38</v>
      </c>
      <c r="D12" s="132">
        <v>2317867.5299999998</v>
      </c>
      <c r="E12" s="184">
        <v>8.1271756298131145E-2</v>
      </c>
      <c r="F12" s="218">
        <v>6384806.9100000001</v>
      </c>
      <c r="G12" s="132">
        <v>8391534.5099999998</v>
      </c>
      <c r="H12" s="184">
        <v>0.31429730425473423</v>
      </c>
      <c r="I12" s="218">
        <v>325184.74</v>
      </c>
      <c r="J12" s="132">
        <v>366164.39</v>
      </c>
      <c r="K12" s="184">
        <v>0.12601959735256957</v>
      </c>
      <c r="L12" s="218">
        <v>8528456.2899999991</v>
      </c>
      <c r="M12" s="132">
        <v>10709402.039999999</v>
      </c>
      <c r="N12" s="184">
        <v>0.25572573462764386</v>
      </c>
      <c r="T12" s="91"/>
      <c r="U12" s="91"/>
    </row>
    <row r="13" spans="2:28" ht="15" customHeight="1">
      <c r="B13" s="77" t="s">
        <v>169</v>
      </c>
      <c r="C13" s="218">
        <v>2028599.39</v>
      </c>
      <c r="D13" s="132">
        <v>2314296.39</v>
      </c>
      <c r="E13" s="184">
        <v>0.14083460805930748</v>
      </c>
      <c r="F13" s="218">
        <v>2546856.54</v>
      </c>
      <c r="G13" s="132">
        <v>2866450.12</v>
      </c>
      <c r="H13" s="184">
        <v>0.12548550535948133</v>
      </c>
      <c r="I13" s="218">
        <v>583981.13</v>
      </c>
      <c r="J13" s="132">
        <v>353830.25</v>
      </c>
      <c r="K13" s="184">
        <v>-0.3941067068382843</v>
      </c>
      <c r="L13" s="218">
        <v>4575455.93</v>
      </c>
      <c r="M13" s="132">
        <v>5180746.51</v>
      </c>
      <c r="N13" s="184">
        <v>0.13229076823388836</v>
      </c>
      <c r="T13" s="91"/>
      <c r="U13" s="91"/>
    </row>
    <row r="14" spans="2:28" ht="15" customHeight="1">
      <c r="B14" s="77" t="s">
        <v>149</v>
      </c>
      <c r="C14" s="218">
        <v>0</v>
      </c>
      <c r="D14" s="132">
        <v>0</v>
      </c>
      <c r="E14" s="184">
        <v>0</v>
      </c>
      <c r="F14" s="218">
        <v>4264537.7699999996</v>
      </c>
      <c r="G14" s="132">
        <v>4697798.59</v>
      </c>
      <c r="H14" s="184">
        <v>0.10159619714190041</v>
      </c>
      <c r="I14" s="218">
        <v>0</v>
      </c>
      <c r="J14" s="132">
        <v>0</v>
      </c>
      <c r="K14" s="184"/>
      <c r="L14" s="218">
        <v>4264537.7699999996</v>
      </c>
      <c r="M14" s="132">
        <v>4697798.59</v>
      </c>
      <c r="N14" s="184">
        <v>0.10159619714190041</v>
      </c>
      <c r="T14" s="91"/>
      <c r="U14" s="91"/>
    </row>
    <row r="15" spans="2:28" ht="15" customHeight="1">
      <c r="B15" s="77" t="s">
        <v>151</v>
      </c>
      <c r="C15" s="218">
        <v>0</v>
      </c>
      <c r="D15" s="132">
        <v>0</v>
      </c>
      <c r="E15" s="184">
        <v>0</v>
      </c>
      <c r="F15" s="218">
        <v>2857450.91</v>
      </c>
      <c r="G15" s="132">
        <v>3259984.35</v>
      </c>
      <c r="H15" s="184">
        <v>0.14087151544451201</v>
      </c>
      <c r="I15" s="218">
        <v>0</v>
      </c>
      <c r="J15" s="132">
        <v>0</v>
      </c>
      <c r="K15" s="184">
        <v>0</v>
      </c>
      <c r="L15" s="218">
        <v>2857450.91</v>
      </c>
      <c r="M15" s="132">
        <v>3259984.35</v>
      </c>
      <c r="N15" s="184">
        <v>0.14087151544451201</v>
      </c>
      <c r="T15" s="91"/>
      <c r="U15" s="91"/>
    </row>
    <row r="16" spans="2:28" ht="15" customHeight="1">
      <c r="B16" s="77" t="s">
        <v>164</v>
      </c>
      <c r="C16" s="218">
        <v>1212848.58</v>
      </c>
      <c r="D16" s="132">
        <v>1282667.01</v>
      </c>
      <c r="E16" s="184">
        <v>5.7565660834594808E-2</v>
      </c>
      <c r="F16" s="218">
        <v>1525360.94</v>
      </c>
      <c r="G16" s="132">
        <v>1581972.51</v>
      </c>
      <c r="H16" s="184">
        <v>3.71135568739554E-2</v>
      </c>
      <c r="I16" s="218">
        <v>0</v>
      </c>
      <c r="J16" s="132">
        <v>0</v>
      </c>
      <c r="K16" s="184">
        <v>0</v>
      </c>
      <c r="L16" s="218">
        <v>2738209.52</v>
      </c>
      <c r="M16" s="132">
        <v>2864639.52</v>
      </c>
      <c r="N16" s="184">
        <v>4.6172507646529547E-2</v>
      </c>
      <c r="T16" s="91"/>
      <c r="U16" s="91"/>
    </row>
    <row r="17" spans="2:20" ht="15" customHeight="1">
      <c r="B17" s="77" t="s">
        <v>137</v>
      </c>
      <c r="C17" s="218">
        <v>2104977.13</v>
      </c>
      <c r="D17" s="132">
        <v>2254428.41</v>
      </c>
      <c r="E17" s="184">
        <v>7.0999004155451448E-2</v>
      </c>
      <c r="F17" s="218">
        <v>175538.3</v>
      </c>
      <c r="G17" s="132">
        <v>170732.48</v>
      </c>
      <c r="H17" s="184">
        <v>-2.7377615027603538E-2</v>
      </c>
      <c r="I17" s="218">
        <v>0</v>
      </c>
      <c r="J17" s="132">
        <v>0</v>
      </c>
      <c r="K17" s="184">
        <v>0</v>
      </c>
      <c r="L17" s="218">
        <v>2280515.4299999997</v>
      </c>
      <c r="M17" s="132">
        <v>2425160.89</v>
      </c>
      <c r="N17" s="184">
        <v>6.3426652631769498E-2</v>
      </c>
    </row>
    <row r="18" spans="2:20" ht="15" customHeight="1">
      <c r="B18" s="77" t="s">
        <v>136</v>
      </c>
      <c r="C18" s="218">
        <v>2283472.17</v>
      </c>
      <c r="D18" s="132">
        <v>2280361.46</v>
      </c>
      <c r="E18" s="184">
        <v>-1.3622719124271013E-3</v>
      </c>
      <c r="F18" s="218">
        <v>0</v>
      </c>
      <c r="G18" s="132">
        <v>0</v>
      </c>
      <c r="H18" s="184">
        <v>0</v>
      </c>
      <c r="I18" s="218">
        <v>0</v>
      </c>
      <c r="J18" s="132">
        <v>0</v>
      </c>
      <c r="K18" s="184">
        <v>0</v>
      </c>
      <c r="L18" s="218">
        <v>2283472.17</v>
      </c>
      <c r="M18" s="132">
        <v>2280361.46</v>
      </c>
      <c r="N18" s="184">
        <v>-1.3622719124271013E-3</v>
      </c>
      <c r="T18" s="98"/>
    </row>
    <row r="19" spans="2:20" ht="15" customHeight="1">
      <c r="B19" s="77" t="s">
        <v>152</v>
      </c>
      <c r="C19" s="218">
        <v>327030.37</v>
      </c>
      <c r="D19" s="132">
        <v>390245.51</v>
      </c>
      <c r="E19" s="184">
        <v>0.19330051823627273</v>
      </c>
      <c r="F19" s="218">
        <v>1545698.28</v>
      </c>
      <c r="G19" s="132">
        <v>1635368.15</v>
      </c>
      <c r="H19" s="184">
        <v>5.8012531397783451E-2</v>
      </c>
      <c r="I19" s="218">
        <v>0</v>
      </c>
      <c r="J19" s="132">
        <v>0</v>
      </c>
      <c r="K19" s="184">
        <v>0</v>
      </c>
      <c r="L19" s="218">
        <v>1872728.65</v>
      </c>
      <c r="M19" s="132">
        <v>2025613.66</v>
      </c>
      <c r="N19" s="184">
        <v>8.1637566659750749E-2</v>
      </c>
    </row>
    <row r="20" spans="2:20" ht="15" customHeight="1">
      <c r="B20" s="77" t="s">
        <v>36</v>
      </c>
      <c r="C20" s="218">
        <v>1655651.24</v>
      </c>
      <c r="D20" s="132">
        <v>1993352.57</v>
      </c>
      <c r="E20" s="184">
        <v>0.20396888054757237</v>
      </c>
      <c r="F20" s="218">
        <v>672241.19</v>
      </c>
      <c r="G20" s="132">
        <v>0</v>
      </c>
      <c r="H20" s="184">
        <v>-1</v>
      </c>
      <c r="I20" s="218">
        <v>0</v>
      </c>
      <c r="J20" s="132">
        <v>0</v>
      </c>
      <c r="K20" s="184">
        <v>0</v>
      </c>
      <c r="L20" s="218">
        <v>2327892.4299999997</v>
      </c>
      <c r="M20" s="132">
        <v>1993352.57</v>
      </c>
      <c r="N20" s="184">
        <v>-0.14370932938683928</v>
      </c>
    </row>
    <row r="21" spans="2:20" ht="15" customHeight="1">
      <c r="B21" s="77" t="s">
        <v>29</v>
      </c>
      <c r="C21" s="218">
        <v>0</v>
      </c>
      <c r="D21" s="132">
        <v>0</v>
      </c>
      <c r="E21" s="184">
        <v>0</v>
      </c>
      <c r="F21" s="218">
        <v>1382182.38</v>
      </c>
      <c r="G21" s="132">
        <v>1607514.62</v>
      </c>
      <c r="H21" s="184">
        <v>0.16302641623893385</v>
      </c>
      <c r="I21" s="218">
        <v>97270.46</v>
      </c>
      <c r="J21" s="132">
        <v>85250.91</v>
      </c>
      <c r="K21" s="184">
        <v>-0.12356834747157566</v>
      </c>
      <c r="L21" s="218">
        <v>1382182.38</v>
      </c>
      <c r="M21" s="132">
        <v>1607514.62</v>
      </c>
      <c r="N21" s="184">
        <v>0.16302641623893385</v>
      </c>
    </row>
    <row r="22" spans="2:20" ht="15" customHeight="1">
      <c r="B22" s="77" t="s">
        <v>211</v>
      </c>
      <c r="C22" s="218">
        <v>1287824.23</v>
      </c>
      <c r="D22" s="132">
        <v>1359806.05</v>
      </c>
      <c r="E22" s="184">
        <v>5.5894133937827883E-2</v>
      </c>
      <c r="F22" s="218">
        <v>0</v>
      </c>
      <c r="G22" s="132">
        <v>0</v>
      </c>
      <c r="H22" s="184">
        <v>0</v>
      </c>
      <c r="I22" s="218">
        <v>0</v>
      </c>
      <c r="J22" s="132">
        <v>0</v>
      </c>
      <c r="K22" s="184">
        <v>0</v>
      </c>
      <c r="L22" s="218">
        <v>1287824.23</v>
      </c>
      <c r="M22" s="132">
        <v>1359806.05</v>
      </c>
      <c r="N22" s="184">
        <v>5.5894133937827883E-2</v>
      </c>
    </row>
    <row r="23" spans="2:20" ht="15" customHeight="1">
      <c r="B23" s="77" t="s">
        <v>0</v>
      </c>
      <c r="C23" s="218">
        <v>977284.31</v>
      </c>
      <c r="D23" s="132">
        <v>1218473.33</v>
      </c>
      <c r="E23" s="184">
        <v>0.24679514193776425</v>
      </c>
      <c r="F23" s="218">
        <v>0</v>
      </c>
      <c r="G23" s="132">
        <v>0</v>
      </c>
      <c r="H23" s="184">
        <v>0</v>
      </c>
      <c r="I23" s="218">
        <v>0</v>
      </c>
      <c r="J23" s="132">
        <v>0</v>
      </c>
      <c r="K23" s="184">
        <v>0</v>
      </c>
      <c r="L23" s="218">
        <v>977284.31</v>
      </c>
      <c r="M23" s="132">
        <v>1218473.33</v>
      </c>
      <c r="N23" s="184">
        <v>0.24679514193776425</v>
      </c>
    </row>
    <row r="24" spans="2:20" ht="15" customHeight="1">
      <c r="B24" s="77" t="s">
        <v>163</v>
      </c>
      <c r="C24" s="218">
        <v>0</v>
      </c>
      <c r="D24" s="132">
        <v>0</v>
      </c>
      <c r="E24" s="184">
        <v>0</v>
      </c>
      <c r="F24" s="218">
        <v>1044284.48</v>
      </c>
      <c r="G24" s="132">
        <v>1179227.82</v>
      </c>
      <c r="H24" s="184">
        <v>0.1292208613499648</v>
      </c>
      <c r="I24" s="218">
        <v>0</v>
      </c>
      <c r="J24" s="132">
        <v>0</v>
      </c>
      <c r="K24" s="184">
        <v>0</v>
      </c>
      <c r="L24" s="218">
        <v>1044284.48</v>
      </c>
      <c r="M24" s="132">
        <v>1179227.82</v>
      </c>
      <c r="N24" s="184">
        <v>0.1292208613499648</v>
      </c>
    </row>
    <row r="25" spans="2:20" ht="15" customHeight="1">
      <c r="B25" s="77" t="s">
        <v>31</v>
      </c>
      <c r="C25" s="218">
        <v>903351.69</v>
      </c>
      <c r="D25" s="132">
        <v>1160167.02</v>
      </c>
      <c r="E25" s="184">
        <v>0.2842916361843526</v>
      </c>
      <c r="F25" s="218">
        <v>0</v>
      </c>
      <c r="G25" s="132">
        <v>0</v>
      </c>
      <c r="H25" s="184">
        <v>0</v>
      </c>
      <c r="I25" s="218">
        <v>0</v>
      </c>
      <c r="J25" s="132">
        <v>0</v>
      </c>
      <c r="K25" s="184">
        <v>0</v>
      </c>
      <c r="L25" s="218">
        <v>903351.69</v>
      </c>
      <c r="M25" s="132">
        <v>1160167.02</v>
      </c>
      <c r="N25" s="184">
        <v>0.2842916361843526</v>
      </c>
    </row>
    <row r="26" spans="2:20" ht="15" customHeight="1">
      <c r="B26" s="77" t="s">
        <v>135</v>
      </c>
      <c r="C26" s="218">
        <v>691722.54</v>
      </c>
      <c r="D26" s="132">
        <v>685357.79</v>
      </c>
      <c r="E26" s="184">
        <v>-9.2013049047093357E-3</v>
      </c>
      <c r="F26" s="218">
        <v>439276.68</v>
      </c>
      <c r="G26" s="132">
        <v>458735.84</v>
      </c>
      <c r="H26" s="184">
        <v>4.4298185826755092E-2</v>
      </c>
      <c r="I26" s="218">
        <v>0</v>
      </c>
      <c r="J26" s="132">
        <v>0</v>
      </c>
      <c r="K26" s="184">
        <v>0</v>
      </c>
      <c r="L26" s="218">
        <v>1130999.22</v>
      </c>
      <c r="M26" s="132">
        <v>1144093.6300000001</v>
      </c>
      <c r="N26" s="184">
        <v>1.1577735659269641E-2</v>
      </c>
    </row>
    <row r="27" spans="2:20" ht="15" customHeight="1">
      <c r="B27" s="212" t="s">
        <v>150</v>
      </c>
      <c r="C27" s="218">
        <v>1010031.02</v>
      </c>
      <c r="D27" s="132">
        <v>1128338.2</v>
      </c>
      <c r="E27" s="184">
        <v>0.11713222431524918</v>
      </c>
      <c r="F27" s="218">
        <v>0</v>
      </c>
      <c r="G27" s="132">
        <v>0</v>
      </c>
      <c r="H27" s="184">
        <v>0</v>
      </c>
      <c r="I27" s="218">
        <v>0</v>
      </c>
      <c r="J27" s="132">
        <v>0</v>
      </c>
      <c r="K27" s="184">
        <v>0</v>
      </c>
      <c r="L27" s="218">
        <v>1010031.02</v>
      </c>
      <c r="M27" s="132">
        <v>1128338.2</v>
      </c>
      <c r="N27" s="184">
        <v>0.11713222431524918</v>
      </c>
    </row>
    <row r="28" spans="2:20" ht="15" customHeight="1">
      <c r="B28" s="77" t="s">
        <v>1</v>
      </c>
      <c r="C28" s="218">
        <v>913047.93</v>
      </c>
      <c r="D28" s="132">
        <v>993269.55</v>
      </c>
      <c r="E28" s="184">
        <v>8.786134589889491E-2</v>
      </c>
      <c r="F28" s="218">
        <v>0</v>
      </c>
      <c r="G28" s="132">
        <v>0</v>
      </c>
      <c r="H28" s="184">
        <v>0</v>
      </c>
      <c r="I28" s="218">
        <v>0</v>
      </c>
      <c r="J28" s="132">
        <v>0</v>
      </c>
      <c r="K28" s="184">
        <v>0</v>
      </c>
      <c r="L28" s="218">
        <v>913047.93</v>
      </c>
      <c r="M28" s="132">
        <v>993269.55</v>
      </c>
      <c r="N28" s="184">
        <v>8.786134589889491E-2</v>
      </c>
    </row>
    <row r="29" spans="2:20" ht="15" customHeight="1">
      <c r="B29" s="77" t="s">
        <v>4</v>
      </c>
      <c r="C29" s="218">
        <v>798330.46</v>
      </c>
      <c r="D29" s="132">
        <v>860567.92</v>
      </c>
      <c r="E29" s="184">
        <v>7.795952067267993E-2</v>
      </c>
      <c r="F29" s="218">
        <v>0</v>
      </c>
      <c r="G29" s="132">
        <v>0</v>
      </c>
      <c r="H29" s="184">
        <v>0</v>
      </c>
      <c r="I29" s="218">
        <v>0</v>
      </c>
      <c r="J29" s="132">
        <v>0</v>
      </c>
      <c r="K29" s="184">
        <v>0</v>
      </c>
      <c r="L29" s="218">
        <v>798330.46</v>
      </c>
      <c r="M29" s="132">
        <v>860567.92</v>
      </c>
      <c r="N29" s="184">
        <v>7.795952067267993E-2</v>
      </c>
    </row>
    <row r="30" spans="2:20" ht="15" customHeight="1">
      <c r="B30" s="77" t="s">
        <v>210</v>
      </c>
      <c r="C30" s="218">
        <v>764108.87</v>
      </c>
      <c r="D30" s="132">
        <v>796882.03</v>
      </c>
      <c r="E30" s="184">
        <v>4.2890694358776432E-2</v>
      </c>
      <c r="F30" s="218">
        <v>0</v>
      </c>
      <c r="G30" s="132">
        <v>0</v>
      </c>
      <c r="H30" s="184">
        <v>0</v>
      </c>
      <c r="I30" s="218">
        <v>0</v>
      </c>
      <c r="J30" s="132">
        <v>0</v>
      </c>
      <c r="K30" s="184">
        <v>0</v>
      </c>
      <c r="L30" s="218">
        <v>764108.87</v>
      </c>
      <c r="M30" s="132">
        <v>796882.03</v>
      </c>
      <c r="N30" s="184">
        <v>4.2890694358776432E-2</v>
      </c>
    </row>
    <row r="31" spans="2:20" ht="15" customHeight="1">
      <c r="B31" s="77" t="s">
        <v>171</v>
      </c>
      <c r="C31" s="218">
        <v>0</v>
      </c>
      <c r="D31" s="132">
        <v>0</v>
      </c>
      <c r="E31" s="184">
        <v>0</v>
      </c>
      <c r="F31" s="218">
        <v>588181.15</v>
      </c>
      <c r="G31" s="132">
        <v>611044.97</v>
      </c>
      <c r="H31" s="184">
        <v>3.8872071979865301E-2</v>
      </c>
      <c r="I31" s="218">
        <v>0</v>
      </c>
      <c r="J31" s="132">
        <v>0</v>
      </c>
      <c r="K31" s="184">
        <v>0</v>
      </c>
      <c r="L31" s="218">
        <v>588181.15</v>
      </c>
      <c r="M31" s="132">
        <v>611044.97</v>
      </c>
      <c r="N31" s="184">
        <v>3.8872071979865301E-2</v>
      </c>
    </row>
    <row r="32" spans="2:20" ht="15" customHeight="1">
      <c r="B32" s="212" t="s">
        <v>213</v>
      </c>
      <c r="C32" s="218">
        <v>332972.51</v>
      </c>
      <c r="D32" s="132">
        <v>413733.52</v>
      </c>
      <c r="E32" s="184">
        <v>0.24254557831215559</v>
      </c>
      <c r="F32" s="218">
        <v>55766.65</v>
      </c>
      <c r="G32" s="132">
        <v>47582.18</v>
      </c>
      <c r="H32" s="184">
        <v>-0.14676280536844155</v>
      </c>
      <c r="I32" s="218">
        <v>0</v>
      </c>
      <c r="J32" s="132">
        <v>0</v>
      </c>
      <c r="K32" s="184">
        <v>0</v>
      </c>
      <c r="L32" s="218">
        <v>388739.16000000003</v>
      </c>
      <c r="M32" s="132">
        <v>461315.7</v>
      </c>
      <c r="N32" s="184">
        <v>0.18669727022098823</v>
      </c>
    </row>
    <row r="33" spans="2:21" ht="15" customHeight="1">
      <c r="B33" s="212" t="s">
        <v>168</v>
      </c>
      <c r="C33" s="218">
        <v>144999.82</v>
      </c>
      <c r="D33" s="132">
        <v>221232.89</v>
      </c>
      <c r="E33" s="184">
        <v>0.52574596299498855</v>
      </c>
      <c r="F33" s="218">
        <v>0</v>
      </c>
      <c r="G33" s="132">
        <v>0</v>
      </c>
      <c r="H33" s="184">
        <v>0</v>
      </c>
      <c r="I33" s="218">
        <v>0</v>
      </c>
      <c r="J33" s="132">
        <v>0</v>
      </c>
      <c r="K33" s="184">
        <v>0</v>
      </c>
      <c r="L33" s="218">
        <v>144999.82</v>
      </c>
      <c r="M33" s="132">
        <v>221232.89</v>
      </c>
      <c r="N33" s="184">
        <v>0.52574596299498855</v>
      </c>
    </row>
    <row r="34" spans="2:21" ht="15" customHeight="1">
      <c r="B34" s="77" t="s">
        <v>3</v>
      </c>
      <c r="C34" s="218">
        <v>117767.61</v>
      </c>
      <c r="D34" s="132">
        <v>138441.32</v>
      </c>
      <c r="E34" s="184">
        <v>0.17554665497584612</v>
      </c>
      <c r="F34" s="218">
        <v>0</v>
      </c>
      <c r="G34" s="132">
        <v>0</v>
      </c>
      <c r="H34" s="184">
        <v>0</v>
      </c>
      <c r="I34" s="218">
        <v>0</v>
      </c>
      <c r="J34" s="132">
        <v>0</v>
      </c>
      <c r="K34" s="184">
        <v>0</v>
      </c>
      <c r="L34" s="218">
        <v>117767.61</v>
      </c>
      <c r="M34" s="132">
        <v>138441.32</v>
      </c>
      <c r="N34" s="184">
        <v>0.17554665497584612</v>
      </c>
    </row>
    <row r="35" spans="2:21" ht="15" customHeight="1">
      <c r="B35" s="77" t="s">
        <v>2</v>
      </c>
      <c r="C35" s="218">
        <v>0</v>
      </c>
      <c r="D35" s="132">
        <v>0</v>
      </c>
      <c r="E35" s="184">
        <v>0</v>
      </c>
      <c r="F35" s="218">
        <v>105627.87</v>
      </c>
      <c r="G35" s="132">
        <v>137018.54999999999</v>
      </c>
      <c r="H35" s="184">
        <v>0.29718179491832974</v>
      </c>
      <c r="I35" s="218">
        <v>0</v>
      </c>
      <c r="J35" s="132">
        <v>0</v>
      </c>
      <c r="K35" s="184">
        <v>0</v>
      </c>
      <c r="L35" s="218">
        <v>105627.87</v>
      </c>
      <c r="M35" s="132">
        <v>137018.54999999999</v>
      </c>
      <c r="N35" s="184">
        <v>0.29718179491832974</v>
      </c>
    </row>
    <row r="36" spans="2:21" ht="15" customHeight="1">
      <c r="B36" s="77" t="s">
        <v>179</v>
      </c>
      <c r="C36" s="218">
        <v>102383.07</v>
      </c>
      <c r="D36" s="132">
        <v>130617.75</v>
      </c>
      <c r="E36" s="184">
        <v>0.27577489129794597</v>
      </c>
      <c r="F36" s="218">
        <v>0</v>
      </c>
      <c r="G36" s="132">
        <v>0</v>
      </c>
      <c r="H36" s="184">
        <v>0</v>
      </c>
      <c r="I36" s="218">
        <v>0</v>
      </c>
      <c r="J36" s="132">
        <v>0</v>
      </c>
      <c r="K36" s="184">
        <v>0</v>
      </c>
      <c r="L36" s="218">
        <v>102383.07</v>
      </c>
      <c r="M36" s="132">
        <v>130617.75</v>
      </c>
      <c r="N36" s="184">
        <v>0.27577489129794597</v>
      </c>
    </row>
    <row r="37" spans="2:21" ht="15" customHeight="1">
      <c r="B37" s="77" t="s">
        <v>170</v>
      </c>
      <c r="C37" s="218">
        <v>110990.2</v>
      </c>
      <c r="D37" s="132">
        <v>115133.44</v>
      </c>
      <c r="E37" s="184">
        <v>3.7329782269065248E-2</v>
      </c>
      <c r="F37" s="218">
        <v>0</v>
      </c>
      <c r="G37" s="132">
        <v>0</v>
      </c>
      <c r="H37" s="184">
        <v>0</v>
      </c>
      <c r="I37" s="218">
        <v>0</v>
      </c>
      <c r="J37" s="132">
        <v>0</v>
      </c>
      <c r="K37" s="184">
        <v>0</v>
      </c>
      <c r="L37" s="218">
        <v>110990.2</v>
      </c>
      <c r="M37" s="132">
        <v>115133.44</v>
      </c>
      <c r="N37" s="184">
        <v>3.7329782269065248E-2</v>
      </c>
    </row>
    <row r="38" spans="2:21" ht="15" customHeight="1">
      <c r="B38" s="77" t="s">
        <v>214</v>
      </c>
      <c r="C38" s="218">
        <v>88720.89</v>
      </c>
      <c r="D38" s="132">
        <v>112682.74</v>
      </c>
      <c r="E38" s="184">
        <v>0.27008126271050714</v>
      </c>
      <c r="F38" s="218">
        <v>0</v>
      </c>
      <c r="G38" s="132">
        <v>0</v>
      </c>
      <c r="H38" s="184">
        <v>0</v>
      </c>
      <c r="I38" s="218">
        <v>0</v>
      </c>
      <c r="J38" s="132">
        <v>0</v>
      </c>
      <c r="K38" s="184">
        <v>0</v>
      </c>
      <c r="L38" s="218">
        <v>88720.89</v>
      </c>
      <c r="M38" s="132">
        <v>112682.74</v>
      </c>
      <c r="N38" s="184">
        <v>0.27008126271050714</v>
      </c>
      <c r="U38" s="121"/>
    </row>
    <row r="39" spans="2:21" ht="15" customHeight="1">
      <c r="B39" s="77" t="s">
        <v>30</v>
      </c>
      <c r="C39" s="218">
        <v>0</v>
      </c>
      <c r="D39" s="132">
        <v>0</v>
      </c>
      <c r="E39" s="184">
        <v>0</v>
      </c>
      <c r="F39" s="218">
        <v>45277.51</v>
      </c>
      <c r="G39" s="132">
        <v>45976.26</v>
      </c>
      <c r="H39" s="184">
        <v>1.5432606607563003E-2</v>
      </c>
      <c r="I39" s="218">
        <v>0</v>
      </c>
      <c r="J39" s="132">
        <v>0</v>
      </c>
      <c r="K39" s="184">
        <v>0</v>
      </c>
      <c r="L39" s="218">
        <v>45277.51</v>
      </c>
      <c r="M39" s="132">
        <v>45976.26</v>
      </c>
      <c r="N39" s="184">
        <v>1.5432606607563003E-2</v>
      </c>
    </row>
    <row r="40" spans="2:21" ht="15" customHeight="1">
      <c r="B40" s="77" t="s">
        <v>167</v>
      </c>
      <c r="C40" s="218">
        <v>34194.78</v>
      </c>
      <c r="D40" s="132">
        <v>41586.839999999997</v>
      </c>
      <c r="E40" s="184">
        <v>0.21617510041006252</v>
      </c>
      <c r="F40" s="218">
        <v>0</v>
      </c>
      <c r="G40" s="132">
        <v>0</v>
      </c>
      <c r="H40" s="184">
        <v>0</v>
      </c>
      <c r="I40" s="218">
        <v>0</v>
      </c>
      <c r="J40" s="132">
        <v>0</v>
      </c>
      <c r="K40" s="184">
        <v>0</v>
      </c>
      <c r="L40" s="218">
        <v>34194.78</v>
      </c>
      <c r="M40" s="132">
        <v>41586.839999999997</v>
      </c>
      <c r="N40" s="184">
        <v>0.21617510041006252</v>
      </c>
    </row>
    <row r="41" spans="2:21" ht="15" customHeight="1">
      <c r="B41" s="77" t="s">
        <v>212</v>
      </c>
      <c r="C41" s="218">
        <v>0</v>
      </c>
      <c r="D41" s="132">
        <v>0</v>
      </c>
      <c r="E41" s="184">
        <v>0</v>
      </c>
      <c r="F41" s="218">
        <v>22506.75</v>
      </c>
      <c r="G41" s="132">
        <v>29708.35</v>
      </c>
      <c r="H41" s="184">
        <v>0.3199751185755384</v>
      </c>
      <c r="I41" s="218">
        <v>0</v>
      </c>
      <c r="J41" s="132">
        <v>0</v>
      </c>
      <c r="K41" s="184">
        <v>0</v>
      </c>
      <c r="L41" s="218">
        <v>22506.75</v>
      </c>
      <c r="M41" s="132">
        <v>29708.35</v>
      </c>
      <c r="N41" s="184">
        <v>0.3199751185755384</v>
      </c>
    </row>
    <row r="42" spans="2:21" ht="4.5" customHeight="1" thickBot="1">
      <c r="B42" s="77"/>
      <c r="C42" s="218"/>
      <c r="D42" s="132"/>
      <c r="E42" s="184"/>
      <c r="F42" s="218"/>
      <c r="G42" s="132"/>
      <c r="H42" s="184"/>
      <c r="I42" s="218"/>
      <c r="J42" s="132"/>
      <c r="K42" s="184"/>
      <c r="L42" s="218"/>
      <c r="M42" s="132"/>
      <c r="N42" s="184"/>
      <c r="R42" s="91"/>
    </row>
    <row r="43" spans="2:21" s="10" customFormat="1" ht="17.25" customHeight="1" thickTop="1" thickBot="1">
      <c r="B43" s="6" t="s">
        <v>5</v>
      </c>
      <c r="C43" s="59">
        <v>30253462.970000003</v>
      </c>
      <c r="D43" s="60">
        <v>34383495.660000011</v>
      </c>
      <c r="E43" s="257">
        <v>0.13651437834060318</v>
      </c>
      <c r="F43" s="59">
        <v>48658240.949999981</v>
      </c>
      <c r="G43" s="60">
        <v>55006752.679999992</v>
      </c>
      <c r="H43" s="257">
        <v>0.1304714598401448</v>
      </c>
      <c r="I43" s="59">
        <v>1006436.33</v>
      </c>
      <c r="J43" s="60">
        <v>805245.55</v>
      </c>
      <c r="K43" s="257">
        <v>-0.19990413104423596</v>
      </c>
      <c r="L43" s="59">
        <v>78911703.920000017</v>
      </c>
      <c r="M43" s="60">
        <v>89390248.339999959</v>
      </c>
      <c r="N43" s="257">
        <v>0.13278821644281052</v>
      </c>
      <c r="Q43" s="53"/>
      <c r="R43" s="53"/>
    </row>
    <row r="44" spans="2:21" ht="13.5" thickTop="1">
      <c r="B44" s="52" t="s">
        <v>240</v>
      </c>
    </row>
    <row r="45" spans="2:21">
      <c r="M45" s="121"/>
    </row>
  </sheetData>
  <sortState xmlns:xlrd2="http://schemas.microsoft.com/office/spreadsheetml/2017/richdata2" ref="B9:N41">
    <sortCondition descending="1" ref="M9:M41"/>
  </sortState>
  <mergeCells count="10">
    <mergeCell ref="B1:C2"/>
    <mergeCell ref="B7:B8"/>
    <mergeCell ref="B3:N3"/>
    <mergeCell ref="B4:N4"/>
    <mergeCell ref="B5:N5"/>
    <mergeCell ref="B6:N6"/>
    <mergeCell ref="C7:E7"/>
    <mergeCell ref="F7:H7"/>
    <mergeCell ref="I7:K7"/>
    <mergeCell ref="L7:N7"/>
  </mergeCells>
  <phoneticPr fontId="0" type="noConversion"/>
  <hyperlinks>
    <hyperlink ref="B1" location="Contenido!C2" display="Contenido!C2" xr:uid="{00000000-0004-0000-2E00-000000000000}"/>
  </hyperlinks>
  <printOptions horizontalCentered="1"/>
  <pageMargins left="0.59055118110236227" right="0.19685039370078741" top="0.59055118110236227" bottom="0.19685039370078741" header="0" footer="0"/>
  <pageSetup scale="81" orientation="landscape" horizontalDpi="300" r:id="rId1"/>
  <headerFooter alignWithMargins="0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 codeName="Hoja49">
    <pageSetUpPr fitToPage="1"/>
  </sheetPr>
  <dimension ref="B1:AF44"/>
  <sheetViews>
    <sheetView showGridLines="0" showZeros="0" zoomScale="80" zoomScaleNormal="80" zoomScaleSheetLayoutView="75" workbookViewId="0">
      <selection activeCell="B7" sqref="B7:B8"/>
    </sheetView>
  </sheetViews>
  <sheetFormatPr baseColWidth="10" defaultColWidth="11.42578125" defaultRowHeight="12.75"/>
  <cols>
    <col min="1" max="1" width="1.28515625" style="53" customWidth="1"/>
    <col min="2" max="2" width="22.7109375" style="53" customWidth="1"/>
    <col min="3" max="4" width="14.7109375" style="53" customWidth="1"/>
    <col min="5" max="5" width="9.7109375" style="53" customWidth="1"/>
    <col min="6" max="7" width="14.7109375" style="53" customWidth="1"/>
    <col min="8" max="8" width="9.7109375" style="53" customWidth="1"/>
    <col min="9" max="10" width="14.7109375" style="53" customWidth="1"/>
    <col min="11" max="11" width="9.7109375" style="53" customWidth="1"/>
    <col min="12" max="13" width="14.7109375" style="53" customWidth="1"/>
    <col min="14" max="14" width="9.7109375" style="53" customWidth="1"/>
    <col min="15" max="16" width="11.42578125" style="53"/>
    <col min="17" max="17" width="18" style="53" customWidth="1"/>
    <col min="18" max="19" width="11.42578125" style="53"/>
    <col min="20" max="20" width="16.42578125" style="53" customWidth="1"/>
    <col min="21" max="16384" width="11.42578125" style="53"/>
  </cols>
  <sheetData>
    <row r="1" spans="2:32" ht="13.5" customHeight="1">
      <c r="B1" s="404" t="s">
        <v>27</v>
      </c>
      <c r="C1" s="404"/>
    </row>
    <row r="2" spans="2:32" ht="13.5" customHeight="1">
      <c r="B2" s="404"/>
      <c r="C2" s="404"/>
    </row>
    <row r="3" spans="2:32" ht="15.75">
      <c r="B3" s="405" t="s">
        <v>10</v>
      </c>
      <c r="C3" s="405"/>
      <c r="D3" s="405"/>
      <c r="E3" s="405"/>
      <c r="F3" s="405"/>
      <c r="G3" s="405"/>
      <c r="H3" s="405"/>
      <c r="I3" s="405"/>
      <c r="J3" s="405"/>
      <c r="K3" s="405"/>
      <c r="L3" s="405"/>
      <c r="M3" s="405"/>
      <c r="N3" s="405"/>
    </row>
    <row r="4" spans="2:32" ht="20.25">
      <c r="B4" s="406" t="s">
        <v>146</v>
      </c>
      <c r="C4" s="406"/>
      <c r="D4" s="406"/>
      <c r="E4" s="406"/>
      <c r="F4" s="406"/>
      <c r="G4" s="406"/>
      <c r="H4" s="406"/>
      <c r="I4" s="406"/>
      <c r="J4" s="406"/>
      <c r="K4" s="406"/>
      <c r="L4" s="406"/>
      <c r="M4" s="406"/>
      <c r="N4" s="406"/>
    </row>
    <row r="5" spans="2:32" ht="18" customHeight="1">
      <c r="B5" s="407" t="s">
        <v>217</v>
      </c>
      <c r="C5" s="407"/>
      <c r="D5" s="407"/>
      <c r="E5" s="407"/>
      <c r="F5" s="407"/>
      <c r="G5" s="407"/>
      <c r="H5" s="407"/>
      <c r="I5" s="407"/>
      <c r="J5" s="407"/>
      <c r="K5" s="407"/>
      <c r="L5" s="407"/>
      <c r="M5" s="407"/>
      <c r="N5" s="407"/>
    </row>
    <row r="6" spans="2:32" ht="13.5" customHeight="1" thickBot="1">
      <c r="B6" s="411" t="s">
        <v>19</v>
      </c>
      <c r="C6" s="411"/>
      <c r="D6" s="411"/>
      <c r="E6" s="411"/>
      <c r="F6" s="411"/>
      <c r="G6" s="411"/>
      <c r="H6" s="411"/>
      <c r="I6" s="411"/>
      <c r="J6" s="411"/>
      <c r="K6" s="411"/>
      <c r="L6" s="411"/>
      <c r="M6" s="411"/>
      <c r="N6" s="411"/>
    </row>
    <row r="7" spans="2:32" s="2" customFormat="1" ht="15.75" customHeight="1" thickTop="1">
      <c r="B7" s="447" t="s">
        <v>203</v>
      </c>
      <c r="C7" s="449" t="s">
        <v>22</v>
      </c>
      <c r="D7" s="409"/>
      <c r="E7" s="414"/>
      <c r="F7" s="409" t="s">
        <v>23</v>
      </c>
      <c r="G7" s="409"/>
      <c r="H7" s="409"/>
      <c r="I7" s="449" t="s">
        <v>195</v>
      </c>
      <c r="J7" s="409"/>
      <c r="K7" s="414"/>
      <c r="L7" s="409" t="s">
        <v>21</v>
      </c>
      <c r="M7" s="409"/>
      <c r="N7" s="414"/>
    </row>
    <row r="8" spans="2:32" s="5" customFormat="1" ht="15.75" customHeight="1" thickBot="1">
      <c r="B8" s="448"/>
      <c r="C8" s="284">
        <v>43555</v>
      </c>
      <c r="D8" s="285">
        <v>43920</v>
      </c>
      <c r="E8" s="286" t="s">
        <v>196</v>
      </c>
      <c r="F8" s="284">
        <v>43555</v>
      </c>
      <c r="G8" s="285">
        <v>43920</v>
      </c>
      <c r="H8" s="286" t="s">
        <v>196</v>
      </c>
      <c r="I8" s="284">
        <v>43555</v>
      </c>
      <c r="J8" s="285">
        <v>43920</v>
      </c>
      <c r="K8" s="286" t="s">
        <v>196</v>
      </c>
      <c r="L8" s="284">
        <v>43555</v>
      </c>
      <c r="M8" s="285">
        <v>43920</v>
      </c>
      <c r="N8" s="287" t="s">
        <v>196</v>
      </c>
      <c r="R8" s="13"/>
      <c r="S8" s="13"/>
      <c r="T8" s="53"/>
      <c r="U8" s="92"/>
      <c r="V8" s="92"/>
      <c r="W8" s="53"/>
      <c r="X8" s="53"/>
      <c r="Y8" s="53"/>
    </row>
    <row r="9" spans="2:32" ht="15" customHeight="1" thickTop="1">
      <c r="B9" s="77" t="s">
        <v>33</v>
      </c>
      <c r="C9" s="218">
        <v>156858.09</v>
      </c>
      <c r="D9" s="306">
        <v>162501.20000000001</v>
      </c>
      <c r="E9" s="325">
        <v>3.5975893879620843E-2</v>
      </c>
      <c r="F9" s="326">
        <v>10621927.76</v>
      </c>
      <c r="G9" s="306">
        <v>12668190.1</v>
      </c>
      <c r="H9" s="184">
        <v>0.19264510042195956</v>
      </c>
      <c r="I9" s="218">
        <v>0</v>
      </c>
      <c r="J9" s="132">
        <v>0</v>
      </c>
      <c r="K9" s="184">
        <v>0</v>
      </c>
      <c r="L9" s="218">
        <v>10778785.85</v>
      </c>
      <c r="M9" s="132">
        <v>12830691.299999999</v>
      </c>
      <c r="N9" s="184">
        <v>0.1903651745711229</v>
      </c>
      <c r="X9" s="91"/>
      <c r="Y9" s="91"/>
    </row>
    <row r="10" spans="2:32" ht="15" customHeight="1">
      <c r="B10" s="77" t="s">
        <v>32</v>
      </c>
      <c r="C10" s="218">
        <v>1734161.91</v>
      </c>
      <c r="D10" s="132">
        <v>1970425.6</v>
      </c>
      <c r="E10" s="184">
        <v>0.136240848468411</v>
      </c>
      <c r="F10" s="218">
        <v>8230681.8399999999</v>
      </c>
      <c r="G10" s="132">
        <v>9080002.9800000004</v>
      </c>
      <c r="H10" s="184">
        <v>0.10318964534291859</v>
      </c>
      <c r="I10" s="218">
        <v>0</v>
      </c>
      <c r="J10" s="132">
        <v>0</v>
      </c>
      <c r="K10" s="184">
        <v>0</v>
      </c>
      <c r="L10" s="218">
        <v>9964843.75</v>
      </c>
      <c r="M10" s="132">
        <v>11050428.58</v>
      </c>
      <c r="N10" s="184">
        <v>0.10894148039200315</v>
      </c>
      <c r="P10" s="90"/>
      <c r="Q10" s="90"/>
      <c r="R10" s="127"/>
      <c r="S10" s="109"/>
      <c r="T10" s="111"/>
      <c r="U10" s="112"/>
      <c r="V10" s="110"/>
      <c r="W10" s="112"/>
      <c r="X10" s="111"/>
      <c r="Y10" s="91"/>
      <c r="Z10" s="189"/>
      <c r="AA10" s="91"/>
      <c r="AB10" s="91"/>
      <c r="AC10" s="91"/>
      <c r="AD10" s="91"/>
      <c r="AF10" s="91"/>
    </row>
    <row r="11" spans="2:32" ht="15" customHeight="1">
      <c r="B11" s="77" t="s">
        <v>35</v>
      </c>
      <c r="C11" s="218">
        <v>1346855.63</v>
      </c>
      <c r="D11" s="306">
        <v>1492126.03</v>
      </c>
      <c r="E11" s="325">
        <v>0.10785892471637822</v>
      </c>
      <c r="F11" s="326">
        <v>5385796.71</v>
      </c>
      <c r="G11" s="306">
        <v>7019472.8600000003</v>
      </c>
      <c r="H11" s="184">
        <v>0.30333045192119784</v>
      </c>
      <c r="I11" s="218">
        <v>294284.02</v>
      </c>
      <c r="J11" s="132">
        <v>335222.28000000003</v>
      </c>
      <c r="K11" s="184">
        <v>0.13911139313646731</v>
      </c>
      <c r="L11" s="218">
        <v>6732652.3399999999</v>
      </c>
      <c r="M11" s="132">
        <v>8511598.8900000006</v>
      </c>
      <c r="N11" s="184">
        <v>0.2642267059344402</v>
      </c>
      <c r="X11" s="91"/>
      <c r="Y11" s="91"/>
    </row>
    <row r="12" spans="2:32" ht="15" customHeight="1">
      <c r="B12" s="77" t="s">
        <v>149</v>
      </c>
      <c r="C12" s="218">
        <v>0</v>
      </c>
      <c r="D12" s="306">
        <v>0</v>
      </c>
      <c r="E12" s="325">
        <v>0</v>
      </c>
      <c r="F12" s="326">
        <v>3319548.54</v>
      </c>
      <c r="G12" s="306">
        <v>3956982.72</v>
      </c>
      <c r="H12" s="184">
        <v>0.19202435883043306</v>
      </c>
      <c r="I12" s="218">
        <v>0</v>
      </c>
      <c r="J12" s="132">
        <v>0</v>
      </c>
      <c r="K12" s="184"/>
      <c r="L12" s="218">
        <v>3319548.54</v>
      </c>
      <c r="M12" s="132">
        <v>3956982.72</v>
      </c>
      <c r="N12" s="184">
        <v>0.19202435883043306</v>
      </c>
      <c r="X12" s="91"/>
      <c r="Y12" s="91"/>
    </row>
    <row r="13" spans="2:32" ht="15" customHeight="1">
      <c r="B13" s="77" t="s">
        <v>34</v>
      </c>
      <c r="C13" s="218">
        <v>815104.73</v>
      </c>
      <c r="D13" s="306">
        <v>831236.62</v>
      </c>
      <c r="E13" s="325">
        <v>1.9791186833132492E-2</v>
      </c>
      <c r="F13" s="326">
        <v>2974657.39</v>
      </c>
      <c r="G13" s="306">
        <v>3015197.02</v>
      </c>
      <c r="H13" s="184">
        <v>1.36283358669416E-2</v>
      </c>
      <c r="I13" s="218">
        <v>0</v>
      </c>
      <c r="J13" s="132">
        <v>0</v>
      </c>
      <c r="K13" s="184">
        <v>0</v>
      </c>
      <c r="L13" s="218">
        <v>3789762.12</v>
      </c>
      <c r="M13" s="132">
        <v>3846433.64</v>
      </c>
      <c r="N13" s="184">
        <v>1.4953846232438468E-2</v>
      </c>
      <c r="X13" s="91"/>
      <c r="Y13" s="91"/>
    </row>
    <row r="14" spans="2:32" ht="15" customHeight="1">
      <c r="B14" s="77" t="s">
        <v>169</v>
      </c>
      <c r="C14" s="218">
        <v>1015874.58</v>
      </c>
      <c r="D14" s="306">
        <v>1077534.8500000001</v>
      </c>
      <c r="E14" s="325">
        <v>6.0696734827246232E-2</v>
      </c>
      <c r="F14" s="326">
        <v>2275188.0099999998</v>
      </c>
      <c r="G14" s="306">
        <v>2540509.27</v>
      </c>
      <c r="H14" s="184">
        <v>0.11661509239405682</v>
      </c>
      <c r="I14" s="218">
        <v>522443.44</v>
      </c>
      <c r="J14" s="132">
        <v>3965.45</v>
      </c>
      <c r="K14" s="184">
        <v>-0.99240980037953963</v>
      </c>
      <c r="L14" s="218">
        <v>3291062.59</v>
      </c>
      <c r="M14" s="132">
        <v>3618044.12</v>
      </c>
      <c r="N14" s="184">
        <v>9.9354394229251131E-2</v>
      </c>
      <c r="X14" s="91"/>
      <c r="Y14" s="91"/>
    </row>
    <row r="15" spans="2:32" ht="15" customHeight="1">
      <c r="B15" s="77" t="s">
        <v>151</v>
      </c>
      <c r="C15" s="218">
        <v>0</v>
      </c>
      <c r="D15" s="306">
        <v>0</v>
      </c>
      <c r="E15" s="325">
        <v>0</v>
      </c>
      <c r="F15" s="326">
        <v>2672650.64</v>
      </c>
      <c r="G15" s="306">
        <v>2957291.27</v>
      </c>
      <c r="H15" s="184">
        <v>0.10650124851334848</v>
      </c>
      <c r="I15" s="218">
        <v>0</v>
      </c>
      <c r="J15" s="132">
        <v>0</v>
      </c>
      <c r="K15" s="184">
        <v>0</v>
      </c>
      <c r="L15" s="218">
        <v>2672650.64</v>
      </c>
      <c r="M15" s="132">
        <v>2957291.27</v>
      </c>
      <c r="N15" s="184">
        <v>0.10650124851334848</v>
      </c>
      <c r="X15" s="91"/>
      <c r="Y15" s="91"/>
    </row>
    <row r="16" spans="2:32" ht="15" customHeight="1">
      <c r="B16" s="77" t="s">
        <v>164</v>
      </c>
      <c r="C16" s="218">
        <v>599842.94999999995</v>
      </c>
      <c r="D16" s="306">
        <v>633913.43000000005</v>
      </c>
      <c r="E16" s="325">
        <v>5.6799000471706967E-2</v>
      </c>
      <c r="F16" s="326">
        <v>1290022.06</v>
      </c>
      <c r="G16" s="306">
        <v>1324645.54</v>
      </c>
      <c r="H16" s="184">
        <v>2.6839448001377574E-2</v>
      </c>
      <c r="I16" s="218">
        <v>0</v>
      </c>
      <c r="J16" s="132">
        <v>0</v>
      </c>
      <c r="K16" s="184">
        <v>0</v>
      </c>
      <c r="L16" s="218">
        <v>1889865.01</v>
      </c>
      <c r="M16" s="132">
        <v>1958558.9700000002</v>
      </c>
      <c r="N16" s="184">
        <v>3.6348606718741357E-2</v>
      </c>
      <c r="P16" s="90"/>
      <c r="Q16" s="90"/>
      <c r="R16" s="127"/>
      <c r="U16" s="232"/>
      <c r="V16" s="110"/>
      <c r="W16" s="112"/>
      <c r="X16" s="111"/>
      <c r="Y16" s="189"/>
      <c r="Z16" s="189"/>
      <c r="AA16" s="91"/>
      <c r="AB16" s="91"/>
      <c r="AC16" s="91"/>
      <c r="AD16" s="91"/>
      <c r="AF16" s="91"/>
    </row>
    <row r="17" spans="2:24" ht="15" customHeight="1">
      <c r="B17" s="77" t="s">
        <v>152</v>
      </c>
      <c r="C17" s="218">
        <v>211126.6</v>
      </c>
      <c r="D17" s="306">
        <v>234711.54</v>
      </c>
      <c r="E17" s="325">
        <v>0.11170994086012848</v>
      </c>
      <c r="F17" s="326">
        <v>1450346.35</v>
      </c>
      <c r="G17" s="306">
        <v>1477612.92</v>
      </c>
      <c r="H17" s="184">
        <v>1.880004041793178E-2</v>
      </c>
      <c r="I17" s="218">
        <v>0</v>
      </c>
      <c r="J17" s="132">
        <v>0</v>
      </c>
      <c r="K17" s="184">
        <v>0</v>
      </c>
      <c r="L17" s="218">
        <v>1661472.9500000002</v>
      </c>
      <c r="M17" s="132">
        <v>1712324.46</v>
      </c>
      <c r="N17" s="184">
        <v>3.0606282214826169E-2</v>
      </c>
    </row>
    <row r="18" spans="2:24" ht="15" customHeight="1">
      <c r="B18" s="77" t="s">
        <v>137</v>
      </c>
      <c r="C18" s="218">
        <v>1248961.94</v>
      </c>
      <c r="D18" s="306">
        <v>1328144.74</v>
      </c>
      <c r="E18" s="325">
        <v>6.3398889480971735E-2</v>
      </c>
      <c r="F18" s="326">
        <v>124023.3</v>
      </c>
      <c r="G18" s="306">
        <v>118443.1</v>
      </c>
      <c r="H18" s="184">
        <v>-4.4993158543596222E-2</v>
      </c>
      <c r="I18" s="218">
        <v>0</v>
      </c>
      <c r="J18" s="132">
        <v>0</v>
      </c>
      <c r="K18" s="184">
        <v>0</v>
      </c>
      <c r="L18" s="218">
        <v>1372985.24</v>
      </c>
      <c r="M18" s="132">
        <v>1446587.84</v>
      </c>
      <c r="N18" s="184">
        <v>5.3607713947456635E-2</v>
      </c>
      <c r="X18" s="98"/>
    </row>
    <row r="19" spans="2:24" ht="15" customHeight="1">
      <c r="B19" s="77" t="s">
        <v>36</v>
      </c>
      <c r="C19" s="218">
        <v>1174009.73</v>
      </c>
      <c r="D19" s="306">
        <v>1426947.69</v>
      </c>
      <c r="E19" s="325">
        <v>0.21544792477997604</v>
      </c>
      <c r="F19" s="326">
        <v>618633.03</v>
      </c>
      <c r="G19" s="306">
        <v>0</v>
      </c>
      <c r="H19" s="184">
        <v>-1</v>
      </c>
      <c r="I19" s="218">
        <v>0</v>
      </c>
      <c r="J19" s="132">
        <v>0</v>
      </c>
      <c r="K19" s="184">
        <v>0</v>
      </c>
      <c r="L19" s="218">
        <v>1792642.76</v>
      </c>
      <c r="M19" s="132">
        <v>1426947.69</v>
      </c>
      <c r="N19" s="184">
        <v>-0.20399773906988589</v>
      </c>
      <c r="S19" s="118"/>
      <c r="T19" s="118"/>
    </row>
    <row r="20" spans="2:24" ht="15" customHeight="1">
      <c r="B20" s="77" t="s">
        <v>29</v>
      </c>
      <c r="C20" s="218">
        <v>0</v>
      </c>
      <c r="D20" s="306">
        <v>0</v>
      </c>
      <c r="E20" s="325">
        <v>0</v>
      </c>
      <c r="F20" s="326">
        <v>994636.7</v>
      </c>
      <c r="G20" s="306">
        <v>1112309.01</v>
      </c>
      <c r="H20" s="184">
        <v>0.11830682499449302</v>
      </c>
      <c r="I20" s="218">
        <v>83462.77</v>
      </c>
      <c r="J20" s="132">
        <v>76039.7</v>
      </c>
      <c r="K20" s="184">
        <v>-8.8938696858491595E-2</v>
      </c>
      <c r="L20" s="218">
        <v>994636.7</v>
      </c>
      <c r="M20" s="132">
        <v>1112309.01</v>
      </c>
      <c r="N20" s="184">
        <v>0.11830682499449302</v>
      </c>
    </row>
    <row r="21" spans="2:24" ht="15" customHeight="1">
      <c r="B21" s="77" t="s">
        <v>136</v>
      </c>
      <c r="C21" s="218">
        <v>1030901.14</v>
      </c>
      <c r="D21" s="306">
        <v>1077472.6299999999</v>
      </c>
      <c r="E21" s="325">
        <v>4.5175515083822559E-2</v>
      </c>
      <c r="F21" s="326">
        <v>0</v>
      </c>
      <c r="G21" s="306">
        <v>0</v>
      </c>
      <c r="H21" s="184">
        <v>0</v>
      </c>
      <c r="I21" s="218">
        <v>0</v>
      </c>
      <c r="J21" s="132">
        <v>0</v>
      </c>
      <c r="K21" s="184">
        <v>0</v>
      </c>
      <c r="L21" s="218">
        <v>1030901.14</v>
      </c>
      <c r="M21" s="132">
        <v>1077472.6299999999</v>
      </c>
      <c r="N21" s="184">
        <v>4.5175515083822559E-2</v>
      </c>
    </row>
    <row r="22" spans="2:24" ht="15" customHeight="1">
      <c r="B22" s="212" t="s">
        <v>150</v>
      </c>
      <c r="C22" s="218">
        <v>827711.87</v>
      </c>
      <c r="D22" s="306">
        <v>860685.25</v>
      </c>
      <c r="E22" s="325">
        <v>3.9836785233006267E-2</v>
      </c>
      <c r="F22" s="326">
        <v>0</v>
      </c>
      <c r="G22" s="306">
        <v>0</v>
      </c>
      <c r="H22" s="184">
        <v>0</v>
      </c>
      <c r="I22" s="218">
        <v>0</v>
      </c>
      <c r="J22" s="132">
        <v>0</v>
      </c>
      <c r="K22" s="184">
        <v>0</v>
      </c>
      <c r="L22" s="218">
        <v>827711.87</v>
      </c>
      <c r="M22" s="132">
        <v>860685.25</v>
      </c>
      <c r="N22" s="184">
        <v>3.9836785233006267E-2</v>
      </c>
    </row>
    <row r="23" spans="2:24" ht="15" customHeight="1">
      <c r="B23" s="77" t="s">
        <v>163</v>
      </c>
      <c r="C23" s="218">
        <v>0</v>
      </c>
      <c r="D23" s="306">
        <v>0</v>
      </c>
      <c r="E23" s="325">
        <v>0</v>
      </c>
      <c r="F23" s="326">
        <v>719819.08</v>
      </c>
      <c r="G23" s="306">
        <v>789982.82</v>
      </c>
      <c r="H23" s="184">
        <v>9.7474131972161662E-2</v>
      </c>
      <c r="I23" s="218">
        <v>0</v>
      </c>
      <c r="J23" s="132">
        <v>0</v>
      </c>
      <c r="K23" s="184">
        <v>0</v>
      </c>
      <c r="L23" s="218">
        <v>719819.08</v>
      </c>
      <c r="M23" s="132">
        <v>789982.82</v>
      </c>
      <c r="N23" s="184">
        <v>9.7474131972161662E-2</v>
      </c>
    </row>
    <row r="24" spans="2:24" ht="15" customHeight="1">
      <c r="B24" s="77" t="s">
        <v>0</v>
      </c>
      <c r="C24" s="218">
        <v>463679.83</v>
      </c>
      <c r="D24" s="306">
        <v>580057.68000000005</v>
      </c>
      <c r="E24" s="325">
        <v>0.2509875186936642</v>
      </c>
      <c r="F24" s="326">
        <v>0</v>
      </c>
      <c r="G24" s="306">
        <v>0</v>
      </c>
      <c r="H24" s="184">
        <v>0</v>
      </c>
      <c r="I24" s="218">
        <v>0</v>
      </c>
      <c r="J24" s="132">
        <v>0</v>
      </c>
      <c r="K24" s="184">
        <v>0</v>
      </c>
      <c r="L24" s="218">
        <v>463679.83</v>
      </c>
      <c r="M24" s="132">
        <v>580057.68000000005</v>
      </c>
      <c r="N24" s="184">
        <v>0.2509875186936642</v>
      </c>
    </row>
    <row r="25" spans="2:24" ht="15" customHeight="1">
      <c r="B25" s="77" t="s">
        <v>135</v>
      </c>
      <c r="C25" s="218">
        <v>232189.96</v>
      </c>
      <c r="D25" s="306">
        <v>238836.66</v>
      </c>
      <c r="E25" s="325">
        <v>2.8626130087623134E-2</v>
      </c>
      <c r="F25" s="326">
        <v>305223.58</v>
      </c>
      <c r="G25" s="306">
        <v>319640.21000000002</v>
      </c>
      <c r="H25" s="184">
        <v>4.7233015221170016E-2</v>
      </c>
      <c r="I25" s="218">
        <v>0</v>
      </c>
      <c r="J25" s="132">
        <v>0</v>
      </c>
      <c r="K25" s="184">
        <v>0</v>
      </c>
      <c r="L25" s="218">
        <v>537413.54</v>
      </c>
      <c r="M25" s="132">
        <v>558476.87</v>
      </c>
      <c r="N25" s="184">
        <v>3.9193895263598968E-2</v>
      </c>
    </row>
    <row r="26" spans="2:24" ht="15" customHeight="1">
      <c r="B26" s="77" t="s">
        <v>4</v>
      </c>
      <c r="C26" s="218">
        <v>460973.3</v>
      </c>
      <c r="D26" s="306">
        <v>531293.81999999995</v>
      </c>
      <c r="E26" s="325">
        <v>0.15254792414224416</v>
      </c>
      <c r="F26" s="326">
        <v>0</v>
      </c>
      <c r="G26" s="306">
        <v>0</v>
      </c>
      <c r="H26" s="184">
        <v>0</v>
      </c>
      <c r="I26" s="218">
        <v>0</v>
      </c>
      <c r="J26" s="132">
        <v>0</v>
      </c>
      <c r="K26" s="184">
        <v>0</v>
      </c>
      <c r="L26" s="218">
        <v>460973.3</v>
      </c>
      <c r="M26" s="132">
        <v>531293.81999999995</v>
      </c>
      <c r="N26" s="184">
        <v>0.15254792414224416</v>
      </c>
    </row>
    <row r="27" spans="2:24" ht="15" customHeight="1">
      <c r="B27" s="77" t="s">
        <v>171</v>
      </c>
      <c r="C27" s="218">
        <v>0</v>
      </c>
      <c r="D27" s="306">
        <v>0</v>
      </c>
      <c r="E27" s="325">
        <v>0</v>
      </c>
      <c r="F27" s="326">
        <v>470814.07</v>
      </c>
      <c r="G27" s="306">
        <v>498619.92</v>
      </c>
      <c r="H27" s="184">
        <v>5.9059088867076504E-2</v>
      </c>
      <c r="I27" s="218">
        <v>0</v>
      </c>
      <c r="J27" s="132">
        <v>0</v>
      </c>
      <c r="K27" s="184">
        <v>0</v>
      </c>
      <c r="L27" s="218">
        <v>470814.07</v>
      </c>
      <c r="M27" s="132">
        <v>498619.92</v>
      </c>
      <c r="N27" s="184">
        <v>5.9059088867076504E-2</v>
      </c>
    </row>
    <row r="28" spans="2:24" ht="15" customHeight="1">
      <c r="B28" s="77" t="s">
        <v>31</v>
      </c>
      <c r="C28" s="218">
        <v>376180.84</v>
      </c>
      <c r="D28" s="306">
        <v>458572.26</v>
      </c>
      <c r="E28" s="325">
        <v>0.21902077734740552</v>
      </c>
      <c r="F28" s="326">
        <v>0</v>
      </c>
      <c r="G28" s="306">
        <v>0</v>
      </c>
      <c r="H28" s="184">
        <v>0</v>
      </c>
      <c r="I28" s="218">
        <v>0</v>
      </c>
      <c r="J28" s="132">
        <v>0</v>
      </c>
      <c r="K28" s="184">
        <v>0</v>
      </c>
      <c r="L28" s="218">
        <v>376180.84</v>
      </c>
      <c r="M28" s="132">
        <v>458572.26</v>
      </c>
      <c r="N28" s="184">
        <v>0.21902077734740552</v>
      </c>
    </row>
    <row r="29" spans="2:24" ht="15" customHeight="1">
      <c r="B29" s="77" t="s">
        <v>1</v>
      </c>
      <c r="C29" s="218">
        <v>374876.74</v>
      </c>
      <c r="D29" s="306">
        <v>386958.14</v>
      </c>
      <c r="E29" s="325">
        <v>3.222765968355365E-2</v>
      </c>
      <c r="F29" s="326">
        <v>0</v>
      </c>
      <c r="G29" s="306">
        <v>0</v>
      </c>
      <c r="H29" s="184">
        <v>0</v>
      </c>
      <c r="I29" s="218">
        <v>0</v>
      </c>
      <c r="J29" s="132">
        <v>0</v>
      </c>
      <c r="K29" s="184">
        <v>0</v>
      </c>
      <c r="L29" s="218">
        <v>374876.74</v>
      </c>
      <c r="M29" s="132">
        <v>386958.14</v>
      </c>
      <c r="N29" s="184">
        <v>3.222765968355365E-2</v>
      </c>
    </row>
    <row r="30" spans="2:24" ht="15" customHeight="1">
      <c r="B30" s="77" t="s">
        <v>211</v>
      </c>
      <c r="C30" s="218">
        <v>340523.49</v>
      </c>
      <c r="D30" s="306">
        <v>362641.14</v>
      </c>
      <c r="E30" s="325">
        <v>6.4951906842021456E-2</v>
      </c>
      <c r="F30" s="326">
        <v>0</v>
      </c>
      <c r="G30" s="306">
        <v>0</v>
      </c>
      <c r="H30" s="184">
        <v>0</v>
      </c>
      <c r="I30" s="218">
        <v>0</v>
      </c>
      <c r="J30" s="132">
        <v>0</v>
      </c>
      <c r="K30" s="184">
        <v>0</v>
      </c>
      <c r="L30" s="218">
        <v>340523.49</v>
      </c>
      <c r="M30" s="132">
        <v>362641.14</v>
      </c>
      <c r="N30" s="184">
        <v>6.4951906842021456E-2</v>
      </c>
    </row>
    <row r="31" spans="2:24" ht="15" customHeight="1">
      <c r="B31" s="77" t="s">
        <v>210</v>
      </c>
      <c r="C31" s="218">
        <v>381785.66</v>
      </c>
      <c r="D31" s="306">
        <v>230525.63</v>
      </c>
      <c r="E31" s="325">
        <v>-0.39619096746588117</v>
      </c>
      <c r="F31" s="326">
        <v>0</v>
      </c>
      <c r="G31" s="306">
        <v>0</v>
      </c>
      <c r="H31" s="184">
        <v>0</v>
      </c>
      <c r="I31" s="218">
        <v>0</v>
      </c>
      <c r="J31" s="132">
        <v>0</v>
      </c>
      <c r="K31" s="184">
        <v>0</v>
      </c>
      <c r="L31" s="218">
        <v>381785.66</v>
      </c>
      <c r="M31" s="132">
        <v>230525.63</v>
      </c>
      <c r="N31" s="184">
        <v>-0.39619096746588117</v>
      </c>
    </row>
    <row r="32" spans="2:24" ht="15" customHeight="1">
      <c r="B32" s="212" t="s">
        <v>213</v>
      </c>
      <c r="C32" s="218">
        <v>145570.25</v>
      </c>
      <c r="D32" s="306">
        <v>196312.66</v>
      </c>
      <c r="E32" s="325">
        <v>0.34857678680911797</v>
      </c>
      <c r="F32" s="326">
        <v>20454.73</v>
      </c>
      <c r="G32" s="306">
        <v>15281.14</v>
      </c>
      <c r="H32" s="184">
        <v>-0.25292878468696484</v>
      </c>
      <c r="I32" s="218">
        <v>0</v>
      </c>
      <c r="J32" s="132">
        <v>0</v>
      </c>
      <c r="K32" s="184">
        <v>0</v>
      </c>
      <c r="L32" s="218">
        <v>166024.98000000001</v>
      </c>
      <c r="M32" s="132">
        <v>211593.8</v>
      </c>
      <c r="N32" s="184">
        <v>0.27446966113171628</v>
      </c>
      <c r="U32" s="91"/>
      <c r="V32" s="91"/>
    </row>
    <row r="33" spans="2:22" ht="15" customHeight="1">
      <c r="B33" s="77" t="s">
        <v>3</v>
      </c>
      <c r="C33" s="218">
        <v>65491.87</v>
      </c>
      <c r="D33" s="306">
        <v>77301.41</v>
      </c>
      <c r="E33" s="325">
        <v>0.18032070240168743</v>
      </c>
      <c r="F33" s="326">
        <v>0</v>
      </c>
      <c r="G33" s="306">
        <v>0</v>
      </c>
      <c r="H33" s="184">
        <v>0</v>
      </c>
      <c r="I33" s="218">
        <v>0</v>
      </c>
      <c r="J33" s="132">
        <v>0</v>
      </c>
      <c r="K33" s="184">
        <v>0</v>
      </c>
      <c r="L33" s="218">
        <v>65491.87</v>
      </c>
      <c r="M33" s="132">
        <v>77301.41</v>
      </c>
      <c r="N33" s="184">
        <v>0.18032070240168743</v>
      </c>
      <c r="U33" s="91"/>
      <c r="V33" s="91"/>
    </row>
    <row r="34" spans="2:22" ht="15" customHeight="1">
      <c r="B34" s="77" t="s">
        <v>170</v>
      </c>
      <c r="C34" s="218">
        <v>45410.89</v>
      </c>
      <c r="D34" s="306">
        <v>44396.480000000003</v>
      </c>
      <c r="E34" s="325">
        <v>-2.2338474317503933E-2</v>
      </c>
      <c r="F34" s="326">
        <v>0</v>
      </c>
      <c r="G34" s="306">
        <v>0</v>
      </c>
      <c r="H34" s="184">
        <v>0</v>
      </c>
      <c r="I34" s="218">
        <v>0</v>
      </c>
      <c r="J34" s="132">
        <v>0</v>
      </c>
      <c r="K34" s="184">
        <v>0</v>
      </c>
      <c r="L34" s="218">
        <v>45410.89</v>
      </c>
      <c r="M34" s="132">
        <v>44396.480000000003</v>
      </c>
      <c r="N34" s="184">
        <v>-2.2338474317503933E-2</v>
      </c>
    </row>
    <row r="35" spans="2:22" ht="15" customHeight="1">
      <c r="B35" s="77" t="s">
        <v>2</v>
      </c>
      <c r="C35" s="218">
        <v>0</v>
      </c>
      <c r="D35" s="306">
        <v>0</v>
      </c>
      <c r="E35" s="325">
        <v>0</v>
      </c>
      <c r="F35" s="326">
        <v>33850.959999999999</v>
      </c>
      <c r="G35" s="306">
        <v>42863.17</v>
      </c>
      <c r="H35" s="184">
        <v>0.26623203595998457</v>
      </c>
      <c r="I35" s="218">
        <v>0</v>
      </c>
      <c r="J35" s="132">
        <v>0</v>
      </c>
      <c r="K35" s="184">
        <v>0</v>
      </c>
      <c r="L35" s="218">
        <v>33850.959999999999</v>
      </c>
      <c r="M35" s="132">
        <v>42863.17</v>
      </c>
      <c r="N35" s="184">
        <v>0.26623203595998457</v>
      </c>
    </row>
    <row r="36" spans="2:22" ht="15" customHeight="1">
      <c r="B36" s="77" t="s">
        <v>179</v>
      </c>
      <c r="C36" s="218">
        <v>29662.03</v>
      </c>
      <c r="D36" s="306">
        <v>37879.360000000001</v>
      </c>
      <c r="E36" s="325">
        <v>0.27703194960021288</v>
      </c>
      <c r="F36" s="326">
        <v>0</v>
      </c>
      <c r="G36" s="306">
        <v>0</v>
      </c>
      <c r="H36" s="184">
        <v>0</v>
      </c>
      <c r="I36" s="218">
        <v>0</v>
      </c>
      <c r="J36" s="132">
        <v>0</v>
      </c>
      <c r="K36" s="184">
        <v>0</v>
      </c>
      <c r="L36" s="218">
        <v>29662.03</v>
      </c>
      <c r="M36" s="132">
        <v>37879.360000000001</v>
      </c>
      <c r="N36" s="184">
        <v>0.27703194960021288</v>
      </c>
    </row>
    <row r="37" spans="2:22" ht="15" customHeight="1">
      <c r="B37" s="212" t="s">
        <v>168</v>
      </c>
      <c r="C37" s="218">
        <v>31724.77</v>
      </c>
      <c r="D37" s="306">
        <v>35624.28</v>
      </c>
      <c r="E37" s="325">
        <v>0.12291688797113418</v>
      </c>
      <c r="F37" s="326">
        <v>0</v>
      </c>
      <c r="G37" s="306">
        <v>0</v>
      </c>
      <c r="H37" s="184">
        <v>0</v>
      </c>
      <c r="I37" s="218">
        <v>0</v>
      </c>
      <c r="J37" s="132">
        <v>0</v>
      </c>
      <c r="K37" s="184">
        <v>0</v>
      </c>
      <c r="L37" s="218">
        <v>31724.77</v>
      </c>
      <c r="M37" s="132">
        <v>35624.28</v>
      </c>
      <c r="N37" s="184">
        <v>0.12291688797113418</v>
      </c>
      <c r="R37" s="91"/>
      <c r="S37" s="91"/>
    </row>
    <row r="38" spans="2:22" ht="15" customHeight="1">
      <c r="B38" s="77" t="s">
        <v>30</v>
      </c>
      <c r="C38" s="218">
        <v>0</v>
      </c>
      <c r="D38" s="306">
        <v>0</v>
      </c>
      <c r="E38" s="325">
        <v>0</v>
      </c>
      <c r="F38" s="326">
        <v>33597.870000000003</v>
      </c>
      <c r="G38" s="306">
        <v>30425.93</v>
      </c>
      <c r="H38" s="184">
        <v>-9.4408961044256737E-2</v>
      </c>
      <c r="I38" s="218">
        <v>0</v>
      </c>
      <c r="J38" s="132">
        <v>0</v>
      </c>
      <c r="K38" s="184">
        <v>0</v>
      </c>
      <c r="L38" s="218">
        <v>33597.870000000003</v>
      </c>
      <c r="M38" s="132">
        <v>30425.93</v>
      </c>
      <c r="N38" s="184">
        <v>-9.4408961044256737E-2</v>
      </c>
      <c r="U38" s="121"/>
    </row>
    <row r="39" spans="2:22" ht="15" customHeight="1">
      <c r="B39" s="77" t="s">
        <v>214</v>
      </c>
      <c r="C39" s="218">
        <v>25428.83</v>
      </c>
      <c r="D39" s="306">
        <v>20829.75</v>
      </c>
      <c r="E39" s="325">
        <v>-0.18086085753847114</v>
      </c>
      <c r="F39" s="326">
        <v>0</v>
      </c>
      <c r="G39" s="306">
        <v>0</v>
      </c>
      <c r="H39" s="184">
        <v>0</v>
      </c>
      <c r="I39" s="218">
        <v>0</v>
      </c>
      <c r="J39" s="132">
        <v>0</v>
      </c>
      <c r="K39" s="184">
        <v>0</v>
      </c>
      <c r="L39" s="218">
        <v>25428.83</v>
      </c>
      <c r="M39" s="132">
        <v>20829.75</v>
      </c>
      <c r="N39" s="184">
        <v>-0.18086085753847114</v>
      </c>
    </row>
    <row r="40" spans="2:22" ht="15" customHeight="1">
      <c r="B40" s="77" t="s">
        <v>167</v>
      </c>
      <c r="C40" s="218">
        <v>17606.509999999998</v>
      </c>
      <c r="D40" s="132">
        <v>19462.009999999998</v>
      </c>
      <c r="E40" s="184">
        <v>0.10538715509206539</v>
      </c>
      <c r="F40" s="218">
        <v>0</v>
      </c>
      <c r="G40" s="132">
        <v>0</v>
      </c>
      <c r="H40" s="184">
        <v>0</v>
      </c>
      <c r="I40" s="218">
        <v>0</v>
      </c>
      <c r="J40" s="132">
        <v>0</v>
      </c>
      <c r="K40" s="184">
        <v>0</v>
      </c>
      <c r="L40" s="218">
        <v>17606.509999999998</v>
      </c>
      <c r="M40" s="132">
        <v>19462.009999999998</v>
      </c>
      <c r="N40" s="184">
        <v>0.10538715509206539</v>
      </c>
      <c r="R40" s="91"/>
      <c r="S40" s="91"/>
    </row>
    <row r="41" spans="2:22" ht="15" customHeight="1">
      <c r="B41" s="77" t="s">
        <v>212</v>
      </c>
      <c r="C41" s="218">
        <v>0</v>
      </c>
      <c r="D41" s="306">
        <v>0</v>
      </c>
      <c r="E41" s="325">
        <v>0</v>
      </c>
      <c r="F41" s="326">
        <v>16998.23</v>
      </c>
      <c r="G41" s="306">
        <v>16304.64</v>
      </c>
      <c r="H41" s="184">
        <v>-4.0803660145791662E-2</v>
      </c>
      <c r="I41" s="218">
        <v>0</v>
      </c>
      <c r="J41" s="132">
        <v>0</v>
      </c>
      <c r="K41" s="184">
        <v>0</v>
      </c>
      <c r="L41" s="218">
        <v>16998.23</v>
      </c>
      <c r="M41" s="132">
        <v>16304.64</v>
      </c>
      <c r="N41" s="184">
        <v>-4.0803660145791662E-2</v>
      </c>
      <c r="R41" s="91"/>
      <c r="S41" s="91"/>
    </row>
    <row r="42" spans="2:22" s="10" customFormat="1" ht="4.5" customHeight="1" thickBot="1">
      <c r="B42" s="77"/>
      <c r="C42" s="218"/>
      <c r="D42" s="132"/>
      <c r="E42" s="184"/>
      <c r="F42" s="218"/>
      <c r="G42" s="132"/>
      <c r="H42" s="184"/>
      <c r="I42" s="218"/>
      <c r="J42" s="132"/>
      <c r="K42" s="184"/>
      <c r="L42" s="218"/>
      <c r="M42" s="132"/>
      <c r="N42" s="184"/>
      <c r="Q42" s="53"/>
      <c r="R42" s="53"/>
      <c r="S42" s="53"/>
      <c r="T42" s="53"/>
      <c r="U42" s="53"/>
      <c r="V42" s="53"/>
    </row>
    <row r="43" spans="2:22" ht="16.5" thickTop="1" thickBot="1">
      <c r="B43" s="6" t="s">
        <v>5</v>
      </c>
      <c r="C43" s="59">
        <v>13152514.139999999</v>
      </c>
      <c r="D43" s="348">
        <v>14316390.860000003</v>
      </c>
      <c r="E43" s="349">
        <v>8.8490816859141161E-2</v>
      </c>
      <c r="F43" s="350">
        <v>41558870.849999994</v>
      </c>
      <c r="G43" s="348">
        <v>46983774.620000012</v>
      </c>
      <c r="H43" s="349">
        <v>0.13053539855739413</v>
      </c>
      <c r="I43" s="350">
        <v>900190.23</v>
      </c>
      <c r="J43" s="348">
        <v>415227.43000000005</v>
      </c>
      <c r="K43" s="349">
        <v>-0.53873368521229115</v>
      </c>
      <c r="L43" s="350">
        <v>54711384.989999987</v>
      </c>
      <c r="M43" s="348">
        <v>61300165.479999989</v>
      </c>
      <c r="N43" s="257">
        <v>0.120427960125745</v>
      </c>
    </row>
    <row r="44" spans="2:22" ht="13.5" thickTop="1">
      <c r="B44" s="53" t="s">
        <v>240</v>
      </c>
    </row>
  </sheetData>
  <sortState xmlns:xlrd2="http://schemas.microsoft.com/office/spreadsheetml/2017/richdata2" ref="B9:N41">
    <sortCondition descending="1" ref="M9:M41"/>
  </sortState>
  <mergeCells count="10">
    <mergeCell ref="B1:C2"/>
    <mergeCell ref="B7:B8"/>
    <mergeCell ref="B3:N3"/>
    <mergeCell ref="B4:N4"/>
    <mergeCell ref="B5:N5"/>
    <mergeCell ref="B6:N6"/>
    <mergeCell ref="C7:E7"/>
    <mergeCell ref="F7:H7"/>
    <mergeCell ref="I7:K7"/>
    <mergeCell ref="L7:N7"/>
  </mergeCells>
  <phoneticPr fontId="0" type="noConversion"/>
  <hyperlinks>
    <hyperlink ref="B1" location="Contenido!C2" display="Contenido!C2" xr:uid="{00000000-0004-0000-2F00-000000000000}"/>
  </hyperlinks>
  <printOptions horizontalCentered="1"/>
  <pageMargins left="0.59055118110236227" right="0.19685039370078741" top="0.59055118110236227" bottom="0.19685039370078741" header="0" footer="0"/>
  <pageSetup scale="74" orientation="landscape" horizontalDpi="300" r:id="rId1"/>
  <headerFooter alignWithMargins="0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sheetPr codeName="Hoja50">
    <pageSetUpPr fitToPage="1"/>
  </sheetPr>
  <dimension ref="B1:AF44"/>
  <sheetViews>
    <sheetView showGridLines="0" showZeros="0" zoomScale="80" zoomScaleNormal="80" zoomScaleSheetLayoutView="75" workbookViewId="0">
      <selection activeCell="B7" sqref="B7:B8"/>
    </sheetView>
  </sheetViews>
  <sheetFormatPr baseColWidth="10" defaultColWidth="11.42578125" defaultRowHeight="12.75"/>
  <cols>
    <col min="1" max="1" width="1.28515625" style="53" customWidth="1"/>
    <col min="2" max="2" width="22.7109375" style="53" customWidth="1"/>
    <col min="3" max="4" width="14.7109375" style="53" customWidth="1"/>
    <col min="5" max="5" width="9.7109375" style="53" customWidth="1"/>
    <col min="6" max="7" width="14.7109375" style="53" customWidth="1"/>
    <col min="8" max="8" width="9.7109375" style="53" customWidth="1"/>
    <col min="9" max="10" width="14.7109375" style="53" customWidth="1"/>
    <col min="11" max="11" width="9.7109375" style="53" customWidth="1"/>
    <col min="12" max="13" width="14.7109375" style="53" customWidth="1"/>
    <col min="14" max="14" width="9.7109375" style="53" customWidth="1"/>
    <col min="15" max="16" width="11.42578125" style="53"/>
    <col min="17" max="17" width="18" style="53" customWidth="1"/>
    <col min="18" max="19" width="11.42578125" style="53"/>
    <col min="20" max="20" width="16.42578125" style="53" customWidth="1"/>
    <col min="21" max="16384" width="11.42578125" style="53"/>
  </cols>
  <sheetData>
    <row r="1" spans="2:32" ht="13.5" customHeight="1">
      <c r="B1" s="404" t="s">
        <v>27</v>
      </c>
      <c r="C1" s="404"/>
    </row>
    <row r="2" spans="2:32" ht="13.5" customHeight="1">
      <c r="B2" s="404"/>
      <c r="C2" s="404"/>
    </row>
    <row r="3" spans="2:32" ht="15.75" customHeight="1">
      <c r="B3" s="405" t="s">
        <v>10</v>
      </c>
      <c r="C3" s="405"/>
      <c r="D3" s="405"/>
      <c r="E3" s="405"/>
      <c r="F3" s="405"/>
      <c r="G3" s="405"/>
      <c r="H3" s="405"/>
      <c r="I3" s="405"/>
      <c r="J3" s="405"/>
      <c r="K3" s="405"/>
      <c r="L3" s="405"/>
      <c r="M3" s="405"/>
      <c r="N3" s="405"/>
    </row>
    <row r="4" spans="2:32" ht="20.25">
      <c r="B4" s="406" t="s">
        <v>180</v>
      </c>
      <c r="C4" s="406"/>
      <c r="D4" s="406"/>
      <c r="E4" s="406"/>
      <c r="F4" s="406"/>
      <c r="G4" s="406"/>
      <c r="H4" s="406"/>
      <c r="I4" s="406"/>
      <c r="J4" s="406"/>
      <c r="K4" s="406"/>
      <c r="L4" s="406"/>
      <c r="M4" s="406"/>
      <c r="N4" s="406"/>
    </row>
    <row r="5" spans="2:32" ht="18">
      <c r="B5" s="407" t="s">
        <v>217</v>
      </c>
      <c r="C5" s="407"/>
      <c r="D5" s="407"/>
      <c r="E5" s="407"/>
      <c r="F5" s="407"/>
      <c r="G5" s="407"/>
      <c r="H5" s="407"/>
      <c r="I5" s="407"/>
      <c r="J5" s="407"/>
      <c r="K5" s="407"/>
      <c r="L5" s="407"/>
      <c r="M5" s="407"/>
      <c r="N5" s="407"/>
    </row>
    <row r="6" spans="2:32" ht="13.5" thickBot="1">
      <c r="B6" s="411" t="s">
        <v>19</v>
      </c>
      <c r="C6" s="411"/>
      <c r="D6" s="411"/>
      <c r="E6" s="411"/>
      <c r="F6" s="411"/>
      <c r="G6" s="411"/>
      <c r="H6" s="411"/>
      <c r="I6" s="411"/>
      <c r="J6" s="411"/>
      <c r="K6" s="411"/>
      <c r="L6" s="411"/>
      <c r="M6" s="411"/>
      <c r="N6" s="411"/>
    </row>
    <row r="7" spans="2:32" s="2" customFormat="1" ht="15.75" customHeight="1" thickTop="1">
      <c r="B7" s="447" t="s">
        <v>203</v>
      </c>
      <c r="C7" s="449" t="s">
        <v>22</v>
      </c>
      <c r="D7" s="409"/>
      <c r="E7" s="414"/>
      <c r="F7" s="409" t="s">
        <v>23</v>
      </c>
      <c r="G7" s="409"/>
      <c r="H7" s="409"/>
      <c r="I7" s="449" t="s">
        <v>195</v>
      </c>
      <c r="J7" s="409"/>
      <c r="K7" s="414"/>
      <c r="L7" s="409" t="s">
        <v>21</v>
      </c>
      <c r="M7" s="409"/>
      <c r="N7" s="414"/>
    </row>
    <row r="8" spans="2:32" s="5" customFormat="1" ht="15.75" customHeight="1" thickBot="1">
      <c r="B8" s="448"/>
      <c r="C8" s="284">
        <v>43555</v>
      </c>
      <c r="D8" s="285">
        <v>43920</v>
      </c>
      <c r="E8" s="286" t="s">
        <v>196</v>
      </c>
      <c r="F8" s="284">
        <v>43555</v>
      </c>
      <c r="G8" s="285">
        <v>43920</v>
      </c>
      <c r="H8" s="286" t="s">
        <v>196</v>
      </c>
      <c r="I8" s="284">
        <v>43555</v>
      </c>
      <c r="J8" s="285">
        <v>43920</v>
      </c>
      <c r="K8" s="286" t="s">
        <v>196</v>
      </c>
      <c r="L8" s="284">
        <v>43555</v>
      </c>
      <c r="M8" s="285">
        <v>43920</v>
      </c>
      <c r="N8" s="287" t="s">
        <v>196</v>
      </c>
      <c r="R8" s="13"/>
      <c r="S8" s="13"/>
      <c r="T8" s="53"/>
      <c r="U8" s="92"/>
      <c r="V8" s="92"/>
      <c r="W8" s="53"/>
      <c r="X8" s="53"/>
      <c r="Y8" s="53"/>
    </row>
    <row r="9" spans="2:32" ht="15" customHeight="1" thickTop="1">
      <c r="B9" s="77" t="s">
        <v>33</v>
      </c>
      <c r="C9" s="218">
        <v>197146.87</v>
      </c>
      <c r="D9" s="132">
        <v>212696.59</v>
      </c>
      <c r="E9" s="184">
        <v>7.887378582272192E-2</v>
      </c>
      <c r="F9" s="218">
        <v>10039931.310000001</v>
      </c>
      <c r="G9" s="132">
        <v>11987575.779999999</v>
      </c>
      <c r="H9" s="184">
        <v>0.19398982023513453</v>
      </c>
      <c r="I9" s="218">
        <v>0</v>
      </c>
      <c r="J9" s="132">
        <v>0</v>
      </c>
      <c r="K9" s="184">
        <v>0</v>
      </c>
      <c r="L9" s="218">
        <v>10237078.18</v>
      </c>
      <c r="M9" s="132">
        <v>12200272.369999999</v>
      </c>
      <c r="N9" s="184">
        <v>0.19177290194339411</v>
      </c>
      <c r="X9" s="91"/>
      <c r="Y9" s="91"/>
    </row>
    <row r="10" spans="2:32" ht="15" customHeight="1">
      <c r="B10" s="77" t="s">
        <v>32</v>
      </c>
      <c r="C10" s="218">
        <v>2762885.84</v>
      </c>
      <c r="D10" s="132">
        <v>2932592.47</v>
      </c>
      <c r="E10" s="184">
        <v>6.142368517115436E-2</v>
      </c>
      <c r="F10" s="218">
        <v>7252545.8899999997</v>
      </c>
      <c r="G10" s="132">
        <v>7727631.8300000001</v>
      </c>
      <c r="H10" s="184">
        <v>6.5506092233771504E-2</v>
      </c>
      <c r="I10" s="218">
        <v>0</v>
      </c>
      <c r="J10" s="132">
        <v>0</v>
      </c>
      <c r="K10" s="184">
        <v>0</v>
      </c>
      <c r="L10" s="218">
        <v>10015431.73</v>
      </c>
      <c r="M10" s="132">
        <v>10660224.300000001</v>
      </c>
      <c r="N10" s="184">
        <v>6.4379907664749297E-2</v>
      </c>
      <c r="X10" s="91"/>
      <c r="Y10" s="91"/>
    </row>
    <row r="11" spans="2:32" ht="15" customHeight="1">
      <c r="B11" s="77" t="s">
        <v>34</v>
      </c>
      <c r="C11" s="218">
        <v>5051471.97</v>
      </c>
      <c r="D11" s="132">
        <v>6595102.29</v>
      </c>
      <c r="E11" s="184">
        <v>0.30558029999323155</v>
      </c>
      <c r="F11" s="218">
        <v>3076190.2</v>
      </c>
      <c r="G11" s="132">
        <v>3226567.85</v>
      </c>
      <c r="H11" s="184">
        <v>4.8884379775996911E-2</v>
      </c>
      <c r="I11" s="218">
        <v>0</v>
      </c>
      <c r="J11" s="132">
        <v>0</v>
      </c>
      <c r="K11" s="184">
        <v>0</v>
      </c>
      <c r="L11" s="218">
        <v>8127662.1699999999</v>
      </c>
      <c r="M11" s="132">
        <v>9821670.1400000006</v>
      </c>
      <c r="N11" s="184">
        <v>0.20842499781213233</v>
      </c>
      <c r="P11" s="90"/>
      <c r="Q11" s="90"/>
      <c r="R11" s="127"/>
      <c r="S11" s="109"/>
      <c r="T11" s="111"/>
      <c r="U11" s="112"/>
      <c r="V11" s="110"/>
      <c r="W11" s="112"/>
      <c r="X11" s="111"/>
      <c r="Y11" s="91"/>
      <c r="Z11" s="346"/>
      <c r="AA11" s="91"/>
      <c r="AB11" s="91"/>
      <c r="AC11" s="91"/>
      <c r="AD11" s="91"/>
      <c r="AF11" s="91"/>
    </row>
    <row r="12" spans="2:32" ht="15" customHeight="1">
      <c r="B12" s="77" t="s">
        <v>35</v>
      </c>
      <c r="C12" s="218">
        <v>753551.61</v>
      </c>
      <c r="D12" s="132">
        <v>723123.12</v>
      </c>
      <c r="E12" s="184">
        <v>-4.0380100840073832E-2</v>
      </c>
      <c r="F12" s="218">
        <v>3807346.55</v>
      </c>
      <c r="G12" s="132">
        <v>5027911.3899999997</v>
      </c>
      <c r="H12" s="184">
        <v>0.32058149264085245</v>
      </c>
      <c r="I12" s="218">
        <v>158024.67000000001</v>
      </c>
      <c r="J12" s="132">
        <v>216451.11</v>
      </c>
      <c r="K12" s="184">
        <v>0.36972986559630194</v>
      </c>
      <c r="L12" s="218">
        <v>4560898.16</v>
      </c>
      <c r="M12" s="132">
        <v>5751034.5099999998</v>
      </c>
      <c r="N12" s="184">
        <v>0.26094341689927136</v>
      </c>
      <c r="X12" s="91"/>
      <c r="Y12" s="91"/>
    </row>
    <row r="13" spans="2:32" ht="15" customHeight="1">
      <c r="B13" s="77" t="s">
        <v>149</v>
      </c>
      <c r="C13" s="218">
        <v>0</v>
      </c>
      <c r="D13" s="132">
        <v>0</v>
      </c>
      <c r="E13" s="184">
        <v>0</v>
      </c>
      <c r="F13" s="218">
        <v>3440593.59</v>
      </c>
      <c r="G13" s="132">
        <v>3837826.12</v>
      </c>
      <c r="H13" s="184">
        <v>0.11545465037037411</v>
      </c>
      <c r="I13" s="218">
        <v>0</v>
      </c>
      <c r="J13" s="132">
        <v>0</v>
      </c>
      <c r="K13" s="184"/>
      <c r="L13" s="218">
        <v>3440593.59</v>
      </c>
      <c r="M13" s="132">
        <v>3837826.12</v>
      </c>
      <c r="N13" s="184">
        <v>0.11545465037037411</v>
      </c>
      <c r="X13" s="91"/>
      <c r="Y13" s="91"/>
    </row>
    <row r="14" spans="2:32" ht="15" customHeight="1">
      <c r="B14" s="77" t="s">
        <v>169</v>
      </c>
      <c r="C14" s="218">
        <v>1372900.26</v>
      </c>
      <c r="D14" s="132">
        <v>1603454.68</v>
      </c>
      <c r="E14" s="184">
        <v>0.16793238862086013</v>
      </c>
      <c r="F14" s="218">
        <v>1765624.6</v>
      </c>
      <c r="G14" s="132">
        <v>1979917.33</v>
      </c>
      <c r="H14" s="184">
        <v>0.1213693613013774</v>
      </c>
      <c r="I14" s="218">
        <v>495389.42</v>
      </c>
      <c r="J14" s="132">
        <v>302507.73</v>
      </c>
      <c r="K14" s="184">
        <v>-0.38935367251080982</v>
      </c>
      <c r="L14" s="218">
        <v>3138524.8600000003</v>
      </c>
      <c r="M14" s="132">
        <v>3583372.01</v>
      </c>
      <c r="N14" s="184">
        <v>0.14173765378426839</v>
      </c>
      <c r="X14" s="91"/>
      <c r="Y14" s="91"/>
    </row>
    <row r="15" spans="2:32" ht="15" customHeight="1">
      <c r="B15" s="77" t="s">
        <v>151</v>
      </c>
      <c r="C15" s="218">
        <v>0</v>
      </c>
      <c r="D15" s="132">
        <v>0</v>
      </c>
      <c r="E15" s="184">
        <v>0</v>
      </c>
      <c r="F15" s="218">
        <v>2624586.16</v>
      </c>
      <c r="G15" s="132">
        <v>2946200.1</v>
      </c>
      <c r="H15" s="184">
        <v>0.12253891485886671</v>
      </c>
      <c r="I15" s="218">
        <v>0</v>
      </c>
      <c r="J15" s="132">
        <v>0</v>
      </c>
      <c r="K15" s="184">
        <v>0</v>
      </c>
      <c r="L15" s="218">
        <v>2624586.16</v>
      </c>
      <c r="M15" s="132">
        <v>2946200.1</v>
      </c>
      <c r="N15" s="184">
        <v>0.12253891485886671</v>
      </c>
      <c r="P15" s="90"/>
      <c r="Q15" s="90"/>
      <c r="R15" s="127"/>
      <c r="S15" s="109"/>
      <c r="T15" s="111"/>
      <c r="U15" s="112"/>
      <c r="V15" s="110"/>
      <c r="W15" s="112"/>
      <c r="X15" s="111"/>
      <c r="Y15" s="346"/>
      <c r="Z15" s="346"/>
      <c r="AA15" s="91"/>
      <c r="AB15" s="91"/>
      <c r="AC15" s="91"/>
      <c r="AD15" s="91"/>
      <c r="AF15" s="91"/>
    </row>
    <row r="16" spans="2:32" ht="15" customHeight="1">
      <c r="B16" s="77" t="s">
        <v>164</v>
      </c>
      <c r="C16" s="218">
        <v>836543.99</v>
      </c>
      <c r="D16" s="132">
        <v>901040.75</v>
      </c>
      <c r="E16" s="184">
        <v>7.7099065645071463E-2</v>
      </c>
      <c r="F16" s="218">
        <v>1181776.47</v>
      </c>
      <c r="G16" s="132">
        <v>1206849.07</v>
      </c>
      <c r="H16" s="184">
        <v>2.1216025734545292E-2</v>
      </c>
      <c r="I16" s="218">
        <v>0</v>
      </c>
      <c r="J16" s="132">
        <v>0</v>
      </c>
      <c r="K16" s="184">
        <v>0</v>
      </c>
      <c r="L16" s="218">
        <v>2018320.46</v>
      </c>
      <c r="M16" s="132">
        <v>2107889.8200000003</v>
      </c>
      <c r="N16" s="184">
        <v>4.4378165794345829E-2</v>
      </c>
      <c r="S16" s="121"/>
      <c r="T16" s="121"/>
      <c r="X16" s="91"/>
      <c r="Y16" s="91"/>
    </row>
    <row r="17" spans="2:25" ht="15" customHeight="1">
      <c r="B17" s="77" t="s">
        <v>137</v>
      </c>
      <c r="C17" s="218">
        <v>1638518.71</v>
      </c>
      <c r="D17" s="132">
        <v>1727990.35</v>
      </c>
      <c r="E17" s="184">
        <v>5.4605198862819289E-2</v>
      </c>
      <c r="F17" s="218">
        <v>110301.85</v>
      </c>
      <c r="G17" s="132">
        <v>119883.77</v>
      </c>
      <c r="H17" s="184">
        <v>8.6869984501619854E-2</v>
      </c>
      <c r="I17" s="218">
        <v>0</v>
      </c>
      <c r="J17" s="132">
        <v>0</v>
      </c>
      <c r="K17" s="184">
        <v>0</v>
      </c>
      <c r="L17" s="218">
        <v>1748820.56</v>
      </c>
      <c r="M17" s="132">
        <v>1847874.12</v>
      </c>
      <c r="N17" s="184">
        <v>5.6640207843851091E-2</v>
      </c>
    </row>
    <row r="18" spans="2:25" ht="15" customHeight="1">
      <c r="B18" s="77" t="s">
        <v>136</v>
      </c>
      <c r="C18" s="218">
        <v>1468092.47</v>
      </c>
      <c r="D18" s="132">
        <v>1474754.71</v>
      </c>
      <c r="E18" s="184">
        <v>4.538024774420368E-3</v>
      </c>
      <c r="F18" s="218">
        <v>0</v>
      </c>
      <c r="G18" s="132">
        <v>0</v>
      </c>
      <c r="H18" s="184">
        <v>0</v>
      </c>
      <c r="I18" s="218">
        <v>0</v>
      </c>
      <c r="J18" s="132">
        <v>0</v>
      </c>
      <c r="K18" s="184">
        <v>0</v>
      </c>
      <c r="L18" s="218">
        <v>1468092.47</v>
      </c>
      <c r="M18" s="132">
        <v>1474754.71</v>
      </c>
      <c r="N18" s="184">
        <v>4.538024774420368E-3</v>
      </c>
    </row>
    <row r="19" spans="2:25" ht="15" customHeight="1">
      <c r="B19" s="77" t="s">
        <v>152</v>
      </c>
      <c r="C19" s="218">
        <v>190740.73</v>
      </c>
      <c r="D19" s="132">
        <v>224399.11</v>
      </c>
      <c r="E19" s="184">
        <v>0.17646141964540019</v>
      </c>
      <c r="F19" s="218">
        <v>1045316.25</v>
      </c>
      <c r="G19" s="132">
        <v>1074658.92</v>
      </c>
      <c r="H19" s="184">
        <v>2.8070614993309369E-2</v>
      </c>
      <c r="I19" s="218">
        <v>0</v>
      </c>
      <c r="J19" s="132">
        <v>0</v>
      </c>
      <c r="K19" s="184">
        <v>0</v>
      </c>
      <c r="L19" s="218">
        <v>1236056.98</v>
      </c>
      <c r="M19" s="132">
        <v>1299058.0299999998</v>
      </c>
      <c r="N19" s="184">
        <v>5.0969373596352986E-2</v>
      </c>
      <c r="S19" s="101"/>
      <c r="T19" s="101"/>
      <c r="X19" s="98"/>
    </row>
    <row r="20" spans="2:25" ht="15" customHeight="1">
      <c r="B20" s="77" t="s">
        <v>29</v>
      </c>
      <c r="C20" s="218">
        <v>0</v>
      </c>
      <c r="D20" s="132">
        <v>0</v>
      </c>
      <c r="E20" s="184">
        <v>0</v>
      </c>
      <c r="F20" s="218">
        <v>994642.05</v>
      </c>
      <c r="G20" s="132">
        <v>1104332.05</v>
      </c>
      <c r="H20" s="184">
        <v>0.11028087943798474</v>
      </c>
      <c r="I20" s="218">
        <v>43618.79</v>
      </c>
      <c r="J20" s="132">
        <v>31726.19</v>
      </c>
      <c r="K20" s="184">
        <v>-0.27264855352475392</v>
      </c>
      <c r="L20" s="218">
        <v>994642.05</v>
      </c>
      <c r="M20" s="132">
        <v>1104332.05</v>
      </c>
      <c r="N20" s="184">
        <v>0.11028087943798474</v>
      </c>
    </row>
    <row r="21" spans="2:25" ht="15" customHeight="1">
      <c r="B21" s="77" t="s">
        <v>36</v>
      </c>
      <c r="C21" s="218">
        <v>1007544.3199999999</v>
      </c>
      <c r="D21" s="132">
        <v>1089194.45</v>
      </c>
      <c r="E21" s="184">
        <v>8.103874775454048E-2</v>
      </c>
      <c r="F21" s="218">
        <v>462444.59</v>
      </c>
      <c r="G21" s="132">
        <v>0</v>
      </c>
      <c r="H21" s="184">
        <v>-1</v>
      </c>
      <c r="I21" s="218">
        <v>0</v>
      </c>
      <c r="J21" s="132">
        <v>0</v>
      </c>
      <c r="K21" s="184">
        <v>0</v>
      </c>
      <c r="L21" s="218">
        <v>1469988.91</v>
      </c>
      <c r="M21" s="132">
        <v>1089194.45</v>
      </c>
      <c r="N21" s="184">
        <v>-0.25904580463807714</v>
      </c>
      <c r="X21" s="91"/>
      <c r="Y21" s="91"/>
    </row>
    <row r="22" spans="2:25" ht="15" customHeight="1">
      <c r="B22" s="77" t="s">
        <v>211</v>
      </c>
      <c r="C22" s="218">
        <v>1023185.78</v>
      </c>
      <c r="D22" s="132">
        <v>1078983.69</v>
      </c>
      <c r="E22" s="184">
        <v>5.4533508079050823E-2</v>
      </c>
      <c r="F22" s="218">
        <v>0</v>
      </c>
      <c r="G22" s="132">
        <v>0</v>
      </c>
      <c r="H22" s="184">
        <v>0</v>
      </c>
      <c r="I22" s="218">
        <v>0</v>
      </c>
      <c r="J22" s="132">
        <v>0</v>
      </c>
      <c r="K22" s="184">
        <v>0</v>
      </c>
      <c r="L22" s="218">
        <v>1023185.78</v>
      </c>
      <c r="M22" s="132">
        <v>1078983.69</v>
      </c>
      <c r="N22" s="184">
        <v>5.4533508079050823E-2</v>
      </c>
    </row>
    <row r="23" spans="2:25" ht="15" customHeight="1">
      <c r="B23" s="77" t="s">
        <v>1</v>
      </c>
      <c r="C23" s="218">
        <v>772057.57</v>
      </c>
      <c r="D23" s="132">
        <v>865535.04</v>
      </c>
      <c r="E23" s="184">
        <v>0.12107577677141368</v>
      </c>
      <c r="F23" s="218">
        <v>0</v>
      </c>
      <c r="G23" s="132">
        <v>0</v>
      </c>
      <c r="H23" s="184">
        <v>0</v>
      </c>
      <c r="I23" s="218">
        <v>0</v>
      </c>
      <c r="J23" s="132">
        <v>0</v>
      </c>
      <c r="K23" s="184">
        <v>0</v>
      </c>
      <c r="L23" s="218">
        <v>772057.57</v>
      </c>
      <c r="M23" s="132">
        <v>865535.04</v>
      </c>
      <c r="N23" s="184">
        <v>0.12107577677141368</v>
      </c>
    </row>
    <row r="24" spans="2:25" ht="15" customHeight="1">
      <c r="B24" s="77" t="s">
        <v>0</v>
      </c>
      <c r="C24" s="218">
        <v>688193.64</v>
      </c>
      <c r="D24" s="132">
        <v>830577.73</v>
      </c>
      <c r="E24" s="184">
        <v>0.20689538775743405</v>
      </c>
      <c r="F24" s="218">
        <v>0</v>
      </c>
      <c r="G24" s="132">
        <v>0</v>
      </c>
      <c r="H24" s="184">
        <v>0</v>
      </c>
      <c r="I24" s="218">
        <v>0</v>
      </c>
      <c r="J24" s="132">
        <v>0</v>
      </c>
      <c r="K24" s="184">
        <v>0</v>
      </c>
      <c r="L24" s="218">
        <v>688193.64</v>
      </c>
      <c r="M24" s="132">
        <v>830577.73</v>
      </c>
      <c r="N24" s="184">
        <v>0.20689538775743405</v>
      </c>
    </row>
    <row r="25" spans="2:25" ht="15" customHeight="1">
      <c r="B25" s="77" t="s">
        <v>163</v>
      </c>
      <c r="C25" s="218">
        <v>0</v>
      </c>
      <c r="D25" s="132">
        <v>0</v>
      </c>
      <c r="E25" s="184">
        <v>0</v>
      </c>
      <c r="F25" s="218">
        <v>679001.95</v>
      </c>
      <c r="G25" s="132">
        <v>774993.77</v>
      </c>
      <c r="H25" s="184">
        <v>0.1413719356770626</v>
      </c>
      <c r="I25" s="218">
        <v>0</v>
      </c>
      <c r="J25" s="132">
        <v>0</v>
      </c>
      <c r="K25" s="184">
        <v>0</v>
      </c>
      <c r="L25" s="218">
        <v>679001.95</v>
      </c>
      <c r="M25" s="132">
        <v>774993.77</v>
      </c>
      <c r="N25" s="184">
        <v>0.1413719356770626</v>
      </c>
    </row>
    <row r="26" spans="2:25" ht="15" customHeight="1">
      <c r="B26" s="77" t="s">
        <v>31</v>
      </c>
      <c r="C26" s="218">
        <v>547990.91</v>
      </c>
      <c r="D26" s="132">
        <v>717125.34</v>
      </c>
      <c r="E26" s="184">
        <v>0.30864459047322507</v>
      </c>
      <c r="F26" s="218">
        <v>0</v>
      </c>
      <c r="G26" s="132">
        <v>0</v>
      </c>
      <c r="H26" s="184">
        <v>0</v>
      </c>
      <c r="I26" s="218">
        <v>0</v>
      </c>
      <c r="J26" s="132">
        <v>0</v>
      </c>
      <c r="K26" s="184">
        <v>0</v>
      </c>
      <c r="L26" s="218">
        <v>547990.91</v>
      </c>
      <c r="M26" s="132">
        <v>717125.34</v>
      </c>
      <c r="N26" s="184">
        <v>0.30864459047322507</v>
      </c>
    </row>
    <row r="27" spans="2:25" ht="15" customHeight="1">
      <c r="B27" s="77" t="s">
        <v>135</v>
      </c>
      <c r="C27" s="218">
        <v>357946.11</v>
      </c>
      <c r="D27" s="132">
        <v>371568.24</v>
      </c>
      <c r="E27" s="184">
        <v>3.8056371111282662E-2</v>
      </c>
      <c r="F27" s="218">
        <v>293394.78000000003</v>
      </c>
      <c r="G27" s="132">
        <v>305366.31</v>
      </c>
      <c r="H27" s="184">
        <v>4.0803486687799859E-2</v>
      </c>
      <c r="I27" s="218">
        <v>0</v>
      </c>
      <c r="J27" s="132">
        <v>0</v>
      </c>
      <c r="K27" s="184">
        <v>0</v>
      </c>
      <c r="L27" s="218">
        <v>651340.89</v>
      </c>
      <c r="M27" s="132">
        <v>676934.55</v>
      </c>
      <c r="N27" s="184">
        <v>3.9293802051948608E-2</v>
      </c>
    </row>
    <row r="28" spans="2:25" ht="15" customHeight="1">
      <c r="B28" s="77" t="s">
        <v>4</v>
      </c>
      <c r="C28" s="218">
        <v>447055.54</v>
      </c>
      <c r="D28" s="132">
        <v>507222.04</v>
      </c>
      <c r="E28" s="184">
        <v>0.13458394901000445</v>
      </c>
      <c r="F28" s="218">
        <v>0</v>
      </c>
      <c r="G28" s="132">
        <v>0</v>
      </c>
      <c r="H28" s="184">
        <v>0</v>
      </c>
      <c r="I28" s="218">
        <v>0</v>
      </c>
      <c r="J28" s="132">
        <v>0</v>
      </c>
      <c r="K28" s="184">
        <v>0</v>
      </c>
      <c r="L28" s="218">
        <v>447055.54</v>
      </c>
      <c r="M28" s="132">
        <v>507222.04</v>
      </c>
      <c r="N28" s="184">
        <v>0.13458394901000445</v>
      </c>
    </row>
    <row r="29" spans="2:25" ht="15" customHeight="1">
      <c r="B29" s="77" t="s">
        <v>210</v>
      </c>
      <c r="C29" s="218">
        <v>420132.07</v>
      </c>
      <c r="D29" s="132">
        <v>496927.6</v>
      </c>
      <c r="E29" s="184">
        <v>0.18278902155695939</v>
      </c>
      <c r="F29" s="218">
        <v>0</v>
      </c>
      <c r="G29" s="132">
        <v>0</v>
      </c>
      <c r="H29" s="184">
        <v>0</v>
      </c>
      <c r="I29" s="218">
        <v>0</v>
      </c>
      <c r="J29" s="132">
        <v>0</v>
      </c>
      <c r="K29" s="184">
        <v>0</v>
      </c>
      <c r="L29" s="218">
        <v>420132.07</v>
      </c>
      <c r="M29" s="132">
        <v>496927.6</v>
      </c>
      <c r="N29" s="184">
        <v>0.18278902155695939</v>
      </c>
    </row>
    <row r="30" spans="2:25" ht="15" customHeight="1">
      <c r="B30" s="212" t="s">
        <v>150</v>
      </c>
      <c r="C30" s="218">
        <v>445055.09</v>
      </c>
      <c r="D30" s="132">
        <v>485279.76</v>
      </c>
      <c r="E30" s="184">
        <v>9.0381327848648982E-2</v>
      </c>
      <c r="F30" s="218">
        <v>0</v>
      </c>
      <c r="G30" s="132">
        <v>0</v>
      </c>
      <c r="H30" s="184">
        <v>0</v>
      </c>
      <c r="I30" s="218">
        <v>0</v>
      </c>
      <c r="J30" s="132">
        <v>0</v>
      </c>
      <c r="K30" s="184">
        <v>0</v>
      </c>
      <c r="L30" s="218">
        <v>445055.09</v>
      </c>
      <c r="M30" s="132">
        <v>485279.76</v>
      </c>
      <c r="N30" s="184">
        <v>9.0381327848648982E-2</v>
      </c>
    </row>
    <row r="31" spans="2:25" ht="15" customHeight="1">
      <c r="B31" s="77" t="s">
        <v>171</v>
      </c>
      <c r="C31" s="218">
        <v>0</v>
      </c>
      <c r="D31" s="132">
        <v>0</v>
      </c>
      <c r="E31" s="184">
        <v>0</v>
      </c>
      <c r="F31" s="218">
        <v>412598.87</v>
      </c>
      <c r="G31" s="132">
        <v>414275.2</v>
      </c>
      <c r="H31" s="184">
        <v>4.0628564978862306E-3</v>
      </c>
      <c r="I31" s="218">
        <v>0</v>
      </c>
      <c r="J31" s="132">
        <v>0</v>
      </c>
      <c r="K31" s="184">
        <v>0</v>
      </c>
      <c r="L31" s="218">
        <v>412598.87</v>
      </c>
      <c r="M31" s="132">
        <v>414275.2</v>
      </c>
      <c r="N31" s="184">
        <v>4.0628564978862306E-3</v>
      </c>
    </row>
    <row r="32" spans="2:25" ht="15" customHeight="1">
      <c r="B32" s="212" t="s">
        <v>213</v>
      </c>
      <c r="C32" s="218">
        <v>191039.66</v>
      </c>
      <c r="D32" s="132">
        <v>221999.91</v>
      </c>
      <c r="E32" s="184">
        <v>0.16206189856074912</v>
      </c>
      <c r="F32" s="218">
        <v>26239.13</v>
      </c>
      <c r="G32" s="132">
        <v>20996.09</v>
      </c>
      <c r="H32" s="184">
        <v>-0.19981760065977799</v>
      </c>
      <c r="I32" s="218">
        <v>0</v>
      </c>
      <c r="J32" s="132">
        <v>0</v>
      </c>
      <c r="K32" s="184">
        <v>0</v>
      </c>
      <c r="L32" s="218">
        <v>217278.79</v>
      </c>
      <c r="M32" s="132">
        <v>242996</v>
      </c>
      <c r="N32" s="184">
        <v>0.11836042533189729</v>
      </c>
    </row>
    <row r="33" spans="2:22" ht="15" customHeight="1">
      <c r="B33" s="212" t="s">
        <v>168</v>
      </c>
      <c r="C33" s="218">
        <v>99321.69</v>
      </c>
      <c r="D33" s="132">
        <v>166142.45000000001</v>
      </c>
      <c r="E33" s="184">
        <v>0.67277107346844389</v>
      </c>
      <c r="F33" s="218">
        <v>0</v>
      </c>
      <c r="G33" s="132">
        <v>0</v>
      </c>
      <c r="H33" s="184">
        <v>0</v>
      </c>
      <c r="I33" s="218">
        <v>0</v>
      </c>
      <c r="J33" s="132">
        <v>0</v>
      </c>
      <c r="K33" s="184">
        <v>0</v>
      </c>
      <c r="L33" s="218">
        <v>99321.69</v>
      </c>
      <c r="M33" s="132">
        <v>166142.45000000001</v>
      </c>
      <c r="N33" s="184">
        <v>0.67277107346844389</v>
      </c>
      <c r="U33" s="91"/>
      <c r="V33" s="91"/>
    </row>
    <row r="34" spans="2:22" ht="15" customHeight="1">
      <c r="B34" s="77" t="s">
        <v>3</v>
      </c>
      <c r="C34" s="218">
        <v>86388.78</v>
      </c>
      <c r="D34" s="132">
        <v>100464.3</v>
      </c>
      <c r="E34" s="184">
        <v>0.16293226967668722</v>
      </c>
      <c r="F34" s="218">
        <v>0</v>
      </c>
      <c r="G34" s="132">
        <v>0</v>
      </c>
      <c r="H34" s="184">
        <v>0</v>
      </c>
      <c r="I34" s="218">
        <v>0</v>
      </c>
      <c r="J34" s="132">
        <v>0</v>
      </c>
      <c r="K34" s="184">
        <v>0</v>
      </c>
      <c r="L34" s="218">
        <v>86388.78</v>
      </c>
      <c r="M34" s="132">
        <v>100464.3</v>
      </c>
      <c r="N34" s="184">
        <v>0.16293226967668722</v>
      </c>
    </row>
    <row r="35" spans="2:22" ht="15" customHeight="1">
      <c r="B35" s="77" t="s">
        <v>179</v>
      </c>
      <c r="C35" s="218">
        <v>70601.62</v>
      </c>
      <c r="D35" s="132">
        <v>94432.47</v>
      </c>
      <c r="E35" s="184">
        <v>0.33753970517956966</v>
      </c>
      <c r="F35" s="218">
        <v>0</v>
      </c>
      <c r="G35" s="132">
        <v>0</v>
      </c>
      <c r="H35" s="184">
        <v>0</v>
      </c>
      <c r="I35" s="218">
        <v>0</v>
      </c>
      <c r="J35" s="132">
        <v>0</v>
      </c>
      <c r="K35" s="184">
        <v>0</v>
      </c>
      <c r="L35" s="218">
        <v>70601.62</v>
      </c>
      <c r="M35" s="132">
        <v>94432.47</v>
      </c>
      <c r="N35" s="184">
        <v>0.33753970517956966</v>
      </c>
    </row>
    <row r="36" spans="2:22" ht="15" customHeight="1">
      <c r="B36" s="77" t="s">
        <v>214</v>
      </c>
      <c r="C36" s="218">
        <v>55205.69</v>
      </c>
      <c r="D36" s="132">
        <v>79189.88</v>
      </c>
      <c r="E36" s="184">
        <v>0.43445141252649866</v>
      </c>
      <c r="F36" s="218">
        <v>0</v>
      </c>
      <c r="G36" s="132">
        <v>0</v>
      </c>
      <c r="H36" s="184">
        <v>0</v>
      </c>
      <c r="I36" s="218">
        <v>0</v>
      </c>
      <c r="J36" s="132">
        <v>0</v>
      </c>
      <c r="K36" s="184">
        <v>0</v>
      </c>
      <c r="L36" s="218">
        <v>55205.69</v>
      </c>
      <c r="M36" s="132">
        <v>79189.88</v>
      </c>
      <c r="N36" s="184">
        <v>0.43445141252649866</v>
      </c>
    </row>
    <row r="37" spans="2:22" ht="15" customHeight="1">
      <c r="B37" s="77" t="s">
        <v>2</v>
      </c>
      <c r="C37" s="218">
        <v>0</v>
      </c>
      <c r="D37" s="132">
        <v>0</v>
      </c>
      <c r="E37" s="184">
        <v>0</v>
      </c>
      <c r="F37" s="218">
        <v>41288.39</v>
      </c>
      <c r="G37" s="132">
        <v>57400.07</v>
      </c>
      <c r="H37" s="184">
        <v>0.39022301426623807</v>
      </c>
      <c r="I37" s="218">
        <v>0</v>
      </c>
      <c r="J37" s="132">
        <v>0</v>
      </c>
      <c r="K37" s="184">
        <v>0</v>
      </c>
      <c r="L37" s="218">
        <v>41288.39</v>
      </c>
      <c r="M37" s="132">
        <v>57400.07</v>
      </c>
      <c r="N37" s="184">
        <v>0.39022301426623807</v>
      </c>
      <c r="U37" s="121"/>
    </row>
    <row r="38" spans="2:22" ht="15" customHeight="1">
      <c r="B38" s="77" t="s">
        <v>170</v>
      </c>
      <c r="C38" s="218">
        <v>56092.73</v>
      </c>
      <c r="D38" s="132">
        <v>56977.83</v>
      </c>
      <c r="E38" s="184">
        <v>1.5779228431206656E-2</v>
      </c>
      <c r="F38" s="218">
        <v>0</v>
      </c>
      <c r="G38" s="132">
        <v>0</v>
      </c>
      <c r="H38" s="184">
        <v>0</v>
      </c>
      <c r="I38" s="218">
        <v>0</v>
      </c>
      <c r="J38" s="132">
        <v>0</v>
      </c>
      <c r="K38" s="184">
        <v>0</v>
      </c>
      <c r="L38" s="218">
        <v>56092.73</v>
      </c>
      <c r="M38" s="132">
        <v>56977.83</v>
      </c>
      <c r="N38" s="184">
        <v>1.5779228431206656E-2</v>
      </c>
    </row>
    <row r="39" spans="2:22" ht="15" customHeight="1">
      <c r="B39" s="77" t="s">
        <v>167</v>
      </c>
      <c r="C39" s="218">
        <v>11054.18</v>
      </c>
      <c r="D39" s="132">
        <v>13292.64</v>
      </c>
      <c r="E39" s="184">
        <v>0.20249896419273064</v>
      </c>
      <c r="F39" s="218">
        <v>0</v>
      </c>
      <c r="G39" s="132">
        <v>0</v>
      </c>
      <c r="H39" s="184">
        <v>0</v>
      </c>
      <c r="I39" s="218">
        <v>0</v>
      </c>
      <c r="J39" s="132">
        <v>0</v>
      </c>
      <c r="K39" s="184">
        <v>0</v>
      </c>
      <c r="L39" s="218">
        <v>11054.18</v>
      </c>
      <c r="M39" s="132">
        <v>13292.64</v>
      </c>
      <c r="N39" s="184">
        <v>0.20249896419273064</v>
      </c>
      <c r="R39" s="91"/>
      <c r="S39" s="91"/>
    </row>
    <row r="40" spans="2:22" ht="15" customHeight="1">
      <c r="B40" s="77" t="s">
        <v>30</v>
      </c>
      <c r="C40" s="218">
        <v>0</v>
      </c>
      <c r="D40" s="132">
        <v>0</v>
      </c>
      <c r="E40" s="184">
        <v>0</v>
      </c>
      <c r="F40" s="218">
        <v>10859.07</v>
      </c>
      <c r="G40" s="132">
        <v>12796.36</v>
      </c>
      <c r="H40" s="184">
        <v>0.17840293874153135</v>
      </c>
      <c r="I40" s="218">
        <v>0</v>
      </c>
      <c r="J40" s="132">
        <v>0</v>
      </c>
      <c r="K40" s="184">
        <v>0</v>
      </c>
      <c r="L40" s="218">
        <v>10859.07</v>
      </c>
      <c r="M40" s="132">
        <v>12796.36</v>
      </c>
      <c r="N40" s="184">
        <v>0.17840293874153135</v>
      </c>
      <c r="R40" s="10"/>
      <c r="S40" s="10"/>
    </row>
    <row r="41" spans="2:22" ht="15" customHeight="1">
      <c r="B41" s="77" t="s">
        <v>212</v>
      </c>
      <c r="C41" s="218">
        <v>0</v>
      </c>
      <c r="D41" s="132">
        <v>0</v>
      </c>
      <c r="E41" s="184">
        <v>0</v>
      </c>
      <c r="F41" s="218">
        <v>990.35</v>
      </c>
      <c r="G41" s="132">
        <v>4655.91</v>
      </c>
      <c r="H41" s="184">
        <v>3.7012773261978089</v>
      </c>
      <c r="I41" s="218">
        <v>0</v>
      </c>
      <c r="J41" s="132">
        <v>0</v>
      </c>
      <c r="K41" s="184">
        <v>0</v>
      </c>
      <c r="L41" s="218">
        <v>990.35</v>
      </c>
      <c r="M41" s="132">
        <v>4655.91</v>
      </c>
      <c r="N41" s="184">
        <v>3.7012773261978089</v>
      </c>
      <c r="R41" s="10"/>
      <c r="S41" s="10"/>
    </row>
    <row r="42" spans="2:22" s="10" customFormat="1" ht="4.5" customHeight="1" thickBot="1">
      <c r="B42" s="77"/>
      <c r="C42" s="218"/>
      <c r="D42" s="132"/>
      <c r="E42" s="184"/>
      <c r="F42" s="218"/>
      <c r="G42" s="132"/>
      <c r="H42" s="184"/>
      <c r="I42" s="218"/>
      <c r="J42" s="132"/>
      <c r="K42" s="184"/>
      <c r="L42" s="218"/>
      <c r="M42" s="132"/>
      <c r="N42" s="184"/>
      <c r="Q42" s="52"/>
      <c r="R42" s="52"/>
      <c r="S42" s="52"/>
      <c r="T42" s="52"/>
      <c r="U42" s="52"/>
      <c r="V42" s="52"/>
    </row>
    <row r="43" spans="2:22" ht="16.5" thickTop="1" thickBot="1">
      <c r="B43" s="6" t="s">
        <v>5</v>
      </c>
      <c r="C43" s="59">
        <v>20550717.830000006</v>
      </c>
      <c r="D43" s="60">
        <v>23570067.439999994</v>
      </c>
      <c r="E43" s="257">
        <v>0.14692185620846449</v>
      </c>
      <c r="F43" s="59">
        <v>37265672.050000004</v>
      </c>
      <c r="G43" s="60">
        <v>41829837.920000017</v>
      </c>
      <c r="H43" s="257">
        <v>0.12247641378575411</v>
      </c>
      <c r="I43" s="59">
        <v>697032.88</v>
      </c>
      <c r="J43" s="60">
        <v>550685.02999999991</v>
      </c>
      <c r="K43" s="257">
        <v>-0.20995831645703728</v>
      </c>
      <c r="L43" s="59">
        <v>57816389.87999998</v>
      </c>
      <c r="M43" s="60">
        <v>65399905.359999992</v>
      </c>
      <c r="N43" s="257">
        <v>0.13116549642307093</v>
      </c>
    </row>
    <row r="44" spans="2:22" ht="13.5" thickTop="1">
      <c r="B44" s="53" t="s">
        <v>240</v>
      </c>
    </row>
  </sheetData>
  <sortState xmlns:xlrd2="http://schemas.microsoft.com/office/spreadsheetml/2017/richdata2" ref="B9:N41">
    <sortCondition descending="1" ref="M9:M41"/>
  </sortState>
  <mergeCells count="10">
    <mergeCell ref="B3:N3"/>
    <mergeCell ref="B4:N4"/>
    <mergeCell ref="B5:N5"/>
    <mergeCell ref="B6:N6"/>
    <mergeCell ref="B1:C2"/>
    <mergeCell ref="B7:B8"/>
    <mergeCell ref="C7:E7"/>
    <mergeCell ref="F7:H7"/>
    <mergeCell ref="I7:K7"/>
    <mergeCell ref="L7:N7"/>
  </mergeCells>
  <hyperlinks>
    <hyperlink ref="B1" location="Contenido!C2" display="Contenido!C2" xr:uid="{00000000-0004-0000-3000-000000000000}"/>
  </hyperlinks>
  <printOptions horizontalCentered="1"/>
  <pageMargins left="0.59055118110236227" right="0.19685039370078741" top="0.59055118110236227" bottom="0.19685039370078741" header="0" footer="0"/>
  <pageSetup scale="74" orientation="landscape" horizontalDpi="300" r:id="rId1"/>
  <headerFooter alignWithMargins="0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sheetPr codeName="Hoja51">
    <pageSetUpPr fitToPage="1"/>
  </sheetPr>
  <dimension ref="B1:AF45"/>
  <sheetViews>
    <sheetView showGridLines="0" showZeros="0" zoomScale="80" zoomScaleNormal="80" zoomScaleSheetLayoutView="75" workbookViewId="0">
      <selection activeCell="B7" sqref="B7:B8"/>
    </sheetView>
  </sheetViews>
  <sheetFormatPr baseColWidth="10" defaultColWidth="11.42578125" defaultRowHeight="12.75"/>
  <cols>
    <col min="1" max="1" width="1.28515625" style="53" customWidth="1"/>
    <col min="2" max="2" width="22.7109375" style="53" customWidth="1"/>
    <col min="3" max="4" width="14.7109375" style="53" customWidth="1"/>
    <col min="5" max="5" width="9.7109375" style="53" customWidth="1"/>
    <col min="6" max="7" width="14.7109375" style="53" customWidth="1"/>
    <col min="8" max="8" width="9.7109375" style="53" customWidth="1"/>
    <col min="9" max="10" width="14.7109375" style="53" customWidth="1"/>
    <col min="11" max="11" width="9.7109375" style="53" customWidth="1"/>
    <col min="12" max="13" width="14.7109375" style="53" customWidth="1"/>
    <col min="14" max="14" width="9.7109375" style="53" customWidth="1"/>
    <col min="15" max="16" width="11.42578125" style="53"/>
    <col min="17" max="17" width="18" style="53" customWidth="1"/>
    <col min="18" max="19" width="11.42578125" style="53"/>
    <col min="20" max="20" width="16.42578125" style="53" customWidth="1"/>
    <col min="21" max="16384" width="11.42578125" style="53"/>
  </cols>
  <sheetData>
    <row r="1" spans="2:32" ht="12.75" customHeight="1">
      <c r="B1" s="404" t="s">
        <v>27</v>
      </c>
      <c r="C1" s="404"/>
    </row>
    <row r="2" spans="2:32" ht="12.75" customHeight="1">
      <c r="B2" s="404"/>
      <c r="C2" s="404"/>
    </row>
    <row r="3" spans="2:32" ht="15.75" customHeight="1">
      <c r="B3" s="405" t="s">
        <v>10</v>
      </c>
      <c r="C3" s="405"/>
      <c r="D3" s="405"/>
      <c r="E3" s="405"/>
      <c r="F3" s="405"/>
      <c r="G3" s="405"/>
      <c r="H3" s="405"/>
      <c r="I3" s="405"/>
      <c r="J3" s="405"/>
      <c r="K3" s="405"/>
      <c r="L3" s="405"/>
      <c r="M3" s="405"/>
      <c r="N3" s="405"/>
    </row>
    <row r="4" spans="2:32" ht="21" customHeight="1">
      <c r="B4" s="406" t="s">
        <v>14</v>
      </c>
      <c r="C4" s="406"/>
      <c r="D4" s="406"/>
      <c r="E4" s="406"/>
      <c r="F4" s="406"/>
      <c r="G4" s="406"/>
      <c r="H4" s="406"/>
      <c r="I4" s="406"/>
      <c r="J4" s="406"/>
      <c r="K4" s="406"/>
      <c r="L4" s="406"/>
      <c r="M4" s="406"/>
      <c r="N4" s="406"/>
    </row>
    <row r="5" spans="2:32" ht="18" customHeight="1">
      <c r="B5" s="407" t="s">
        <v>217</v>
      </c>
      <c r="C5" s="407"/>
      <c r="D5" s="407"/>
      <c r="E5" s="407"/>
      <c r="F5" s="407"/>
      <c r="G5" s="407"/>
      <c r="H5" s="407"/>
      <c r="I5" s="407"/>
      <c r="J5" s="407"/>
      <c r="K5" s="407"/>
      <c r="L5" s="407"/>
      <c r="M5" s="407"/>
      <c r="N5" s="407"/>
    </row>
    <row r="6" spans="2:32" s="356" customFormat="1" ht="13.5" customHeight="1" thickBot="1">
      <c r="B6" s="411" t="s">
        <v>19</v>
      </c>
      <c r="C6" s="411"/>
      <c r="D6" s="411"/>
      <c r="E6" s="411"/>
      <c r="F6" s="411"/>
      <c r="G6" s="411"/>
      <c r="H6" s="411"/>
      <c r="I6" s="411"/>
      <c r="J6" s="411"/>
      <c r="K6" s="411"/>
      <c r="L6" s="411"/>
      <c r="M6" s="411"/>
      <c r="N6" s="411"/>
    </row>
    <row r="7" spans="2:32" s="2" customFormat="1" ht="15.75" customHeight="1" thickTop="1">
      <c r="B7" s="447" t="s">
        <v>203</v>
      </c>
      <c r="C7" s="449" t="s">
        <v>22</v>
      </c>
      <c r="D7" s="409"/>
      <c r="E7" s="414"/>
      <c r="F7" s="409" t="s">
        <v>23</v>
      </c>
      <c r="G7" s="409"/>
      <c r="H7" s="409"/>
      <c r="I7" s="449" t="s">
        <v>195</v>
      </c>
      <c r="J7" s="409"/>
      <c r="K7" s="414"/>
      <c r="L7" s="409" t="s">
        <v>21</v>
      </c>
      <c r="M7" s="409"/>
      <c r="N7" s="414"/>
    </row>
    <row r="8" spans="2:32" s="5" customFormat="1" ht="15.75" customHeight="1" thickBot="1">
      <c r="B8" s="448"/>
      <c r="C8" s="284">
        <v>43555</v>
      </c>
      <c r="D8" s="285">
        <v>43920</v>
      </c>
      <c r="E8" s="286" t="s">
        <v>196</v>
      </c>
      <c r="F8" s="284">
        <v>43555</v>
      </c>
      <c r="G8" s="285">
        <v>43920</v>
      </c>
      <c r="H8" s="286" t="s">
        <v>196</v>
      </c>
      <c r="I8" s="284">
        <v>43555</v>
      </c>
      <c r="J8" s="285">
        <v>43920</v>
      </c>
      <c r="K8" s="286" t="s">
        <v>196</v>
      </c>
      <c r="L8" s="284">
        <v>43555</v>
      </c>
      <c r="M8" s="285">
        <v>43920</v>
      </c>
      <c r="N8" s="287" t="s">
        <v>196</v>
      </c>
      <c r="R8" s="13"/>
      <c r="S8" s="13"/>
      <c r="T8" s="53"/>
      <c r="U8" s="92"/>
      <c r="V8" s="92"/>
      <c r="W8" s="53"/>
      <c r="X8" s="53"/>
      <c r="Y8" s="53"/>
    </row>
    <row r="9" spans="2:32" ht="15" customHeight="1" thickTop="1">
      <c r="B9" s="77" t="s">
        <v>35</v>
      </c>
      <c r="C9" s="218">
        <v>983754.69</v>
      </c>
      <c r="D9" s="132">
        <v>1208551.8600000001</v>
      </c>
      <c r="E9" s="184">
        <v>0.22850937564526394</v>
      </c>
      <c r="F9" s="218">
        <v>1750616.86</v>
      </c>
      <c r="G9" s="132">
        <v>2064785.2</v>
      </c>
      <c r="H9" s="184">
        <v>0.17946150707128447</v>
      </c>
      <c r="I9" s="218">
        <v>124213.55</v>
      </c>
      <c r="J9" s="132">
        <v>137446.94</v>
      </c>
      <c r="K9" s="184">
        <v>0.10653741077362332</v>
      </c>
      <c r="L9" s="218">
        <v>2734371.55</v>
      </c>
      <c r="M9" s="132">
        <v>3273337.06</v>
      </c>
      <c r="N9" s="184">
        <v>0.19710763520780497</v>
      </c>
      <c r="X9" s="91"/>
      <c r="Y9" s="91"/>
    </row>
    <row r="10" spans="2:32" ht="15" customHeight="1">
      <c r="B10" s="77" t="s">
        <v>32</v>
      </c>
      <c r="C10" s="218">
        <v>549414.64</v>
      </c>
      <c r="D10" s="132">
        <v>589307.89</v>
      </c>
      <c r="E10" s="184">
        <v>7.2610460471166177E-2</v>
      </c>
      <c r="F10" s="218">
        <v>1807391.47</v>
      </c>
      <c r="G10" s="132">
        <v>2167332.91</v>
      </c>
      <c r="H10" s="184">
        <v>0.19914968393648566</v>
      </c>
      <c r="I10" s="218">
        <v>0</v>
      </c>
      <c r="J10" s="132">
        <v>0</v>
      </c>
      <c r="K10" s="184">
        <v>0</v>
      </c>
      <c r="L10" s="218">
        <v>2356806.11</v>
      </c>
      <c r="M10" s="132">
        <v>2756640.8000000003</v>
      </c>
      <c r="N10" s="184">
        <v>0.16965107494566042</v>
      </c>
      <c r="X10" s="91"/>
      <c r="Y10" s="91"/>
    </row>
    <row r="11" spans="2:32" ht="15" customHeight="1">
      <c r="B11" s="77" t="s">
        <v>33</v>
      </c>
      <c r="C11" s="218">
        <v>133156.91</v>
      </c>
      <c r="D11" s="132">
        <v>137068.63</v>
      </c>
      <c r="E11" s="184">
        <v>2.9376770608449843E-2</v>
      </c>
      <c r="F11" s="218">
        <v>1160135</v>
      </c>
      <c r="G11" s="132">
        <v>1279163.73</v>
      </c>
      <c r="H11" s="184">
        <v>0.10259903373314311</v>
      </c>
      <c r="I11" s="218">
        <v>0</v>
      </c>
      <c r="J11" s="132">
        <v>0</v>
      </c>
      <c r="K11" s="184">
        <v>0</v>
      </c>
      <c r="L11" s="218">
        <v>1293291.9099999999</v>
      </c>
      <c r="M11" s="132">
        <v>1416232.3599999999</v>
      </c>
      <c r="N11" s="184">
        <v>9.5060093587069572E-2</v>
      </c>
      <c r="P11" s="90"/>
      <c r="Q11" s="90"/>
      <c r="R11" s="127"/>
      <c r="S11" s="109"/>
      <c r="T11" s="111"/>
      <c r="U11" s="112"/>
      <c r="V11" s="110"/>
      <c r="W11" s="112"/>
      <c r="X11" s="111"/>
      <c r="Y11" s="91"/>
      <c r="Z11" s="346"/>
      <c r="AA11" s="91"/>
      <c r="AB11" s="91"/>
      <c r="AC11" s="91"/>
      <c r="AD11" s="91"/>
      <c r="AF11" s="91"/>
    </row>
    <row r="12" spans="2:32" ht="15" customHeight="1">
      <c r="B12" s="77" t="s">
        <v>169</v>
      </c>
      <c r="C12" s="218">
        <v>229757.3</v>
      </c>
      <c r="D12" s="132">
        <v>256010.18</v>
      </c>
      <c r="E12" s="184">
        <v>0.11426352938513817</v>
      </c>
      <c r="F12" s="218">
        <v>409063.35</v>
      </c>
      <c r="G12" s="132">
        <v>548758.99</v>
      </c>
      <c r="H12" s="184">
        <v>0.3415012369111044</v>
      </c>
      <c r="I12" s="218">
        <v>30331.119999999999</v>
      </c>
      <c r="J12" s="132">
        <v>14419.68</v>
      </c>
      <c r="K12" s="184">
        <v>-0.52459124489962783</v>
      </c>
      <c r="L12" s="218">
        <v>638820.64999999991</v>
      </c>
      <c r="M12" s="132">
        <v>804769.16999999993</v>
      </c>
      <c r="N12" s="184">
        <v>0.25977325560781422</v>
      </c>
      <c r="X12" s="91"/>
      <c r="Y12" s="91"/>
    </row>
    <row r="13" spans="2:32" ht="15" customHeight="1">
      <c r="B13" s="77" t="s">
        <v>149</v>
      </c>
      <c r="C13" s="218">
        <v>0</v>
      </c>
      <c r="D13" s="132">
        <v>0</v>
      </c>
      <c r="E13" s="184">
        <v>0</v>
      </c>
      <c r="F13" s="218">
        <v>745548.1</v>
      </c>
      <c r="G13" s="132">
        <v>751213.51</v>
      </c>
      <c r="H13" s="184">
        <v>7.5989865710878119E-3</v>
      </c>
      <c r="I13" s="218">
        <v>0</v>
      </c>
      <c r="J13" s="132">
        <v>0</v>
      </c>
      <c r="K13" s="184"/>
      <c r="L13" s="218">
        <v>745548.1</v>
      </c>
      <c r="M13" s="132">
        <v>751213.51</v>
      </c>
      <c r="N13" s="184">
        <v>7.5989865710878119E-3</v>
      </c>
      <c r="X13" s="91"/>
      <c r="Y13" s="91"/>
    </row>
    <row r="14" spans="2:32" ht="15" customHeight="1">
      <c r="B14" s="77" t="s">
        <v>34</v>
      </c>
      <c r="C14" s="218">
        <v>320962.28999999998</v>
      </c>
      <c r="D14" s="132">
        <v>357900.72</v>
      </c>
      <c r="E14" s="184">
        <v>0.11508651063026748</v>
      </c>
      <c r="F14" s="218">
        <v>247743.42</v>
      </c>
      <c r="G14" s="132">
        <v>246727.16</v>
      </c>
      <c r="H14" s="184">
        <v>-4.1020665654813732E-3</v>
      </c>
      <c r="I14" s="218">
        <v>0</v>
      </c>
      <c r="J14" s="132">
        <v>0</v>
      </c>
      <c r="K14" s="184">
        <v>0</v>
      </c>
      <c r="L14" s="218">
        <v>568705.71</v>
      </c>
      <c r="M14" s="132">
        <v>604627.88</v>
      </c>
      <c r="N14" s="184">
        <v>6.3164778141580544E-2</v>
      </c>
      <c r="X14" s="91"/>
      <c r="Y14" s="91"/>
    </row>
    <row r="15" spans="2:32" ht="15" customHeight="1">
      <c r="B15" s="77" t="s">
        <v>36</v>
      </c>
      <c r="C15" s="218">
        <v>399730.99</v>
      </c>
      <c r="D15" s="132">
        <v>574187.80000000005</v>
      </c>
      <c r="E15" s="184">
        <v>0.43643553881073882</v>
      </c>
      <c r="F15" s="218">
        <v>163420.09</v>
      </c>
      <c r="G15" s="132">
        <v>0</v>
      </c>
      <c r="H15" s="184">
        <v>-1</v>
      </c>
      <c r="I15" s="218">
        <v>0</v>
      </c>
      <c r="J15" s="132">
        <v>0</v>
      </c>
      <c r="K15" s="184">
        <v>0</v>
      </c>
      <c r="L15" s="218">
        <v>563151.07999999996</v>
      </c>
      <c r="M15" s="132">
        <v>574187.80000000005</v>
      </c>
      <c r="N15" s="184">
        <v>1.959815117463699E-2</v>
      </c>
      <c r="P15" s="90"/>
      <c r="Q15" s="90"/>
      <c r="R15" s="127"/>
      <c r="S15" s="109"/>
      <c r="T15" s="111"/>
      <c r="U15" s="112"/>
      <c r="V15" s="110"/>
      <c r="W15" s="112"/>
      <c r="X15" s="111"/>
      <c r="Y15" s="346"/>
      <c r="Z15" s="346"/>
      <c r="AA15" s="91"/>
      <c r="AB15" s="91"/>
      <c r="AC15" s="91"/>
      <c r="AD15" s="91"/>
      <c r="AF15" s="91"/>
    </row>
    <row r="16" spans="2:32" ht="15" customHeight="1">
      <c r="B16" s="77" t="s">
        <v>152</v>
      </c>
      <c r="C16" s="218">
        <v>52340.32</v>
      </c>
      <c r="D16" s="132">
        <v>54631.27</v>
      </c>
      <c r="E16" s="184">
        <v>4.3770271179083296E-2</v>
      </c>
      <c r="F16" s="218">
        <v>376796.37</v>
      </c>
      <c r="G16" s="132">
        <v>430947.65</v>
      </c>
      <c r="H16" s="184">
        <v>0.14371497262566524</v>
      </c>
      <c r="I16" s="218">
        <v>0</v>
      </c>
      <c r="J16" s="132">
        <v>0</v>
      </c>
      <c r="K16" s="184">
        <v>0</v>
      </c>
      <c r="L16" s="218">
        <v>429136.69</v>
      </c>
      <c r="M16" s="132">
        <v>485578.92000000004</v>
      </c>
      <c r="N16" s="184">
        <v>0.13152506256223406</v>
      </c>
      <c r="S16" s="121"/>
      <c r="T16" s="121"/>
      <c r="X16" s="91"/>
      <c r="Y16" s="91"/>
    </row>
    <row r="17" spans="2:25" ht="15" customHeight="1">
      <c r="B17" s="77" t="s">
        <v>136</v>
      </c>
      <c r="C17" s="218">
        <v>381214.97</v>
      </c>
      <c r="D17" s="132">
        <v>390339.85</v>
      </c>
      <c r="E17" s="184">
        <v>2.3936310790733127E-2</v>
      </c>
      <c r="F17" s="218">
        <v>0</v>
      </c>
      <c r="G17" s="132">
        <v>0</v>
      </c>
      <c r="H17" s="184">
        <v>0</v>
      </c>
      <c r="I17" s="218">
        <v>0</v>
      </c>
      <c r="J17" s="132">
        <v>0</v>
      </c>
      <c r="K17" s="184">
        <v>0</v>
      </c>
      <c r="L17" s="218">
        <v>381214.97</v>
      </c>
      <c r="M17" s="132">
        <v>390339.85</v>
      </c>
      <c r="N17" s="184">
        <v>2.3936310790733127E-2</v>
      </c>
      <c r="U17" s="121"/>
    </row>
    <row r="18" spans="2:25" ht="15" customHeight="1">
      <c r="B18" s="212" t="s">
        <v>150</v>
      </c>
      <c r="C18" s="218">
        <v>321667.98</v>
      </c>
      <c r="D18" s="132">
        <v>385278.02</v>
      </c>
      <c r="E18" s="184">
        <v>0.197750612292837</v>
      </c>
      <c r="F18" s="218">
        <v>0</v>
      </c>
      <c r="G18" s="132">
        <v>0</v>
      </c>
      <c r="H18" s="184">
        <v>0</v>
      </c>
      <c r="I18" s="218">
        <v>0</v>
      </c>
      <c r="J18" s="132">
        <v>0</v>
      </c>
      <c r="K18" s="184">
        <v>0</v>
      </c>
      <c r="L18" s="218">
        <v>321667.98</v>
      </c>
      <c r="M18" s="132">
        <v>385278.02</v>
      </c>
      <c r="N18" s="184">
        <v>0.197750612292837</v>
      </c>
    </row>
    <row r="19" spans="2:25" ht="15" customHeight="1">
      <c r="B19" s="77" t="s">
        <v>164</v>
      </c>
      <c r="C19" s="218">
        <v>156857.60000000001</v>
      </c>
      <c r="D19" s="132">
        <v>168584.61</v>
      </c>
      <c r="E19" s="184">
        <v>7.4762140948222977E-2</v>
      </c>
      <c r="F19" s="218">
        <v>220026.04</v>
      </c>
      <c r="G19" s="132">
        <v>207921.08</v>
      </c>
      <c r="H19" s="184">
        <v>-5.5016033556755467E-2</v>
      </c>
      <c r="I19" s="218">
        <v>0</v>
      </c>
      <c r="J19" s="132">
        <v>0</v>
      </c>
      <c r="K19" s="184">
        <v>0</v>
      </c>
      <c r="L19" s="218">
        <v>376883.64</v>
      </c>
      <c r="M19" s="132">
        <v>376505.68999999994</v>
      </c>
      <c r="N19" s="184">
        <v>-1.0028294144051194E-3</v>
      </c>
      <c r="S19" s="118"/>
      <c r="T19" s="118"/>
      <c r="X19" s="98"/>
    </row>
    <row r="20" spans="2:25" ht="15" customHeight="1">
      <c r="B20" s="77" t="s">
        <v>29</v>
      </c>
      <c r="C20" s="218">
        <v>0</v>
      </c>
      <c r="D20" s="132">
        <v>0</v>
      </c>
      <c r="E20" s="184">
        <v>0</v>
      </c>
      <c r="F20" s="218">
        <v>210451.82</v>
      </c>
      <c r="G20" s="132">
        <v>306759.58</v>
      </c>
      <c r="H20" s="184">
        <v>0.45762379246708346</v>
      </c>
      <c r="I20" s="218">
        <v>11893.47</v>
      </c>
      <c r="J20" s="132">
        <v>12405.8</v>
      </c>
      <c r="K20" s="184">
        <v>4.3076578996709955E-2</v>
      </c>
      <c r="L20" s="218">
        <v>210451.82</v>
      </c>
      <c r="M20" s="132">
        <v>306759.58</v>
      </c>
      <c r="N20" s="184">
        <v>0.45762379246708346</v>
      </c>
    </row>
    <row r="21" spans="2:25" ht="15" customHeight="1">
      <c r="B21" s="77" t="s">
        <v>137</v>
      </c>
      <c r="C21" s="218">
        <v>204064.66</v>
      </c>
      <c r="D21" s="132">
        <v>217444.85</v>
      </c>
      <c r="E21" s="184">
        <v>6.556838406022876E-2</v>
      </c>
      <c r="F21" s="218">
        <v>33272.639999999999</v>
      </c>
      <c r="G21" s="132">
        <v>33550.230000000003</v>
      </c>
      <c r="H21" s="184">
        <v>8.3428907354512229E-3</v>
      </c>
      <c r="I21" s="218">
        <v>0</v>
      </c>
      <c r="J21" s="132">
        <v>0</v>
      </c>
      <c r="K21" s="184">
        <v>0</v>
      </c>
      <c r="L21" s="218">
        <v>237337.3</v>
      </c>
      <c r="M21" s="132">
        <v>250995.08000000002</v>
      </c>
      <c r="N21" s="184">
        <v>5.7545864050867812E-2</v>
      </c>
      <c r="X21" s="91"/>
      <c r="Y21" s="91"/>
    </row>
    <row r="22" spans="2:25" ht="15" customHeight="1">
      <c r="B22" s="77" t="s">
        <v>151</v>
      </c>
      <c r="C22" s="218">
        <v>0</v>
      </c>
      <c r="D22" s="132">
        <v>0</v>
      </c>
      <c r="E22" s="184">
        <v>0</v>
      </c>
      <c r="F22" s="218">
        <v>217386.46</v>
      </c>
      <c r="G22" s="132">
        <v>250771.69</v>
      </c>
      <c r="H22" s="184">
        <v>0.15357548027600251</v>
      </c>
      <c r="I22" s="218">
        <v>0</v>
      </c>
      <c r="J22" s="132">
        <v>0</v>
      </c>
      <c r="K22" s="184">
        <v>0</v>
      </c>
      <c r="L22" s="218">
        <v>217386.46</v>
      </c>
      <c r="M22" s="132">
        <v>250771.69</v>
      </c>
      <c r="N22" s="184">
        <v>0.15357548027600251</v>
      </c>
    </row>
    <row r="23" spans="2:25" ht="15" customHeight="1">
      <c r="B23" s="77" t="s">
        <v>163</v>
      </c>
      <c r="C23" s="218">
        <v>0</v>
      </c>
      <c r="D23" s="132">
        <v>0</v>
      </c>
      <c r="E23" s="184">
        <v>0</v>
      </c>
      <c r="F23" s="218">
        <v>214085.33</v>
      </c>
      <c r="G23" s="132">
        <v>224880.57</v>
      </c>
      <c r="H23" s="184">
        <v>5.0424940373074698E-2</v>
      </c>
      <c r="I23" s="218">
        <v>0</v>
      </c>
      <c r="J23" s="132">
        <v>0</v>
      </c>
      <c r="K23" s="184">
        <v>0</v>
      </c>
      <c r="L23" s="218">
        <v>214085.33</v>
      </c>
      <c r="M23" s="132">
        <v>224880.57</v>
      </c>
      <c r="N23" s="184">
        <v>5.0424940373074698E-2</v>
      </c>
    </row>
    <row r="24" spans="2:25" ht="15" customHeight="1">
      <c r="B24" s="77" t="s">
        <v>4</v>
      </c>
      <c r="C24" s="218">
        <v>200186.56</v>
      </c>
      <c r="D24" s="132">
        <v>224382.01</v>
      </c>
      <c r="E24" s="184">
        <v>0.1208645075873226</v>
      </c>
      <c r="F24" s="218">
        <v>0</v>
      </c>
      <c r="G24" s="132">
        <v>0</v>
      </c>
      <c r="H24" s="184">
        <v>0</v>
      </c>
      <c r="I24" s="218">
        <v>0</v>
      </c>
      <c r="J24" s="132">
        <v>0</v>
      </c>
      <c r="K24" s="184">
        <v>0</v>
      </c>
      <c r="L24" s="218">
        <v>200186.56</v>
      </c>
      <c r="M24" s="132">
        <v>224382.01</v>
      </c>
      <c r="N24" s="184">
        <v>0.1208645075873226</v>
      </c>
    </row>
    <row r="25" spans="2:25" ht="15" customHeight="1">
      <c r="B25" s="77" t="s">
        <v>171</v>
      </c>
      <c r="C25" s="218">
        <v>0</v>
      </c>
      <c r="D25" s="132">
        <v>0</v>
      </c>
      <c r="E25" s="184">
        <v>0</v>
      </c>
      <c r="F25" s="218">
        <v>151463.20000000001</v>
      </c>
      <c r="G25" s="132">
        <v>173085.8</v>
      </c>
      <c r="H25" s="184">
        <v>0.1427581089003796</v>
      </c>
      <c r="I25" s="218">
        <v>0</v>
      </c>
      <c r="J25" s="132">
        <v>0</v>
      </c>
      <c r="K25" s="184">
        <v>0</v>
      </c>
      <c r="L25" s="218">
        <v>151463.20000000001</v>
      </c>
      <c r="M25" s="132">
        <v>173085.8</v>
      </c>
      <c r="N25" s="184">
        <v>0.1427581089003796</v>
      </c>
    </row>
    <row r="26" spans="2:25" ht="15" customHeight="1">
      <c r="B26" s="77" t="s">
        <v>0</v>
      </c>
      <c r="C26" s="218">
        <v>125488.24</v>
      </c>
      <c r="D26" s="132">
        <v>150580.17000000001</v>
      </c>
      <c r="E26" s="184">
        <v>0.19995443397723967</v>
      </c>
      <c r="F26" s="218">
        <v>0</v>
      </c>
      <c r="G26" s="132">
        <v>0</v>
      </c>
      <c r="H26" s="184">
        <v>0</v>
      </c>
      <c r="I26" s="218">
        <v>0</v>
      </c>
      <c r="J26" s="132">
        <v>0</v>
      </c>
      <c r="K26" s="184">
        <v>0</v>
      </c>
      <c r="L26" s="218">
        <v>125488.24</v>
      </c>
      <c r="M26" s="132">
        <v>150580.17000000001</v>
      </c>
      <c r="N26" s="184">
        <v>0.19995443397723967</v>
      </c>
    </row>
    <row r="27" spans="2:25" ht="15" customHeight="1">
      <c r="B27" s="77" t="s">
        <v>135</v>
      </c>
      <c r="C27" s="218">
        <v>73919.86</v>
      </c>
      <c r="D27" s="132">
        <v>74615.08</v>
      </c>
      <c r="E27" s="184">
        <v>9.4050502801277108E-3</v>
      </c>
      <c r="F27" s="218">
        <v>65665.64</v>
      </c>
      <c r="G27" s="132">
        <v>60780.1</v>
      </c>
      <c r="H27" s="184">
        <v>-7.4400249506439003E-2</v>
      </c>
      <c r="I27" s="218">
        <v>0</v>
      </c>
      <c r="J27" s="132">
        <v>0</v>
      </c>
      <c r="K27" s="184">
        <v>0</v>
      </c>
      <c r="L27" s="218">
        <v>139585.5</v>
      </c>
      <c r="M27" s="132">
        <v>135395.18</v>
      </c>
      <c r="N27" s="184">
        <v>-3.0019737007067403E-2</v>
      </c>
    </row>
    <row r="28" spans="2:25" ht="15" customHeight="1">
      <c r="B28" s="77" t="s">
        <v>210</v>
      </c>
      <c r="C28" s="218">
        <v>127659.6</v>
      </c>
      <c r="D28" s="132">
        <v>130872.55</v>
      </c>
      <c r="E28" s="184">
        <v>2.5168103299712648E-2</v>
      </c>
      <c r="F28" s="218">
        <v>0</v>
      </c>
      <c r="G28" s="132">
        <v>0</v>
      </c>
      <c r="H28" s="184">
        <v>0</v>
      </c>
      <c r="I28" s="218">
        <v>0</v>
      </c>
      <c r="J28" s="132">
        <v>0</v>
      </c>
      <c r="K28" s="184">
        <v>0</v>
      </c>
      <c r="L28" s="218">
        <v>127659.6</v>
      </c>
      <c r="M28" s="132">
        <v>130872.55</v>
      </c>
      <c r="N28" s="184">
        <v>2.5168103299712648E-2</v>
      </c>
    </row>
    <row r="29" spans="2:25" ht="15" customHeight="1">
      <c r="B29" s="77" t="s">
        <v>211</v>
      </c>
      <c r="C29" s="218">
        <v>112968.15</v>
      </c>
      <c r="D29" s="132">
        <v>111843.43</v>
      </c>
      <c r="E29" s="184">
        <v>-9.9560805412853195E-3</v>
      </c>
      <c r="F29" s="218">
        <v>0</v>
      </c>
      <c r="G29" s="132">
        <v>0</v>
      </c>
      <c r="H29" s="184">
        <v>0</v>
      </c>
      <c r="I29" s="218">
        <v>0</v>
      </c>
      <c r="J29" s="132">
        <v>0</v>
      </c>
      <c r="K29" s="184">
        <v>0</v>
      </c>
      <c r="L29" s="218">
        <v>112968.15</v>
      </c>
      <c r="M29" s="132">
        <v>111843.43</v>
      </c>
      <c r="N29" s="184">
        <v>-9.9560805412853195E-3</v>
      </c>
    </row>
    <row r="30" spans="2:25" ht="15" customHeight="1">
      <c r="B30" s="77" t="s">
        <v>31</v>
      </c>
      <c r="C30" s="218">
        <v>96976.53</v>
      </c>
      <c r="D30" s="132">
        <v>107465.65</v>
      </c>
      <c r="E30" s="184">
        <v>0.10816142833735128</v>
      </c>
      <c r="F30" s="218">
        <v>0</v>
      </c>
      <c r="G30" s="132">
        <v>0</v>
      </c>
      <c r="H30" s="184">
        <v>0</v>
      </c>
      <c r="I30" s="218">
        <v>0</v>
      </c>
      <c r="J30" s="132">
        <v>0</v>
      </c>
      <c r="K30" s="184">
        <v>0</v>
      </c>
      <c r="L30" s="218">
        <v>96976.53</v>
      </c>
      <c r="M30" s="132">
        <v>107465.65</v>
      </c>
      <c r="N30" s="184">
        <v>0.10816142833735128</v>
      </c>
    </row>
    <row r="31" spans="2:25" ht="15" customHeight="1">
      <c r="B31" s="77" t="s">
        <v>1</v>
      </c>
      <c r="C31" s="218">
        <v>109794.88</v>
      </c>
      <c r="D31" s="132">
        <v>79813.73</v>
      </c>
      <c r="E31" s="184">
        <v>-0.27306510103203363</v>
      </c>
      <c r="F31" s="218">
        <v>0</v>
      </c>
      <c r="G31" s="132">
        <v>0</v>
      </c>
      <c r="H31" s="184">
        <v>0</v>
      </c>
      <c r="I31" s="218">
        <v>0</v>
      </c>
      <c r="J31" s="132">
        <v>0</v>
      </c>
      <c r="K31" s="184">
        <v>0</v>
      </c>
      <c r="L31" s="218">
        <v>109794.88</v>
      </c>
      <c r="M31" s="132">
        <v>79813.73</v>
      </c>
      <c r="N31" s="184">
        <v>-0.27306510103203363</v>
      </c>
      <c r="U31" s="91"/>
      <c r="V31" s="91"/>
    </row>
    <row r="32" spans="2:25" ht="15" customHeight="1">
      <c r="B32" s="212" t="s">
        <v>213</v>
      </c>
      <c r="C32" s="218">
        <v>55132.78</v>
      </c>
      <c r="D32" s="132">
        <v>57262.6</v>
      </c>
      <c r="E32" s="184">
        <v>3.8630738373795041E-2</v>
      </c>
      <c r="F32" s="218">
        <v>17814.22</v>
      </c>
      <c r="G32" s="132">
        <v>18543.189999999999</v>
      </c>
      <c r="H32" s="184">
        <v>4.092068022063259E-2</v>
      </c>
      <c r="I32" s="218">
        <v>0</v>
      </c>
      <c r="J32" s="132">
        <v>0</v>
      </c>
      <c r="K32" s="184">
        <v>0</v>
      </c>
      <c r="L32" s="218">
        <v>72947</v>
      </c>
      <c r="M32" s="132">
        <v>75805.789999999994</v>
      </c>
      <c r="N32" s="184">
        <v>3.9189959833851887E-2</v>
      </c>
    </row>
    <row r="33" spans="2:22" ht="15" customHeight="1">
      <c r="B33" s="77" t="s">
        <v>2</v>
      </c>
      <c r="C33" s="218">
        <v>0</v>
      </c>
      <c r="D33" s="132">
        <v>0</v>
      </c>
      <c r="E33" s="184">
        <v>0</v>
      </c>
      <c r="F33" s="218">
        <v>37958.57</v>
      </c>
      <c r="G33" s="132">
        <v>37744.79</v>
      </c>
      <c r="H33" s="184">
        <v>-5.6319297592084963E-3</v>
      </c>
      <c r="I33" s="218">
        <v>0</v>
      </c>
      <c r="J33" s="132">
        <v>0</v>
      </c>
      <c r="K33" s="184">
        <v>0</v>
      </c>
      <c r="L33" s="218">
        <v>37958.57</v>
      </c>
      <c r="M33" s="132">
        <v>37744.79</v>
      </c>
      <c r="N33" s="184">
        <v>-5.6319297592084963E-3</v>
      </c>
    </row>
    <row r="34" spans="2:22" ht="15" customHeight="1">
      <c r="B34" s="77" t="s">
        <v>170</v>
      </c>
      <c r="C34" s="218">
        <v>31978.52</v>
      </c>
      <c r="D34" s="132">
        <v>34535.53</v>
      </c>
      <c r="E34" s="184">
        <v>7.9960235808286262E-2</v>
      </c>
      <c r="F34" s="218">
        <v>0</v>
      </c>
      <c r="G34" s="132">
        <v>0</v>
      </c>
      <c r="H34" s="184">
        <v>0</v>
      </c>
      <c r="I34" s="218">
        <v>0</v>
      </c>
      <c r="J34" s="132">
        <v>0</v>
      </c>
      <c r="K34" s="184">
        <v>0</v>
      </c>
      <c r="L34" s="218">
        <v>31978.52</v>
      </c>
      <c r="M34" s="132">
        <v>34535.53</v>
      </c>
      <c r="N34" s="184">
        <v>7.9960235808286262E-2</v>
      </c>
      <c r="U34" s="91"/>
      <c r="V34" s="91"/>
    </row>
    <row r="35" spans="2:22" ht="15" customHeight="1">
      <c r="B35" s="212" t="s">
        <v>168</v>
      </c>
      <c r="C35" s="218">
        <v>30669.3</v>
      </c>
      <c r="D35" s="132">
        <v>33423.629999999997</v>
      </c>
      <c r="E35" s="184">
        <v>8.9807396973520692E-2</v>
      </c>
      <c r="F35" s="218">
        <v>0</v>
      </c>
      <c r="G35" s="132">
        <v>0</v>
      </c>
      <c r="H35" s="184">
        <v>0</v>
      </c>
      <c r="I35" s="218">
        <v>0</v>
      </c>
      <c r="J35" s="132">
        <v>0</v>
      </c>
      <c r="K35" s="184">
        <v>0</v>
      </c>
      <c r="L35" s="218">
        <v>30669.3</v>
      </c>
      <c r="M35" s="132">
        <v>33423.629999999997</v>
      </c>
      <c r="N35" s="184">
        <v>8.9807396973520692E-2</v>
      </c>
    </row>
    <row r="36" spans="2:22" ht="15" customHeight="1">
      <c r="B36" s="77" t="s">
        <v>30</v>
      </c>
      <c r="C36" s="218">
        <v>0</v>
      </c>
      <c r="D36" s="132">
        <v>0</v>
      </c>
      <c r="E36" s="184">
        <v>0</v>
      </c>
      <c r="F36" s="218">
        <v>29945.51</v>
      </c>
      <c r="G36" s="132">
        <v>30376.3</v>
      </c>
      <c r="H36" s="184">
        <v>1.4385796067590797E-2</v>
      </c>
      <c r="I36" s="218">
        <v>0</v>
      </c>
      <c r="J36" s="132">
        <v>0</v>
      </c>
      <c r="K36" s="184">
        <v>0</v>
      </c>
      <c r="L36" s="218">
        <v>29945.51</v>
      </c>
      <c r="M36" s="132">
        <v>30376.3</v>
      </c>
      <c r="N36" s="184">
        <v>1.4385796067590797E-2</v>
      </c>
    </row>
    <row r="37" spans="2:22" ht="15" customHeight="1">
      <c r="B37" s="77" t="s">
        <v>179</v>
      </c>
      <c r="C37" s="218">
        <v>21027.7</v>
      </c>
      <c r="D37" s="132">
        <v>22971.439999999999</v>
      </c>
      <c r="E37" s="184">
        <v>9.2437118657770365E-2</v>
      </c>
      <c r="F37" s="218">
        <v>0</v>
      </c>
      <c r="G37" s="132">
        <v>0</v>
      </c>
      <c r="H37" s="184">
        <v>0</v>
      </c>
      <c r="I37" s="218">
        <v>0</v>
      </c>
      <c r="J37" s="132">
        <v>0</v>
      </c>
      <c r="K37" s="184">
        <v>0</v>
      </c>
      <c r="L37" s="218">
        <v>21027.7</v>
      </c>
      <c r="M37" s="132">
        <v>22971.439999999999</v>
      </c>
      <c r="N37" s="184">
        <v>9.2437118657770365E-2</v>
      </c>
    </row>
    <row r="38" spans="2:22" ht="15" customHeight="1">
      <c r="B38" s="77" t="s">
        <v>3</v>
      </c>
      <c r="C38" s="218">
        <v>18897.57</v>
      </c>
      <c r="D38" s="132">
        <v>20779.169999999998</v>
      </c>
      <c r="E38" s="184">
        <v>9.9568357201481383E-2</v>
      </c>
      <c r="F38" s="218">
        <v>0</v>
      </c>
      <c r="G38" s="132">
        <v>0</v>
      </c>
      <c r="H38" s="184">
        <v>0</v>
      </c>
      <c r="I38" s="218">
        <v>0</v>
      </c>
      <c r="J38" s="132">
        <v>0</v>
      </c>
      <c r="K38" s="184">
        <v>0</v>
      </c>
      <c r="L38" s="218">
        <v>18897.57</v>
      </c>
      <c r="M38" s="132">
        <v>20779.169999999998</v>
      </c>
      <c r="N38" s="184">
        <v>9.9568357201481383E-2</v>
      </c>
      <c r="U38" s="121"/>
    </row>
    <row r="39" spans="2:22" ht="15" customHeight="1">
      <c r="B39" s="77" t="s">
        <v>212</v>
      </c>
      <c r="C39" s="218">
        <v>0</v>
      </c>
      <c r="D39" s="132">
        <v>0</v>
      </c>
      <c r="E39" s="184">
        <v>0</v>
      </c>
      <c r="F39" s="218">
        <v>20816.490000000002</v>
      </c>
      <c r="G39" s="132">
        <v>19517.919999999998</v>
      </c>
      <c r="H39" s="184">
        <v>-6.2381794433163482E-2</v>
      </c>
      <c r="I39" s="218">
        <v>0</v>
      </c>
      <c r="J39" s="132">
        <v>0</v>
      </c>
      <c r="K39" s="184">
        <v>0</v>
      </c>
      <c r="L39" s="218">
        <v>20816.490000000002</v>
      </c>
      <c r="M39" s="132">
        <v>19517.919999999998</v>
      </c>
      <c r="N39" s="184">
        <v>-6.2381794433163482E-2</v>
      </c>
    </row>
    <row r="40" spans="2:22" ht="15" customHeight="1">
      <c r="B40" s="77" t="s">
        <v>214</v>
      </c>
      <c r="C40" s="218">
        <v>24759.919999999998</v>
      </c>
      <c r="D40" s="132">
        <v>17209.61</v>
      </c>
      <c r="E40" s="184">
        <v>-0.30494080756319075</v>
      </c>
      <c r="F40" s="218">
        <v>0</v>
      </c>
      <c r="G40" s="132">
        <v>0</v>
      </c>
      <c r="H40" s="184">
        <v>0</v>
      </c>
      <c r="I40" s="218">
        <v>0</v>
      </c>
      <c r="J40" s="132">
        <v>0</v>
      </c>
      <c r="K40" s="184">
        <v>0</v>
      </c>
      <c r="L40" s="218">
        <v>24759.919999999998</v>
      </c>
      <c r="M40" s="132">
        <v>17209.61</v>
      </c>
      <c r="N40" s="184">
        <v>-0.30494080756319075</v>
      </c>
      <c r="R40" s="91"/>
      <c r="S40" s="91"/>
    </row>
    <row r="41" spans="2:22" ht="15" customHeight="1">
      <c r="B41" s="77" t="s">
        <v>167</v>
      </c>
      <c r="C41" s="218">
        <v>16455.12</v>
      </c>
      <c r="D41" s="132">
        <v>17013.53</v>
      </c>
      <c r="E41" s="184">
        <v>3.3935334412632655E-2</v>
      </c>
      <c r="F41" s="218">
        <v>0</v>
      </c>
      <c r="G41" s="132">
        <v>0</v>
      </c>
      <c r="H41" s="184">
        <v>0</v>
      </c>
      <c r="I41" s="218">
        <v>0</v>
      </c>
      <c r="J41" s="132">
        <v>0</v>
      </c>
      <c r="K41" s="184">
        <v>0</v>
      </c>
      <c r="L41" s="218">
        <v>16455.12</v>
      </c>
      <c r="M41" s="132">
        <v>17013.53</v>
      </c>
      <c r="N41" s="184">
        <v>3.3935334412632655E-2</v>
      </c>
      <c r="R41" s="10"/>
      <c r="S41" s="10"/>
    </row>
    <row r="42" spans="2:22" ht="4.5" customHeight="1" thickBot="1">
      <c r="B42" s="77"/>
      <c r="C42" s="218"/>
      <c r="D42" s="132"/>
      <c r="E42" s="184"/>
      <c r="F42" s="218"/>
      <c r="G42" s="132"/>
      <c r="H42" s="184"/>
      <c r="I42" s="218"/>
      <c r="J42" s="132"/>
      <c r="K42" s="184"/>
      <c r="L42" s="218"/>
      <c r="M42" s="132"/>
      <c r="N42" s="184"/>
      <c r="R42" s="10"/>
      <c r="S42" s="10"/>
    </row>
    <row r="43" spans="2:22" s="10" customFormat="1" ht="21" customHeight="1" thickTop="1" thickBot="1">
      <c r="B43" s="6" t="s">
        <v>5</v>
      </c>
      <c r="C43" s="59">
        <v>4778837.08</v>
      </c>
      <c r="D43" s="348">
        <v>5422073.8100000015</v>
      </c>
      <c r="E43" s="351">
        <v>0.13460110048363511</v>
      </c>
      <c r="F43" s="350">
        <v>7879600.5799999991</v>
      </c>
      <c r="G43" s="348">
        <v>8852860.4000000004</v>
      </c>
      <c r="H43" s="351">
        <v>0.12351639021784037</v>
      </c>
      <c r="I43" s="350">
        <v>166438.14000000001</v>
      </c>
      <c r="J43" s="348">
        <v>164272.41999999998</v>
      </c>
      <c r="K43" s="351">
        <v>-1.3012161755713144E-2</v>
      </c>
      <c r="L43" s="350">
        <v>12658437.660000004</v>
      </c>
      <c r="M43" s="348">
        <v>14274934.209999999</v>
      </c>
      <c r="N43" s="9">
        <v>0.12770111078621013</v>
      </c>
      <c r="Q43" s="52"/>
      <c r="R43" s="52"/>
      <c r="S43" s="52"/>
      <c r="T43" s="52"/>
      <c r="U43" s="52"/>
      <c r="V43" s="52"/>
    </row>
    <row r="44" spans="2:22" s="52" customFormat="1" ht="13.5" thickTop="1">
      <c r="B44" s="52" t="s">
        <v>45</v>
      </c>
      <c r="D44" s="52" t="s">
        <v>47</v>
      </c>
    </row>
    <row r="45" spans="2:22">
      <c r="B45" s="52" t="s">
        <v>240</v>
      </c>
      <c r="L45" s="90"/>
      <c r="M45" s="90"/>
      <c r="N45" s="113"/>
    </row>
  </sheetData>
  <sortState xmlns:xlrd2="http://schemas.microsoft.com/office/spreadsheetml/2017/richdata2" ref="B9:N41">
    <sortCondition descending="1" ref="M9:M41"/>
  </sortState>
  <mergeCells count="10">
    <mergeCell ref="B1:C2"/>
    <mergeCell ref="B7:B8"/>
    <mergeCell ref="B3:N3"/>
    <mergeCell ref="B4:N4"/>
    <mergeCell ref="B5:N5"/>
    <mergeCell ref="B6:N6"/>
    <mergeCell ref="C7:E7"/>
    <mergeCell ref="F7:H7"/>
    <mergeCell ref="I7:K7"/>
    <mergeCell ref="L7:N7"/>
  </mergeCells>
  <phoneticPr fontId="0" type="noConversion"/>
  <hyperlinks>
    <hyperlink ref="B1" location="Contenido!C2" display="Contenido!C2" xr:uid="{00000000-0004-0000-3100-000000000000}"/>
  </hyperlinks>
  <printOptions horizontalCentered="1"/>
  <pageMargins left="0.59055118110236227" right="0.19685039370078741" top="0.59055118110236227" bottom="0.19685039370078741" header="0" footer="0"/>
  <pageSetup scale="74" orientation="landscape" horizontalDpi="300" r:id="rId1"/>
  <headerFooter alignWithMargins="0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sheetPr codeName="Hoja52">
    <pageSetUpPr fitToPage="1"/>
  </sheetPr>
  <dimension ref="B1:AF44"/>
  <sheetViews>
    <sheetView showGridLines="0" showZeros="0" zoomScale="80" zoomScaleNormal="80" zoomScaleSheetLayoutView="75" workbookViewId="0">
      <selection activeCell="B7" sqref="B7:B8"/>
    </sheetView>
  </sheetViews>
  <sheetFormatPr baseColWidth="10" defaultColWidth="11.42578125" defaultRowHeight="12.75"/>
  <cols>
    <col min="1" max="1" width="1.28515625" style="53" customWidth="1"/>
    <col min="2" max="2" width="22.7109375" style="53" customWidth="1"/>
    <col min="3" max="4" width="14.7109375" style="53" customWidth="1"/>
    <col min="5" max="5" width="9.7109375" style="53" customWidth="1"/>
    <col min="6" max="7" width="14.7109375" style="53" customWidth="1"/>
    <col min="8" max="8" width="9.7109375" style="53" customWidth="1"/>
    <col min="9" max="10" width="14.7109375" style="53" customWidth="1"/>
    <col min="11" max="11" width="9.7109375" style="53" customWidth="1"/>
    <col min="12" max="13" width="14.7109375" style="53" customWidth="1"/>
    <col min="14" max="14" width="9.7109375" style="53" customWidth="1"/>
    <col min="15" max="16" width="11.42578125" style="53"/>
    <col min="17" max="17" width="18" style="53" customWidth="1"/>
    <col min="18" max="19" width="11.42578125" style="53"/>
    <col min="20" max="20" width="16.42578125" style="53" customWidth="1"/>
    <col min="21" max="16384" width="11.42578125" style="53"/>
  </cols>
  <sheetData>
    <row r="1" spans="2:32" s="107" customFormat="1" ht="12.75" customHeight="1">
      <c r="B1" s="404" t="s">
        <v>27</v>
      </c>
      <c r="C1" s="404"/>
    </row>
    <row r="2" spans="2:32" s="107" customFormat="1" ht="12.75" customHeight="1">
      <c r="B2" s="404"/>
      <c r="C2" s="404"/>
    </row>
    <row r="3" spans="2:32" ht="15.75">
      <c r="B3" s="405" t="s">
        <v>10</v>
      </c>
      <c r="C3" s="405"/>
      <c r="D3" s="405"/>
      <c r="E3" s="405"/>
      <c r="F3" s="405"/>
      <c r="G3" s="405"/>
      <c r="H3" s="405"/>
      <c r="I3" s="405"/>
      <c r="J3" s="405"/>
      <c r="K3" s="405"/>
      <c r="L3" s="405"/>
      <c r="M3" s="405"/>
      <c r="N3" s="405"/>
    </row>
    <row r="4" spans="2:32" ht="20.25">
      <c r="B4" s="406" t="s">
        <v>157</v>
      </c>
      <c r="C4" s="406"/>
      <c r="D4" s="406"/>
      <c r="E4" s="406"/>
      <c r="F4" s="406"/>
      <c r="G4" s="406"/>
      <c r="H4" s="406"/>
      <c r="I4" s="406"/>
      <c r="J4" s="406"/>
      <c r="K4" s="406"/>
      <c r="L4" s="406"/>
      <c r="M4" s="406"/>
      <c r="N4" s="406"/>
    </row>
    <row r="5" spans="2:32" ht="18">
      <c r="B5" s="407" t="s">
        <v>217</v>
      </c>
      <c r="C5" s="407"/>
      <c r="D5" s="407"/>
      <c r="E5" s="407"/>
      <c r="F5" s="407"/>
      <c r="G5" s="407"/>
      <c r="H5" s="407"/>
      <c r="I5" s="407"/>
      <c r="J5" s="407"/>
      <c r="K5" s="407"/>
      <c r="L5" s="407"/>
      <c r="M5" s="407"/>
      <c r="N5" s="407"/>
    </row>
    <row r="6" spans="2:32" ht="13.5" thickBot="1">
      <c r="B6" s="411" t="s">
        <v>19</v>
      </c>
      <c r="C6" s="411"/>
      <c r="D6" s="411"/>
      <c r="E6" s="411"/>
      <c r="F6" s="411"/>
      <c r="G6" s="411"/>
      <c r="H6" s="411"/>
      <c r="I6" s="411"/>
      <c r="J6" s="411"/>
      <c r="K6" s="411"/>
      <c r="L6" s="411"/>
      <c r="M6" s="411"/>
      <c r="N6" s="411"/>
    </row>
    <row r="7" spans="2:32" s="2" customFormat="1" ht="15.75" customHeight="1" thickTop="1">
      <c r="B7" s="447" t="s">
        <v>203</v>
      </c>
      <c r="C7" s="449" t="s">
        <v>22</v>
      </c>
      <c r="D7" s="409"/>
      <c r="E7" s="414"/>
      <c r="F7" s="409" t="s">
        <v>23</v>
      </c>
      <c r="G7" s="409"/>
      <c r="H7" s="409"/>
      <c r="I7" s="449" t="s">
        <v>195</v>
      </c>
      <c r="J7" s="409"/>
      <c r="K7" s="414"/>
      <c r="L7" s="409" t="s">
        <v>21</v>
      </c>
      <c r="M7" s="409"/>
      <c r="N7" s="414"/>
    </row>
    <row r="8" spans="2:32" s="5" customFormat="1" ht="15.75" customHeight="1" thickBot="1">
      <c r="B8" s="448"/>
      <c r="C8" s="284">
        <v>43555</v>
      </c>
      <c r="D8" s="285">
        <v>43920</v>
      </c>
      <c r="E8" s="286" t="s">
        <v>196</v>
      </c>
      <c r="F8" s="284">
        <v>43555</v>
      </c>
      <c r="G8" s="285">
        <v>43920</v>
      </c>
      <c r="H8" s="286" t="s">
        <v>196</v>
      </c>
      <c r="I8" s="284">
        <v>43555</v>
      </c>
      <c r="J8" s="285">
        <v>43920</v>
      </c>
      <c r="K8" s="286" t="s">
        <v>196</v>
      </c>
      <c r="L8" s="284">
        <v>43555</v>
      </c>
      <c r="M8" s="285">
        <v>43920</v>
      </c>
      <c r="N8" s="287" t="s">
        <v>196</v>
      </c>
      <c r="R8" s="13"/>
      <c r="S8" s="13"/>
      <c r="T8" s="53"/>
      <c r="U8" s="92"/>
      <c r="V8" s="92"/>
      <c r="W8" s="53"/>
      <c r="X8" s="53"/>
      <c r="Y8" s="53"/>
    </row>
    <row r="9" spans="2:32" ht="15" customHeight="1" thickTop="1">
      <c r="B9" s="77" t="s">
        <v>35</v>
      </c>
      <c r="C9" s="218">
        <v>1036311.78</v>
      </c>
      <c r="D9" s="132">
        <v>1190802.1200000001</v>
      </c>
      <c r="E9" s="184">
        <v>0.14907708566238634</v>
      </c>
      <c r="F9" s="218">
        <v>1901687.23</v>
      </c>
      <c r="G9" s="132">
        <v>1960487.15</v>
      </c>
      <c r="H9" s="184">
        <v>3.0919868983923252E-2</v>
      </c>
      <c r="I9" s="218">
        <v>126426.33</v>
      </c>
      <c r="J9" s="132">
        <v>131712.43</v>
      </c>
      <c r="K9" s="184">
        <v>4.1811701723841792E-2</v>
      </c>
      <c r="L9" s="218">
        <v>2937999.01</v>
      </c>
      <c r="M9" s="132">
        <v>3151289.27</v>
      </c>
      <c r="N9" s="184">
        <v>7.2597117723331106E-2</v>
      </c>
      <c r="X9" s="91"/>
      <c r="Y9" s="91"/>
    </row>
    <row r="10" spans="2:32" ht="15" customHeight="1">
      <c r="B10" s="77" t="s">
        <v>32</v>
      </c>
      <c r="C10" s="218">
        <v>558558.12</v>
      </c>
      <c r="D10" s="132">
        <v>603618.53</v>
      </c>
      <c r="E10" s="184">
        <v>8.0672732857236112E-2</v>
      </c>
      <c r="F10" s="218">
        <v>1927102.15</v>
      </c>
      <c r="G10" s="132">
        <v>2285808.38</v>
      </c>
      <c r="H10" s="184">
        <v>0.18613763157287744</v>
      </c>
      <c r="I10" s="218">
        <v>0</v>
      </c>
      <c r="J10" s="132">
        <v>0</v>
      </c>
      <c r="K10" s="184">
        <v>0</v>
      </c>
      <c r="L10" s="218">
        <v>2485660.27</v>
      </c>
      <c r="M10" s="132">
        <v>2889426.91</v>
      </c>
      <c r="N10" s="184">
        <v>0.16243838503320493</v>
      </c>
      <c r="X10" s="91"/>
      <c r="Y10" s="91"/>
    </row>
    <row r="11" spans="2:32" ht="15" customHeight="1">
      <c r="B11" s="77" t="s">
        <v>33</v>
      </c>
      <c r="C11" s="218">
        <v>149834.17000000001</v>
      </c>
      <c r="D11" s="132">
        <v>144229.88</v>
      </c>
      <c r="E11" s="184">
        <v>-3.740328391047254E-2</v>
      </c>
      <c r="F11" s="218">
        <v>1270885.1299999999</v>
      </c>
      <c r="G11" s="132">
        <v>1314689.73</v>
      </c>
      <c r="H11" s="184">
        <v>3.4467788603365038E-2</v>
      </c>
      <c r="I11" s="218">
        <v>0</v>
      </c>
      <c r="J11" s="132">
        <v>0</v>
      </c>
      <c r="K11" s="184">
        <v>0</v>
      </c>
      <c r="L11" s="218">
        <v>1420719.2999999998</v>
      </c>
      <c r="M11" s="132">
        <v>1458919.6099999999</v>
      </c>
      <c r="N11" s="184">
        <v>2.6888006659725155E-2</v>
      </c>
      <c r="P11" s="90"/>
      <c r="Q11" s="90"/>
      <c r="R11" s="127"/>
      <c r="S11" s="109"/>
      <c r="T11" s="111"/>
      <c r="U11" s="112"/>
      <c r="V11" s="110"/>
      <c r="W11" s="112"/>
      <c r="X11" s="111"/>
      <c r="Y11" s="91"/>
      <c r="Z11" s="346"/>
      <c r="AA11" s="91"/>
      <c r="AB11" s="91"/>
      <c r="AC11" s="91"/>
      <c r="AD11" s="91"/>
      <c r="AF11" s="91"/>
    </row>
    <row r="12" spans="2:32" ht="15" customHeight="1">
      <c r="B12" s="77" t="s">
        <v>169</v>
      </c>
      <c r="C12" s="218">
        <v>242387.18</v>
      </c>
      <c r="D12" s="132">
        <v>264260.21000000002</v>
      </c>
      <c r="E12" s="184">
        <v>9.024004487366051E-2</v>
      </c>
      <c r="F12" s="218">
        <v>423078.73</v>
      </c>
      <c r="G12" s="132">
        <v>565513.03</v>
      </c>
      <c r="H12" s="184">
        <v>0.3366614530586306</v>
      </c>
      <c r="I12" s="218">
        <v>36186.14</v>
      </c>
      <c r="J12" s="132">
        <v>11334.45</v>
      </c>
      <c r="K12" s="184">
        <v>-0.68677372054604324</v>
      </c>
      <c r="L12" s="218">
        <v>665465.90999999992</v>
      </c>
      <c r="M12" s="132">
        <v>829773.24</v>
      </c>
      <c r="N12" s="184">
        <v>0.24690570550789009</v>
      </c>
      <c r="X12" s="91"/>
      <c r="Y12" s="91"/>
    </row>
    <row r="13" spans="2:32" ht="15" customHeight="1">
      <c r="B13" s="77" t="s">
        <v>149</v>
      </c>
      <c r="C13" s="218">
        <v>0</v>
      </c>
      <c r="D13" s="132">
        <v>0</v>
      </c>
      <c r="E13" s="184">
        <v>0</v>
      </c>
      <c r="F13" s="218">
        <v>705371.34</v>
      </c>
      <c r="G13" s="132">
        <v>758015.32</v>
      </c>
      <c r="H13" s="184">
        <v>7.4633001108323993E-2</v>
      </c>
      <c r="I13" s="218">
        <v>0</v>
      </c>
      <c r="J13" s="132">
        <v>0</v>
      </c>
      <c r="K13" s="184"/>
      <c r="L13" s="218">
        <v>705371.34</v>
      </c>
      <c r="M13" s="132">
        <v>758015.32</v>
      </c>
      <c r="N13" s="184">
        <v>7.4633001108323993E-2</v>
      </c>
      <c r="X13" s="91"/>
      <c r="Y13" s="91"/>
    </row>
    <row r="14" spans="2:32" ht="15" customHeight="1">
      <c r="B14" s="77" t="s">
        <v>36</v>
      </c>
      <c r="C14" s="218">
        <v>425640.61</v>
      </c>
      <c r="D14" s="132">
        <v>628016.91</v>
      </c>
      <c r="E14" s="184">
        <v>0.47546285585860815</v>
      </c>
      <c r="F14" s="218">
        <v>168428.09</v>
      </c>
      <c r="G14" s="132">
        <v>0</v>
      </c>
      <c r="H14" s="184">
        <v>-1</v>
      </c>
      <c r="I14" s="218">
        <v>0</v>
      </c>
      <c r="J14" s="132">
        <v>0</v>
      </c>
      <c r="K14" s="184">
        <v>0</v>
      </c>
      <c r="L14" s="218">
        <v>594068.69999999995</v>
      </c>
      <c r="M14" s="132">
        <v>628016.91</v>
      </c>
      <c r="N14" s="184">
        <v>5.7145259462415846E-2</v>
      </c>
      <c r="P14" s="90"/>
      <c r="Q14" s="90"/>
      <c r="R14" s="127"/>
      <c r="S14" s="109"/>
      <c r="T14" s="111"/>
      <c r="U14" s="112"/>
      <c r="V14" s="110"/>
      <c r="W14" s="112"/>
      <c r="X14" s="111"/>
      <c r="Y14" s="346"/>
      <c r="Z14" s="346"/>
      <c r="AA14" s="91"/>
      <c r="AB14" s="91"/>
      <c r="AC14" s="91"/>
      <c r="AD14" s="91"/>
      <c r="AF14" s="91"/>
    </row>
    <row r="15" spans="2:32" ht="15" customHeight="1">
      <c r="B15" s="77" t="s">
        <v>34</v>
      </c>
      <c r="C15" s="218">
        <v>333326.31</v>
      </c>
      <c r="D15" s="132">
        <v>381651.81</v>
      </c>
      <c r="E15" s="184">
        <v>0.14497955471921795</v>
      </c>
      <c r="F15" s="218">
        <v>245307.54</v>
      </c>
      <c r="G15" s="132">
        <v>225183.54</v>
      </c>
      <c r="H15" s="184">
        <v>-8.2035798818087688E-2</v>
      </c>
      <c r="I15" s="218">
        <v>0</v>
      </c>
      <c r="J15" s="132">
        <v>0</v>
      </c>
      <c r="K15" s="184">
        <v>0</v>
      </c>
      <c r="L15" s="218">
        <v>578633.85</v>
      </c>
      <c r="M15" s="132">
        <v>606835.35</v>
      </c>
      <c r="N15" s="184">
        <v>4.8738075036571057E-2</v>
      </c>
      <c r="S15" s="121"/>
      <c r="T15" s="121"/>
      <c r="X15" s="91"/>
      <c r="Y15" s="91"/>
    </row>
    <row r="16" spans="2:32" ht="15" customHeight="1">
      <c r="B16" s="77" t="s">
        <v>152</v>
      </c>
      <c r="C16" s="218">
        <v>62281.53</v>
      </c>
      <c r="D16" s="132">
        <v>63331.86</v>
      </c>
      <c r="E16" s="184">
        <v>1.6864229250630192E-2</v>
      </c>
      <c r="F16" s="218">
        <v>405268.12</v>
      </c>
      <c r="G16" s="132">
        <v>453595.03</v>
      </c>
      <c r="H16" s="184">
        <v>0.1192467594046135</v>
      </c>
      <c r="I16" s="218">
        <v>0</v>
      </c>
      <c r="J16" s="132">
        <v>0</v>
      </c>
      <c r="K16" s="184">
        <v>0</v>
      </c>
      <c r="L16" s="218">
        <v>467549.65</v>
      </c>
      <c r="M16" s="132">
        <v>516926.89</v>
      </c>
      <c r="N16" s="184">
        <v>0.10560854873915528</v>
      </c>
      <c r="U16" s="121"/>
    </row>
    <row r="17" spans="2:25" ht="15" customHeight="1">
      <c r="B17" s="77" t="s">
        <v>136</v>
      </c>
      <c r="C17" s="218">
        <v>402326.68</v>
      </c>
      <c r="D17" s="132">
        <v>405522.52</v>
      </c>
      <c r="E17" s="184">
        <v>7.9433956505196857E-3</v>
      </c>
      <c r="F17" s="218">
        <v>0</v>
      </c>
      <c r="G17" s="132">
        <v>0</v>
      </c>
      <c r="H17" s="184">
        <v>0</v>
      </c>
      <c r="I17" s="218">
        <v>0</v>
      </c>
      <c r="J17" s="132">
        <v>0</v>
      </c>
      <c r="K17" s="184">
        <v>0</v>
      </c>
      <c r="L17" s="218">
        <v>402326.68</v>
      </c>
      <c r="M17" s="132">
        <v>405522.52</v>
      </c>
      <c r="N17" s="184">
        <v>7.9433956505196857E-3</v>
      </c>
    </row>
    <row r="18" spans="2:25" ht="15" customHeight="1">
      <c r="B18" s="212" t="s">
        <v>150</v>
      </c>
      <c r="C18" s="218">
        <v>339323.44</v>
      </c>
      <c r="D18" s="132">
        <v>395441.64</v>
      </c>
      <c r="E18" s="184">
        <v>0.16538262137151508</v>
      </c>
      <c r="F18" s="218">
        <v>0</v>
      </c>
      <c r="G18" s="132">
        <v>0</v>
      </c>
      <c r="H18" s="184">
        <v>0</v>
      </c>
      <c r="I18" s="218">
        <v>0</v>
      </c>
      <c r="J18" s="132">
        <v>0</v>
      </c>
      <c r="K18" s="184">
        <v>0</v>
      </c>
      <c r="L18" s="218">
        <v>339323.44</v>
      </c>
      <c r="M18" s="132">
        <v>395441.64</v>
      </c>
      <c r="N18" s="184">
        <v>0.16538262137151508</v>
      </c>
    </row>
    <row r="19" spans="2:25" ht="15" customHeight="1">
      <c r="B19" s="77" t="s">
        <v>164</v>
      </c>
      <c r="C19" s="218">
        <v>164085.43</v>
      </c>
      <c r="D19" s="132">
        <v>176593.12</v>
      </c>
      <c r="E19" s="184">
        <v>7.62266948381706E-2</v>
      </c>
      <c r="F19" s="218">
        <v>230245</v>
      </c>
      <c r="G19" s="132">
        <v>206925.04</v>
      </c>
      <c r="H19" s="184">
        <v>-0.10128324176420765</v>
      </c>
      <c r="I19" s="218">
        <v>0</v>
      </c>
      <c r="J19" s="132">
        <v>0</v>
      </c>
      <c r="K19" s="184">
        <v>0</v>
      </c>
      <c r="L19" s="218">
        <v>394330.43</v>
      </c>
      <c r="M19" s="132">
        <v>383518.16000000003</v>
      </c>
      <c r="N19" s="184">
        <v>-2.741931430450336E-2</v>
      </c>
      <c r="S19" s="101"/>
      <c r="T19" s="101"/>
      <c r="X19" s="98"/>
    </row>
    <row r="20" spans="2:25" ht="15" customHeight="1">
      <c r="B20" s="77" t="s">
        <v>29</v>
      </c>
      <c r="C20" s="218">
        <v>0</v>
      </c>
      <c r="D20" s="132">
        <v>0</v>
      </c>
      <c r="E20" s="184">
        <v>0</v>
      </c>
      <c r="F20" s="218">
        <v>253004.61</v>
      </c>
      <c r="G20" s="132">
        <v>356616.13</v>
      </c>
      <c r="H20" s="184">
        <v>0.40952423752278672</v>
      </c>
      <c r="I20" s="218">
        <v>12688.28</v>
      </c>
      <c r="J20" s="132">
        <v>13379.32</v>
      </c>
      <c r="K20" s="184">
        <v>5.4462858638050157E-2</v>
      </c>
      <c r="L20" s="218">
        <v>253004.61</v>
      </c>
      <c r="M20" s="132">
        <v>356616.13</v>
      </c>
      <c r="N20" s="184">
        <v>0.40952423752278672</v>
      </c>
    </row>
    <row r="21" spans="2:25" ht="15" customHeight="1">
      <c r="B21" s="77" t="s">
        <v>151</v>
      </c>
      <c r="C21" s="218">
        <v>0</v>
      </c>
      <c r="D21" s="132">
        <v>0</v>
      </c>
      <c r="E21" s="184">
        <v>0</v>
      </c>
      <c r="F21" s="218">
        <v>222615.28</v>
      </c>
      <c r="G21" s="132">
        <v>261532.41</v>
      </c>
      <c r="H21" s="184">
        <v>0.17481787413694155</v>
      </c>
      <c r="I21" s="218">
        <v>0</v>
      </c>
      <c r="J21" s="132">
        <v>0</v>
      </c>
      <c r="K21" s="184">
        <v>0</v>
      </c>
      <c r="L21" s="218">
        <v>222615.28</v>
      </c>
      <c r="M21" s="132">
        <v>261532.41</v>
      </c>
      <c r="N21" s="184">
        <v>0.17481787413694155</v>
      </c>
      <c r="X21" s="91"/>
      <c r="Y21" s="91"/>
    </row>
    <row r="22" spans="2:25" ht="15" customHeight="1">
      <c r="B22" s="77" t="s">
        <v>137</v>
      </c>
      <c r="C22" s="218">
        <v>217923.76</v>
      </c>
      <c r="D22" s="132">
        <v>221407.11</v>
      </c>
      <c r="E22" s="184">
        <v>1.5984259816368699E-2</v>
      </c>
      <c r="F22" s="218">
        <v>37025.519999999997</v>
      </c>
      <c r="G22" s="132">
        <v>34578.730000000003</v>
      </c>
      <c r="H22" s="184">
        <v>-6.6083879443151472E-2</v>
      </c>
      <c r="I22" s="218">
        <v>0</v>
      </c>
      <c r="J22" s="132">
        <v>0</v>
      </c>
      <c r="K22" s="184">
        <v>0</v>
      </c>
      <c r="L22" s="218">
        <v>254949.28</v>
      </c>
      <c r="M22" s="132">
        <v>255985.84</v>
      </c>
      <c r="N22" s="184">
        <v>4.0657498620902078E-3</v>
      </c>
    </row>
    <row r="23" spans="2:25" ht="15" customHeight="1">
      <c r="B23" s="77" t="s">
        <v>4</v>
      </c>
      <c r="C23" s="218">
        <v>210300.39</v>
      </c>
      <c r="D23" s="132">
        <v>231576.73</v>
      </c>
      <c r="E23" s="184">
        <v>0.10117118660597822</v>
      </c>
      <c r="F23" s="218">
        <v>0</v>
      </c>
      <c r="G23" s="132">
        <v>0</v>
      </c>
      <c r="H23" s="184">
        <v>0</v>
      </c>
      <c r="I23" s="218">
        <v>0</v>
      </c>
      <c r="J23" s="132">
        <v>0</v>
      </c>
      <c r="K23" s="184">
        <v>0</v>
      </c>
      <c r="L23" s="218">
        <v>210300.39</v>
      </c>
      <c r="M23" s="132">
        <v>231576.73</v>
      </c>
      <c r="N23" s="184">
        <v>0.10117118660597822</v>
      </c>
    </row>
    <row r="24" spans="2:25" ht="15" customHeight="1">
      <c r="B24" s="77" t="s">
        <v>163</v>
      </c>
      <c r="C24" s="218">
        <v>0</v>
      </c>
      <c r="D24" s="132">
        <v>0</v>
      </c>
      <c r="E24" s="184">
        <v>0</v>
      </c>
      <c r="F24" s="218">
        <v>218036.05</v>
      </c>
      <c r="G24" s="132">
        <v>225125</v>
      </c>
      <c r="H24" s="184">
        <v>3.2512742732222551E-2</v>
      </c>
      <c r="I24" s="218">
        <v>0</v>
      </c>
      <c r="J24" s="132">
        <v>0</v>
      </c>
      <c r="K24" s="184">
        <v>0</v>
      </c>
      <c r="L24" s="218">
        <v>218036.05</v>
      </c>
      <c r="M24" s="132">
        <v>225125</v>
      </c>
      <c r="N24" s="184">
        <v>3.2512742732222551E-2</v>
      </c>
    </row>
    <row r="25" spans="2:25" ht="15" customHeight="1">
      <c r="B25" s="77" t="s">
        <v>0</v>
      </c>
      <c r="C25" s="218">
        <v>132274.20000000001</v>
      </c>
      <c r="D25" s="132">
        <v>182841.4</v>
      </c>
      <c r="E25" s="184">
        <v>0.38229072638503941</v>
      </c>
      <c r="F25" s="218">
        <v>0</v>
      </c>
      <c r="G25" s="132">
        <v>0</v>
      </c>
      <c r="H25" s="184">
        <v>0</v>
      </c>
      <c r="I25" s="218">
        <v>0</v>
      </c>
      <c r="J25" s="132">
        <v>0</v>
      </c>
      <c r="K25" s="184">
        <v>0</v>
      </c>
      <c r="L25" s="218">
        <v>132274.20000000001</v>
      </c>
      <c r="M25" s="132">
        <v>182841.4</v>
      </c>
      <c r="N25" s="184">
        <v>0.38229072638503941</v>
      </c>
    </row>
    <row r="26" spans="2:25" ht="15" customHeight="1">
      <c r="B26" s="77" t="s">
        <v>171</v>
      </c>
      <c r="C26" s="218">
        <v>0</v>
      </c>
      <c r="D26" s="132">
        <v>0</v>
      </c>
      <c r="E26" s="184">
        <v>0</v>
      </c>
      <c r="F26" s="218">
        <v>160078.67000000001</v>
      </c>
      <c r="G26" s="132">
        <v>174286.66</v>
      </c>
      <c r="H26" s="184">
        <v>8.8756297138150822E-2</v>
      </c>
      <c r="I26" s="218">
        <v>0</v>
      </c>
      <c r="J26" s="132">
        <v>0</v>
      </c>
      <c r="K26" s="184">
        <v>0</v>
      </c>
      <c r="L26" s="218">
        <v>160078.67000000001</v>
      </c>
      <c r="M26" s="132">
        <v>174286.66</v>
      </c>
      <c r="N26" s="184">
        <v>8.8756297138150822E-2</v>
      </c>
    </row>
    <row r="27" spans="2:25" ht="15" customHeight="1">
      <c r="B27" s="77" t="s">
        <v>135</v>
      </c>
      <c r="C27" s="218">
        <v>77073.63</v>
      </c>
      <c r="D27" s="132">
        <v>74780.850000000006</v>
      </c>
      <c r="E27" s="184">
        <v>-2.9747917673009546E-2</v>
      </c>
      <c r="F27" s="218">
        <v>65808.539999999994</v>
      </c>
      <c r="G27" s="132">
        <v>62435.32</v>
      </c>
      <c r="H27" s="184">
        <v>-5.125808899574423E-2</v>
      </c>
      <c r="I27" s="218">
        <v>0</v>
      </c>
      <c r="J27" s="132">
        <v>0</v>
      </c>
      <c r="K27" s="184">
        <v>0</v>
      </c>
      <c r="L27" s="218">
        <v>142882.16999999998</v>
      </c>
      <c r="M27" s="132">
        <v>137216.17000000001</v>
      </c>
      <c r="N27" s="184">
        <v>-3.9655052831294287E-2</v>
      </c>
    </row>
    <row r="28" spans="2:25" ht="15" customHeight="1">
      <c r="B28" s="77" t="s">
        <v>210</v>
      </c>
      <c r="C28" s="218">
        <v>113884.94</v>
      </c>
      <c r="D28" s="132">
        <v>105481.45</v>
      </c>
      <c r="E28" s="184">
        <v>-7.3789299972410793E-2</v>
      </c>
      <c r="F28" s="218">
        <v>0</v>
      </c>
      <c r="G28" s="132">
        <v>0</v>
      </c>
      <c r="H28" s="184">
        <v>0</v>
      </c>
      <c r="I28" s="218">
        <v>0</v>
      </c>
      <c r="J28" s="132">
        <v>0</v>
      </c>
      <c r="K28" s="184">
        <v>0</v>
      </c>
      <c r="L28" s="218">
        <v>113884.94</v>
      </c>
      <c r="M28" s="132">
        <v>105481.45</v>
      </c>
      <c r="N28" s="184">
        <v>-7.3789299972410793E-2</v>
      </c>
    </row>
    <row r="29" spans="2:25" ht="15" customHeight="1">
      <c r="B29" s="77" t="s">
        <v>31</v>
      </c>
      <c r="C29" s="218">
        <v>107778.47</v>
      </c>
      <c r="D29" s="132">
        <v>105003.83</v>
      </c>
      <c r="E29" s="184">
        <v>-2.5743917129274516E-2</v>
      </c>
      <c r="F29" s="218">
        <v>0</v>
      </c>
      <c r="G29" s="132">
        <v>0</v>
      </c>
      <c r="H29" s="184">
        <v>0</v>
      </c>
      <c r="I29" s="218">
        <v>0</v>
      </c>
      <c r="J29" s="132">
        <v>0</v>
      </c>
      <c r="K29" s="184">
        <v>0</v>
      </c>
      <c r="L29" s="218">
        <v>107778.47</v>
      </c>
      <c r="M29" s="132">
        <v>105003.83</v>
      </c>
      <c r="N29" s="184">
        <v>-2.5743917129274516E-2</v>
      </c>
    </row>
    <row r="30" spans="2:25" ht="15" customHeight="1">
      <c r="B30" s="77" t="s">
        <v>211</v>
      </c>
      <c r="C30" s="218">
        <v>111373.2</v>
      </c>
      <c r="D30" s="132">
        <v>103721.54</v>
      </c>
      <c r="E30" s="184">
        <v>-6.8702883638074544E-2</v>
      </c>
      <c r="F30" s="218">
        <v>0</v>
      </c>
      <c r="G30" s="132">
        <v>0</v>
      </c>
      <c r="H30" s="184">
        <v>0</v>
      </c>
      <c r="I30" s="218">
        <v>0</v>
      </c>
      <c r="J30" s="132">
        <v>0</v>
      </c>
      <c r="K30" s="184">
        <v>0</v>
      </c>
      <c r="L30" s="218">
        <v>111373.2</v>
      </c>
      <c r="M30" s="132">
        <v>103721.54</v>
      </c>
      <c r="N30" s="184">
        <v>-6.8702883638074544E-2</v>
      </c>
    </row>
    <row r="31" spans="2:25" ht="15" customHeight="1">
      <c r="B31" s="77" t="s">
        <v>1</v>
      </c>
      <c r="C31" s="218">
        <v>98514.71</v>
      </c>
      <c r="D31" s="132">
        <v>77228.95</v>
      </c>
      <c r="E31" s="184">
        <v>-0.21606681885375298</v>
      </c>
      <c r="F31" s="218">
        <v>0</v>
      </c>
      <c r="G31" s="132">
        <v>0</v>
      </c>
      <c r="H31" s="184">
        <v>0</v>
      </c>
      <c r="I31" s="218">
        <v>0</v>
      </c>
      <c r="J31" s="132">
        <v>0</v>
      </c>
      <c r="K31" s="184">
        <v>0</v>
      </c>
      <c r="L31" s="218">
        <v>98514.71</v>
      </c>
      <c r="M31" s="132">
        <v>77228.95</v>
      </c>
      <c r="N31" s="184">
        <v>-0.21606681885375298</v>
      </c>
    </row>
    <row r="32" spans="2:25" ht="15" customHeight="1">
      <c r="B32" s="212" t="s">
        <v>213</v>
      </c>
      <c r="C32" s="218">
        <v>56384.28</v>
      </c>
      <c r="D32" s="132">
        <v>52541.62</v>
      </c>
      <c r="E32" s="184">
        <v>-6.8151264856091034E-2</v>
      </c>
      <c r="F32" s="218">
        <v>17331.41</v>
      </c>
      <c r="G32" s="132">
        <v>18580.900000000001</v>
      </c>
      <c r="H32" s="184">
        <v>7.2093961195309655E-2</v>
      </c>
      <c r="I32" s="218">
        <v>0</v>
      </c>
      <c r="J32" s="132">
        <v>0</v>
      </c>
      <c r="K32" s="184">
        <v>0</v>
      </c>
      <c r="L32" s="218">
        <v>73715.69</v>
      </c>
      <c r="M32" s="132">
        <v>71122.52</v>
      </c>
      <c r="N32" s="184">
        <v>-3.517799263630305E-2</v>
      </c>
    </row>
    <row r="33" spans="2:22" ht="15" customHeight="1">
      <c r="B33" s="77" t="s">
        <v>2</v>
      </c>
      <c r="C33" s="218">
        <v>0</v>
      </c>
      <c r="D33" s="132">
        <v>0</v>
      </c>
      <c r="E33" s="184">
        <v>0</v>
      </c>
      <c r="F33" s="218">
        <v>36679.449999999997</v>
      </c>
      <c r="G33" s="132">
        <v>41449.019999999997</v>
      </c>
      <c r="H33" s="184">
        <v>0.13003384729051282</v>
      </c>
      <c r="I33" s="218">
        <v>0</v>
      </c>
      <c r="J33" s="132">
        <v>0</v>
      </c>
      <c r="K33" s="184">
        <v>0</v>
      </c>
      <c r="L33" s="218">
        <v>36679.449999999997</v>
      </c>
      <c r="M33" s="132">
        <v>41449.019999999997</v>
      </c>
      <c r="N33" s="184">
        <v>0.13003384729051282</v>
      </c>
      <c r="U33" s="91"/>
      <c r="V33" s="91"/>
    </row>
    <row r="34" spans="2:22" ht="15" customHeight="1">
      <c r="B34" s="77" t="s">
        <v>170</v>
      </c>
      <c r="C34" s="218">
        <v>32432.04</v>
      </c>
      <c r="D34" s="132">
        <v>35197.760000000002</v>
      </c>
      <c r="E34" s="184">
        <v>8.527739852318883E-2</v>
      </c>
      <c r="F34" s="218">
        <v>0</v>
      </c>
      <c r="G34" s="132">
        <v>0</v>
      </c>
      <c r="H34" s="184">
        <v>0</v>
      </c>
      <c r="I34" s="218">
        <v>0</v>
      </c>
      <c r="J34" s="132">
        <v>0</v>
      </c>
      <c r="K34" s="184">
        <v>0</v>
      </c>
      <c r="L34" s="218">
        <v>32432.04</v>
      </c>
      <c r="M34" s="132">
        <v>35197.760000000002</v>
      </c>
      <c r="N34" s="184">
        <v>8.527739852318883E-2</v>
      </c>
    </row>
    <row r="35" spans="2:22" ht="15" customHeight="1">
      <c r="B35" s="212" t="s">
        <v>168</v>
      </c>
      <c r="C35" s="218">
        <v>31600.39</v>
      </c>
      <c r="D35" s="132">
        <v>33212.519999999997</v>
      </c>
      <c r="E35" s="184">
        <v>5.1016142522291572E-2</v>
      </c>
      <c r="F35" s="218">
        <v>0</v>
      </c>
      <c r="G35" s="132">
        <v>0</v>
      </c>
      <c r="H35" s="184">
        <v>0</v>
      </c>
      <c r="I35" s="218">
        <v>0</v>
      </c>
      <c r="J35" s="132">
        <v>0</v>
      </c>
      <c r="K35" s="184">
        <v>0</v>
      </c>
      <c r="L35" s="218">
        <v>31600.39</v>
      </c>
      <c r="M35" s="132">
        <v>33212.519999999997</v>
      </c>
      <c r="N35" s="184">
        <v>5.1016142522291572E-2</v>
      </c>
    </row>
    <row r="36" spans="2:22" ht="15" customHeight="1">
      <c r="B36" s="77" t="s">
        <v>30</v>
      </c>
      <c r="C36" s="218">
        <v>0</v>
      </c>
      <c r="D36" s="132">
        <v>0</v>
      </c>
      <c r="E36" s="184">
        <v>0</v>
      </c>
      <c r="F36" s="218">
        <v>31006.400000000001</v>
      </c>
      <c r="G36" s="132">
        <v>30453.33</v>
      </c>
      <c r="H36" s="184">
        <v>-1.7837285205634955E-2</v>
      </c>
      <c r="I36" s="218">
        <v>0</v>
      </c>
      <c r="J36" s="132">
        <v>0</v>
      </c>
      <c r="K36" s="184">
        <v>0</v>
      </c>
      <c r="L36" s="218">
        <v>31006.400000000001</v>
      </c>
      <c r="M36" s="132">
        <v>30453.33</v>
      </c>
      <c r="N36" s="184">
        <v>-1.7837285205634955E-2</v>
      </c>
    </row>
    <row r="37" spans="2:22" ht="15" customHeight="1">
      <c r="B37" s="77" t="s">
        <v>179</v>
      </c>
      <c r="C37" s="218">
        <v>20799.16</v>
      </c>
      <c r="D37" s="132">
        <v>26049.14</v>
      </c>
      <c r="E37" s="184">
        <v>0.2524130782204666</v>
      </c>
      <c r="F37" s="218">
        <v>0</v>
      </c>
      <c r="G37" s="132">
        <v>0</v>
      </c>
      <c r="H37" s="184">
        <v>0</v>
      </c>
      <c r="I37" s="218">
        <v>0</v>
      </c>
      <c r="J37" s="132">
        <v>0</v>
      </c>
      <c r="K37" s="184">
        <v>0</v>
      </c>
      <c r="L37" s="218">
        <v>20799.16</v>
      </c>
      <c r="M37" s="132">
        <v>26049.14</v>
      </c>
      <c r="N37" s="184">
        <v>0.2524130782204666</v>
      </c>
      <c r="R37" s="91"/>
      <c r="S37" s="91"/>
    </row>
    <row r="38" spans="2:22" ht="15" customHeight="1">
      <c r="B38" s="77" t="s">
        <v>3</v>
      </c>
      <c r="C38" s="218">
        <v>18705.080000000002</v>
      </c>
      <c r="D38" s="132">
        <v>21367.3</v>
      </c>
      <c r="E38" s="184">
        <v>0.14232604190947043</v>
      </c>
      <c r="F38" s="218">
        <v>0</v>
      </c>
      <c r="G38" s="132">
        <v>0</v>
      </c>
      <c r="H38" s="184">
        <v>0</v>
      </c>
      <c r="I38" s="218">
        <v>0</v>
      </c>
      <c r="J38" s="132">
        <v>0</v>
      </c>
      <c r="K38" s="184">
        <v>0</v>
      </c>
      <c r="L38" s="218">
        <v>18705.080000000002</v>
      </c>
      <c r="M38" s="132">
        <v>21367.3</v>
      </c>
      <c r="N38" s="184">
        <v>0.14232604190947043</v>
      </c>
      <c r="U38" s="121"/>
    </row>
    <row r="39" spans="2:22" ht="15" customHeight="1">
      <c r="B39" s="77" t="s">
        <v>214</v>
      </c>
      <c r="C39" s="218">
        <v>23619.19</v>
      </c>
      <c r="D39" s="132">
        <v>17917.52</v>
      </c>
      <c r="E39" s="184">
        <v>-0.24139989559337127</v>
      </c>
      <c r="F39" s="218">
        <v>0</v>
      </c>
      <c r="G39" s="132">
        <v>0</v>
      </c>
      <c r="H39" s="184">
        <v>0</v>
      </c>
      <c r="I39" s="218">
        <v>0</v>
      </c>
      <c r="J39" s="132">
        <v>0</v>
      </c>
      <c r="K39" s="184">
        <v>0</v>
      </c>
      <c r="L39" s="218">
        <v>23619.19</v>
      </c>
      <c r="M39" s="132">
        <v>17917.52</v>
      </c>
      <c r="N39" s="184">
        <v>-0.24139989559337127</v>
      </c>
    </row>
    <row r="40" spans="2:22" ht="15" customHeight="1">
      <c r="B40" s="77" t="s">
        <v>212</v>
      </c>
      <c r="C40" s="218">
        <v>0</v>
      </c>
      <c r="D40" s="132">
        <v>0</v>
      </c>
      <c r="E40" s="184">
        <v>0</v>
      </c>
      <c r="F40" s="218">
        <v>20207.3</v>
      </c>
      <c r="G40" s="132">
        <v>17892.21</v>
      </c>
      <c r="H40" s="184">
        <v>-0.11456701291117567</v>
      </c>
      <c r="I40" s="218">
        <v>0</v>
      </c>
      <c r="J40" s="132">
        <v>0</v>
      </c>
      <c r="K40" s="184">
        <v>0</v>
      </c>
      <c r="L40" s="218">
        <v>20207.3</v>
      </c>
      <c r="M40" s="132">
        <v>17892.21</v>
      </c>
      <c r="N40" s="184">
        <v>-0.11456701291117567</v>
      </c>
      <c r="R40" s="10"/>
      <c r="S40" s="10"/>
    </row>
    <row r="41" spans="2:22" ht="15" customHeight="1">
      <c r="B41" s="77" t="s">
        <v>167</v>
      </c>
      <c r="C41" s="218">
        <v>17044.48</v>
      </c>
      <c r="D41" s="132">
        <v>16944.16</v>
      </c>
      <c r="E41" s="184">
        <v>-5.8857765094622837E-3</v>
      </c>
      <c r="F41" s="218">
        <v>0</v>
      </c>
      <c r="G41" s="132">
        <v>0</v>
      </c>
      <c r="H41" s="184">
        <v>0</v>
      </c>
      <c r="I41" s="218">
        <v>0</v>
      </c>
      <c r="J41" s="132">
        <v>0</v>
      </c>
      <c r="K41" s="184">
        <v>0</v>
      </c>
      <c r="L41" s="218">
        <v>17044.48</v>
      </c>
      <c r="M41" s="132">
        <v>16944.16</v>
      </c>
      <c r="N41" s="184">
        <v>-5.8857765094622837E-3</v>
      </c>
      <c r="R41" s="10"/>
      <c r="S41" s="10"/>
    </row>
    <row r="42" spans="2:22" ht="5.0999999999999996" customHeight="1" thickBot="1">
      <c r="B42" s="77"/>
      <c r="C42" s="218"/>
      <c r="D42" s="132"/>
      <c r="E42" s="184"/>
      <c r="F42" s="218"/>
      <c r="G42" s="132"/>
      <c r="H42" s="184"/>
      <c r="I42" s="218"/>
      <c r="J42" s="132"/>
      <c r="K42" s="184"/>
      <c r="L42" s="218"/>
      <c r="M42" s="132"/>
      <c r="N42" s="184"/>
      <c r="R42" s="10"/>
      <c r="S42" s="10"/>
    </row>
    <row r="43" spans="2:22" s="10" customFormat="1" ht="20.25" customHeight="1" thickTop="1" thickBot="1">
      <c r="B43" s="6" t="s">
        <v>5</v>
      </c>
      <c r="C43" s="185">
        <v>4983783.1700000009</v>
      </c>
      <c r="D43" s="161">
        <v>5558740.4800000004</v>
      </c>
      <c r="E43" s="238">
        <v>0.11536563497805613</v>
      </c>
      <c r="F43" s="185">
        <v>8339166.5600000005</v>
      </c>
      <c r="G43" s="161">
        <v>8993166.9300000034</v>
      </c>
      <c r="H43" s="238">
        <v>7.842514780038197E-2</v>
      </c>
      <c r="I43" s="185">
        <v>175300.75</v>
      </c>
      <c r="J43" s="161">
        <v>156426.20000000001</v>
      </c>
      <c r="K43" s="238">
        <v>-0.10766953364432262</v>
      </c>
      <c r="L43" s="185">
        <v>13322949.729999997</v>
      </c>
      <c r="M43" s="161">
        <v>14551907.41</v>
      </c>
      <c r="N43" s="238">
        <v>9.2243662620199923E-2</v>
      </c>
      <c r="Q43" s="52"/>
      <c r="R43" s="52"/>
      <c r="S43" s="52"/>
      <c r="T43" s="52"/>
      <c r="U43" s="52"/>
      <c r="V43" s="52"/>
    </row>
    <row r="44" spans="2:22" ht="13.5" thickTop="1">
      <c r="B44" s="52" t="s">
        <v>240</v>
      </c>
      <c r="L44" s="90"/>
      <c r="M44" s="90"/>
      <c r="N44" s="113"/>
    </row>
  </sheetData>
  <sortState xmlns:xlrd2="http://schemas.microsoft.com/office/spreadsheetml/2017/richdata2" ref="B9:N41">
    <sortCondition descending="1" ref="M9:M41"/>
  </sortState>
  <mergeCells count="10">
    <mergeCell ref="B7:B8"/>
    <mergeCell ref="C7:E7"/>
    <mergeCell ref="F7:H7"/>
    <mergeCell ref="I7:K7"/>
    <mergeCell ref="L7:N7"/>
    <mergeCell ref="B3:N3"/>
    <mergeCell ref="B4:N4"/>
    <mergeCell ref="B5:N5"/>
    <mergeCell ref="B6:N6"/>
    <mergeCell ref="B1:C2"/>
  </mergeCells>
  <hyperlinks>
    <hyperlink ref="B1" location="Contenido!C2" display="Contenido!C2" xr:uid="{00000000-0004-0000-3200-000000000000}"/>
  </hyperlinks>
  <printOptions horizontalCentered="1"/>
  <pageMargins left="0.59055118110236227" right="0.19685039370078741" top="0.59055118110236227" bottom="0.19685039370078741" header="0" footer="0"/>
  <pageSetup scale="74" orientation="landscape" horizont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8">
    <pageSetUpPr fitToPage="1"/>
  </sheetPr>
  <dimension ref="B1:U70"/>
  <sheetViews>
    <sheetView showGridLines="0" zoomScale="80" zoomScaleNormal="80" zoomScaleSheetLayoutView="50" workbookViewId="0"/>
  </sheetViews>
  <sheetFormatPr baseColWidth="10" defaultColWidth="11.42578125" defaultRowHeight="12.75"/>
  <cols>
    <col min="1" max="1" width="1.28515625" style="53" customWidth="1"/>
    <col min="2" max="10" width="11.42578125" style="53"/>
    <col min="11" max="11" width="14.28515625" style="53" customWidth="1"/>
    <col min="12" max="12" width="9.28515625" style="53" customWidth="1"/>
    <col min="13" max="16384" width="11.42578125" style="53"/>
  </cols>
  <sheetData>
    <row r="1" spans="2:20" ht="13.5" customHeight="1">
      <c r="B1" s="404" t="s">
        <v>27</v>
      </c>
      <c r="C1" s="404"/>
      <c r="D1" s="404"/>
      <c r="E1" s="404"/>
    </row>
    <row r="2" spans="2:20" ht="13.5" customHeight="1">
      <c r="B2" s="404"/>
      <c r="C2" s="404"/>
      <c r="D2" s="404"/>
      <c r="E2" s="404"/>
    </row>
    <row r="3" spans="2:20" ht="22.5" customHeight="1"/>
    <row r="12" spans="2:20">
      <c r="D12" s="53">
        <f>+D9*1.098</f>
        <v>0</v>
      </c>
    </row>
    <row r="14" spans="2:20">
      <c r="E14" s="53">
        <f>+E9*1.02308</f>
        <v>0</v>
      </c>
    </row>
    <row r="16" spans="2:20">
      <c r="S16" s="121"/>
      <c r="T16" s="121"/>
    </row>
    <row r="17" spans="5:21">
      <c r="U17" s="121"/>
    </row>
    <row r="23" spans="5:21">
      <c r="E23" s="229">
        <v>1.9799999999999998E-2</v>
      </c>
    </row>
    <row r="24" spans="5:21">
      <c r="E24" s="229">
        <v>2.3079365416738495E-2</v>
      </c>
    </row>
    <row r="70" spans="10:10">
      <c r="J70" s="53" t="s">
        <v>28</v>
      </c>
    </row>
  </sheetData>
  <mergeCells count="1">
    <mergeCell ref="B1:E2"/>
  </mergeCells>
  <phoneticPr fontId="0" type="noConversion"/>
  <hyperlinks>
    <hyperlink ref="B1" location="Contenido!C2" display="Contenido!C2" xr:uid="{00000000-0004-0000-0600-000000000000}"/>
  </hyperlinks>
  <pageMargins left="0.78740157480314965" right="0.19685039370078741" top="0.78740157480314965" bottom="0.39370078740157483" header="0" footer="0"/>
  <pageSetup scale="56" orientation="landscape" horizontalDpi="30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9"/>
  <dimension ref="A1:AD69"/>
  <sheetViews>
    <sheetView showGridLines="0" showZeros="0" zoomScale="80" zoomScaleNormal="80" zoomScaleSheetLayoutView="75" workbookViewId="0">
      <pane xSplit="2" ySplit="7" topLeftCell="S8" activePane="bottomRight" state="frozen"/>
      <selection activeCell="B3" sqref="B3:G3"/>
      <selection pane="topRight" activeCell="B3" sqref="B3:G3"/>
      <selection pane="bottomLeft" activeCell="B3" sqref="B3:G3"/>
      <selection pane="bottomRight" activeCell="B7" sqref="B7"/>
    </sheetView>
  </sheetViews>
  <sheetFormatPr baseColWidth="10" defaultColWidth="11.42578125" defaultRowHeight="12.75"/>
  <cols>
    <col min="1" max="1" width="1.28515625" style="53" customWidth="1"/>
    <col min="2" max="2" width="46.5703125" style="53" customWidth="1"/>
    <col min="3" max="26" width="17.85546875" style="53" customWidth="1"/>
    <col min="27" max="27" width="18.42578125" style="53" customWidth="1"/>
    <col min="28" max="28" width="17.85546875" style="53" hidden="1" customWidth="1"/>
    <col min="29" max="29" width="14.42578125" style="53" hidden="1" customWidth="1"/>
    <col min="30" max="16384" width="11.42578125" style="53"/>
  </cols>
  <sheetData>
    <row r="1" spans="2:30" ht="13.5" customHeight="1">
      <c r="B1" s="404" t="s">
        <v>27</v>
      </c>
      <c r="C1" s="404"/>
    </row>
    <row r="2" spans="2:30" ht="13.5" customHeight="1">
      <c r="B2" s="404"/>
      <c r="C2" s="404"/>
    </row>
    <row r="3" spans="2:30" ht="23.25">
      <c r="B3" s="406" t="s">
        <v>202</v>
      </c>
      <c r="C3" s="406"/>
      <c r="D3" s="406"/>
      <c r="E3" s="406"/>
      <c r="F3" s="406"/>
      <c r="G3" s="406"/>
      <c r="H3" s="406"/>
      <c r="I3" s="406"/>
      <c r="J3" s="406"/>
      <c r="K3" s="406"/>
      <c r="L3" s="406"/>
      <c r="M3" s="406"/>
      <c r="N3" s="406"/>
      <c r="O3" s="406"/>
      <c r="P3" s="406"/>
      <c r="Q3" s="420" t="s">
        <v>202</v>
      </c>
      <c r="R3" s="420"/>
      <c r="S3" s="420"/>
      <c r="T3" s="420"/>
      <c r="U3" s="420"/>
      <c r="V3" s="420"/>
      <c r="W3" s="420"/>
      <c r="X3" s="420"/>
      <c r="Y3" s="420"/>
      <c r="Z3" s="420"/>
      <c r="AA3" s="246"/>
      <c r="AB3" s="250"/>
      <c r="AC3" s="311"/>
    </row>
    <row r="4" spans="2:30" ht="23.25">
      <c r="B4" s="420" t="s">
        <v>173</v>
      </c>
      <c r="C4" s="420"/>
      <c r="D4" s="420"/>
      <c r="E4" s="420"/>
      <c r="F4" s="420"/>
      <c r="G4" s="420"/>
      <c r="H4" s="420"/>
      <c r="I4" s="420"/>
      <c r="J4" s="420"/>
      <c r="K4" s="420"/>
      <c r="L4" s="420"/>
      <c r="M4" s="420"/>
      <c r="N4" s="420"/>
      <c r="O4" s="420"/>
      <c r="P4" s="420"/>
      <c r="Q4" s="406" t="s">
        <v>173</v>
      </c>
      <c r="R4" s="406"/>
      <c r="S4" s="406"/>
      <c r="T4" s="406"/>
      <c r="U4" s="406"/>
      <c r="V4" s="406"/>
      <c r="W4" s="406"/>
      <c r="X4" s="406"/>
      <c r="Y4" s="406"/>
      <c r="Z4" s="406"/>
      <c r="AA4" s="247"/>
      <c r="AB4" s="252"/>
      <c r="AC4" s="313"/>
    </row>
    <row r="5" spans="2:30" ht="18">
      <c r="B5" s="407" t="s">
        <v>286</v>
      </c>
      <c r="C5" s="407"/>
      <c r="D5" s="407"/>
      <c r="E5" s="407"/>
      <c r="F5" s="407"/>
      <c r="G5" s="407"/>
      <c r="H5" s="407"/>
      <c r="I5" s="407"/>
      <c r="J5" s="407"/>
      <c r="K5" s="407"/>
      <c r="L5" s="407"/>
      <c r="M5" s="407"/>
      <c r="N5" s="407"/>
      <c r="O5" s="407"/>
      <c r="P5" s="407"/>
      <c r="Q5" s="407" t="s">
        <v>241</v>
      </c>
      <c r="R5" s="407"/>
      <c r="S5" s="407"/>
      <c r="T5" s="407"/>
      <c r="U5" s="407"/>
      <c r="V5" s="407"/>
      <c r="W5" s="407"/>
      <c r="X5" s="407"/>
      <c r="Y5" s="407"/>
      <c r="Z5" s="407"/>
      <c r="AA5" s="245"/>
      <c r="AB5" s="251"/>
      <c r="AC5" s="312"/>
    </row>
    <row r="6" spans="2:30" ht="13.5" thickBot="1">
      <c r="B6" s="430" t="s">
        <v>82</v>
      </c>
      <c r="C6" s="430"/>
      <c r="D6" s="430"/>
      <c r="E6" s="430"/>
      <c r="F6" s="430"/>
      <c r="G6" s="430"/>
      <c r="H6" s="430"/>
      <c r="I6" s="430"/>
      <c r="J6" s="430"/>
      <c r="K6" s="430"/>
      <c r="L6" s="430"/>
      <c r="M6" s="430"/>
      <c r="N6" s="430"/>
      <c r="O6" s="430"/>
      <c r="P6" s="430"/>
      <c r="Q6" s="430" t="s">
        <v>82</v>
      </c>
      <c r="R6" s="430"/>
      <c r="S6" s="430"/>
      <c r="T6" s="430"/>
      <c r="U6" s="430"/>
      <c r="V6" s="430"/>
      <c r="W6" s="430"/>
      <c r="X6" s="430"/>
      <c r="Y6" s="430"/>
      <c r="Z6" s="430"/>
      <c r="AA6" s="248"/>
      <c r="AB6" s="253"/>
      <c r="AC6" s="314"/>
    </row>
    <row r="7" spans="2:30" s="41" customFormat="1" ht="39.75" customHeight="1" thickTop="1" thickBot="1">
      <c r="B7" s="276" t="s">
        <v>28</v>
      </c>
      <c r="C7" s="277" t="s">
        <v>33</v>
      </c>
      <c r="D7" s="277" t="s">
        <v>164</v>
      </c>
      <c r="E7" s="277" t="s">
        <v>169</v>
      </c>
      <c r="F7" s="277" t="s">
        <v>242</v>
      </c>
      <c r="G7" s="277" t="s">
        <v>179</v>
      </c>
      <c r="H7" s="277" t="s">
        <v>35</v>
      </c>
      <c r="I7" s="277" t="s">
        <v>150</v>
      </c>
      <c r="J7" s="277" t="s">
        <v>0</v>
      </c>
      <c r="K7" s="277" t="s">
        <v>167</v>
      </c>
      <c r="L7" s="277" t="s">
        <v>1</v>
      </c>
      <c r="M7" s="277" t="s">
        <v>135</v>
      </c>
      <c r="N7" s="277" t="s">
        <v>137</v>
      </c>
      <c r="O7" s="277" t="s">
        <v>213</v>
      </c>
      <c r="P7" s="277" t="s">
        <v>214</v>
      </c>
      <c r="Q7" s="277" t="s">
        <v>36</v>
      </c>
      <c r="R7" s="277" t="s">
        <v>34</v>
      </c>
      <c r="S7" s="277" t="s">
        <v>31</v>
      </c>
      <c r="T7" s="277" t="s">
        <v>168</v>
      </c>
      <c r="U7" s="277" t="s">
        <v>136</v>
      </c>
      <c r="V7" s="277" t="s">
        <v>211</v>
      </c>
      <c r="W7" s="277" t="s">
        <v>3</v>
      </c>
      <c r="X7" s="277" t="s">
        <v>4</v>
      </c>
      <c r="Y7" s="277" t="s">
        <v>170</v>
      </c>
      <c r="Z7" s="277" t="s">
        <v>32</v>
      </c>
      <c r="AA7" s="277" t="s">
        <v>210</v>
      </c>
      <c r="AB7" s="278" t="s">
        <v>21</v>
      </c>
      <c r="AC7" s="278">
        <v>0</v>
      </c>
      <c r="AD7" s="354"/>
    </row>
    <row r="8" spans="2:30" s="148" customFormat="1" ht="24.75" customHeight="1" thickTop="1">
      <c r="B8" s="205" t="s">
        <v>83</v>
      </c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  <c r="T8" s="147"/>
      <c r="U8" s="147"/>
      <c r="V8" s="147"/>
      <c r="W8" s="147"/>
      <c r="X8" s="147"/>
      <c r="Y8" s="147"/>
      <c r="Z8" s="147"/>
      <c r="AA8" s="374"/>
      <c r="AB8" s="206"/>
      <c r="AC8" s="206"/>
    </row>
    <row r="9" spans="2:30" ht="20.100000000000001" customHeight="1">
      <c r="B9" s="77" t="s">
        <v>243</v>
      </c>
      <c r="C9" s="88">
        <v>25566</v>
      </c>
      <c r="D9" s="88">
        <v>67069</v>
      </c>
      <c r="E9" s="88">
        <v>55791</v>
      </c>
      <c r="F9" s="88">
        <v>41182</v>
      </c>
      <c r="G9" s="88">
        <v>8961</v>
      </c>
      <c r="H9" s="88">
        <v>24673</v>
      </c>
      <c r="I9" s="88">
        <v>65688</v>
      </c>
      <c r="J9" s="88">
        <v>40400</v>
      </c>
      <c r="K9" s="88">
        <v>1638</v>
      </c>
      <c r="L9" s="88">
        <v>15601</v>
      </c>
      <c r="M9" s="88">
        <v>16383</v>
      </c>
      <c r="N9" s="88">
        <v>83568</v>
      </c>
      <c r="O9" s="88">
        <v>41642</v>
      </c>
      <c r="P9" s="88">
        <v>11299</v>
      </c>
      <c r="Q9" s="88">
        <v>45193</v>
      </c>
      <c r="R9" s="88">
        <v>140148</v>
      </c>
      <c r="S9" s="88">
        <v>42458</v>
      </c>
      <c r="T9" s="88">
        <v>7141</v>
      </c>
      <c r="U9" s="88">
        <v>65759</v>
      </c>
      <c r="V9" s="88">
        <v>63998</v>
      </c>
      <c r="W9" s="88">
        <v>10687</v>
      </c>
      <c r="X9" s="88">
        <v>34354</v>
      </c>
      <c r="Y9" s="88">
        <v>5596</v>
      </c>
      <c r="Z9" s="88">
        <v>24863</v>
      </c>
      <c r="AA9" s="89">
        <v>29812.28</v>
      </c>
      <c r="AB9" s="89">
        <v>969468</v>
      </c>
      <c r="AC9" s="89">
        <v>0</v>
      </c>
    </row>
    <row r="10" spans="2:30" ht="20.100000000000001" customHeight="1">
      <c r="B10" s="77" t="s">
        <v>244</v>
      </c>
      <c r="C10" s="88">
        <v>0</v>
      </c>
      <c r="D10" s="88">
        <v>0</v>
      </c>
      <c r="E10" s="88">
        <v>0</v>
      </c>
      <c r="F10" s="88">
        <v>0</v>
      </c>
      <c r="G10" s="88">
        <v>0</v>
      </c>
      <c r="H10" s="88">
        <v>0</v>
      </c>
      <c r="I10" s="88">
        <v>0</v>
      </c>
      <c r="J10" s="88">
        <v>0</v>
      </c>
      <c r="K10" s="88">
        <v>0</v>
      </c>
      <c r="L10" s="88">
        <v>0</v>
      </c>
      <c r="M10" s="88">
        <v>0</v>
      </c>
      <c r="N10" s="88">
        <v>63.91</v>
      </c>
      <c r="O10" s="88">
        <v>0</v>
      </c>
      <c r="P10" s="88">
        <v>0</v>
      </c>
      <c r="Q10" s="88">
        <v>0</v>
      </c>
      <c r="R10" s="88">
        <v>0</v>
      </c>
      <c r="S10" s="88">
        <v>0</v>
      </c>
      <c r="T10" s="88">
        <v>0</v>
      </c>
      <c r="U10" s="88">
        <v>0</v>
      </c>
      <c r="V10" s="88">
        <v>0</v>
      </c>
      <c r="W10" s="88">
        <v>0</v>
      </c>
      <c r="X10" s="88">
        <v>0</v>
      </c>
      <c r="Y10" s="88">
        <v>0</v>
      </c>
      <c r="Z10" s="88">
        <v>0</v>
      </c>
      <c r="AA10" s="89">
        <v>0</v>
      </c>
      <c r="AB10" s="89">
        <v>64</v>
      </c>
      <c r="AC10" s="89">
        <v>0</v>
      </c>
    </row>
    <row r="11" spans="2:30" ht="20.100000000000001" customHeight="1">
      <c r="B11" s="77" t="s">
        <v>245</v>
      </c>
      <c r="C11" s="88">
        <v>162501</v>
      </c>
      <c r="D11" s="88">
        <v>633913</v>
      </c>
      <c r="E11" s="88">
        <v>1077153</v>
      </c>
      <c r="F11" s="88">
        <v>234712</v>
      </c>
      <c r="G11" s="88">
        <v>37879</v>
      </c>
      <c r="H11" s="88">
        <v>1469649</v>
      </c>
      <c r="I11" s="88">
        <v>860685</v>
      </c>
      <c r="J11" s="88">
        <v>580058</v>
      </c>
      <c r="K11" s="88">
        <v>19462</v>
      </c>
      <c r="L11" s="88">
        <v>386958</v>
      </c>
      <c r="M11" s="88">
        <v>237089</v>
      </c>
      <c r="N11" s="88">
        <v>1328145</v>
      </c>
      <c r="O11" s="88">
        <v>196313</v>
      </c>
      <c r="P11" s="88">
        <v>20816</v>
      </c>
      <c r="Q11" s="88">
        <v>1426312</v>
      </c>
      <c r="R11" s="88">
        <v>831237</v>
      </c>
      <c r="S11" s="88">
        <v>457201</v>
      </c>
      <c r="T11" s="88">
        <v>35624</v>
      </c>
      <c r="U11" s="88">
        <v>1056275</v>
      </c>
      <c r="V11" s="88">
        <v>355770</v>
      </c>
      <c r="W11" s="88">
        <v>77301</v>
      </c>
      <c r="X11" s="88">
        <v>531073</v>
      </c>
      <c r="Y11" s="88">
        <v>44396</v>
      </c>
      <c r="Z11" s="88">
        <v>1830370</v>
      </c>
      <c r="AA11" s="89">
        <v>230525.63</v>
      </c>
      <c r="AB11" s="89">
        <v>14121419</v>
      </c>
      <c r="AC11" s="89">
        <v>0</v>
      </c>
    </row>
    <row r="12" spans="2:30" ht="20.100000000000001" customHeight="1">
      <c r="B12" s="77" t="s">
        <v>246</v>
      </c>
      <c r="C12" s="88">
        <v>0</v>
      </c>
      <c r="D12" s="88">
        <v>2125</v>
      </c>
      <c r="E12" s="88">
        <v>0</v>
      </c>
      <c r="F12" s="88">
        <v>0</v>
      </c>
      <c r="G12" s="88">
        <v>0</v>
      </c>
      <c r="H12" s="88">
        <v>4034</v>
      </c>
      <c r="I12" s="88">
        <v>0</v>
      </c>
      <c r="J12" s="88">
        <v>0</v>
      </c>
      <c r="K12" s="88">
        <v>0</v>
      </c>
      <c r="L12" s="88">
        <v>120</v>
      </c>
      <c r="M12" s="88">
        <v>0</v>
      </c>
      <c r="N12" s="88">
        <v>0</v>
      </c>
      <c r="O12" s="88">
        <v>3043</v>
      </c>
      <c r="P12" s="88">
        <v>0</v>
      </c>
      <c r="Q12" s="88">
        <v>807</v>
      </c>
      <c r="R12" s="88">
        <v>0</v>
      </c>
      <c r="S12" s="88">
        <v>0</v>
      </c>
      <c r="T12" s="88">
        <v>0</v>
      </c>
      <c r="U12" s="88">
        <v>6749</v>
      </c>
      <c r="V12" s="88">
        <v>0</v>
      </c>
      <c r="W12" s="88">
        <v>0</v>
      </c>
      <c r="X12" s="88">
        <v>0</v>
      </c>
      <c r="Y12" s="88">
        <v>0</v>
      </c>
      <c r="Z12" s="88">
        <v>0</v>
      </c>
      <c r="AA12" s="89">
        <v>0</v>
      </c>
      <c r="AB12" s="89">
        <v>16878</v>
      </c>
      <c r="AC12" s="89">
        <v>0</v>
      </c>
    </row>
    <row r="13" spans="2:30" ht="20.100000000000001" customHeight="1">
      <c r="B13" s="77" t="s">
        <v>247</v>
      </c>
      <c r="C13" s="88">
        <v>201943</v>
      </c>
      <c r="D13" s="88">
        <v>499278</v>
      </c>
      <c r="E13" s="88">
        <v>968310</v>
      </c>
      <c r="F13" s="88">
        <v>95833</v>
      </c>
      <c r="G13" s="88">
        <v>81833</v>
      </c>
      <c r="H13" s="88">
        <v>651505</v>
      </c>
      <c r="I13" s="88">
        <v>125699</v>
      </c>
      <c r="J13" s="88">
        <v>487614</v>
      </c>
      <c r="K13" s="88">
        <v>18123</v>
      </c>
      <c r="L13" s="88">
        <v>549532</v>
      </c>
      <c r="M13" s="88">
        <v>371888</v>
      </c>
      <c r="N13" s="88">
        <v>560232</v>
      </c>
      <c r="O13" s="88">
        <v>129943</v>
      </c>
      <c r="P13" s="88">
        <v>76982</v>
      </c>
      <c r="Q13" s="88">
        <v>265375</v>
      </c>
      <c r="R13" s="88">
        <v>6296264</v>
      </c>
      <c r="S13" s="88">
        <v>515962</v>
      </c>
      <c r="T13" s="88">
        <v>160321</v>
      </c>
      <c r="U13" s="88">
        <v>920029</v>
      </c>
      <c r="V13" s="88">
        <v>807922</v>
      </c>
      <c r="W13" s="88">
        <v>41745</v>
      </c>
      <c r="X13" s="88">
        <v>199644</v>
      </c>
      <c r="Y13" s="88">
        <v>57563</v>
      </c>
      <c r="Z13" s="88">
        <v>1907932</v>
      </c>
      <c r="AA13" s="89">
        <v>430952</v>
      </c>
      <c r="AB13" s="89">
        <v>16422422</v>
      </c>
      <c r="AC13" s="89">
        <v>0</v>
      </c>
    </row>
    <row r="14" spans="2:30" ht="20.100000000000001" customHeight="1">
      <c r="B14" s="77" t="s">
        <v>248</v>
      </c>
      <c r="C14" s="88">
        <v>6210</v>
      </c>
      <c r="D14" s="88">
        <v>28168</v>
      </c>
      <c r="E14" s="88">
        <v>90718</v>
      </c>
      <c r="F14" s="88">
        <v>2653</v>
      </c>
      <c r="G14" s="88">
        <v>673</v>
      </c>
      <c r="H14" s="88">
        <v>40512</v>
      </c>
      <c r="I14" s="88">
        <v>16030</v>
      </c>
      <c r="J14" s="88">
        <v>19842</v>
      </c>
      <c r="K14" s="88">
        <v>1364</v>
      </c>
      <c r="L14" s="88">
        <v>8473</v>
      </c>
      <c r="M14" s="88">
        <v>15005</v>
      </c>
      <c r="N14" s="88">
        <v>89047</v>
      </c>
      <c r="O14" s="88">
        <v>10945</v>
      </c>
      <c r="P14" s="88">
        <v>1708</v>
      </c>
      <c r="Q14" s="88">
        <v>81349</v>
      </c>
      <c r="R14" s="88">
        <v>25384</v>
      </c>
      <c r="S14" s="88">
        <v>34700</v>
      </c>
      <c r="T14" s="88">
        <v>592</v>
      </c>
      <c r="U14" s="88">
        <v>94056</v>
      </c>
      <c r="V14" s="88">
        <v>5180</v>
      </c>
      <c r="W14" s="88">
        <v>734</v>
      </c>
      <c r="X14" s="88">
        <v>9976</v>
      </c>
      <c r="Y14" s="88">
        <v>3951</v>
      </c>
      <c r="Z14" s="88">
        <v>89773</v>
      </c>
      <c r="AA14" s="89">
        <v>30074</v>
      </c>
      <c r="AB14" s="89">
        <v>707117</v>
      </c>
      <c r="AC14" s="89">
        <v>0</v>
      </c>
    </row>
    <row r="15" spans="2:30" ht="20.100000000000001" customHeight="1">
      <c r="B15" s="77" t="s">
        <v>249</v>
      </c>
      <c r="C15" s="88">
        <v>0</v>
      </c>
      <c r="D15" s="88">
        <v>0</v>
      </c>
      <c r="E15" s="88">
        <v>0</v>
      </c>
      <c r="F15" s="88">
        <v>0</v>
      </c>
      <c r="G15" s="88">
        <v>0</v>
      </c>
      <c r="H15" s="88">
        <v>296.97000000000003</v>
      </c>
      <c r="I15" s="88">
        <v>1.33</v>
      </c>
      <c r="J15" s="88">
        <v>633.73</v>
      </c>
      <c r="K15" s="88">
        <v>0</v>
      </c>
      <c r="L15" s="88">
        <v>0</v>
      </c>
      <c r="M15" s="88">
        <v>2627.71</v>
      </c>
      <c r="N15" s="88">
        <v>7212</v>
      </c>
      <c r="O15" s="88">
        <v>9243.42</v>
      </c>
      <c r="P15" s="88">
        <v>0</v>
      </c>
      <c r="Q15" s="88">
        <v>6684.06</v>
      </c>
      <c r="R15" s="88">
        <v>0</v>
      </c>
      <c r="S15" s="88">
        <v>5382.32</v>
      </c>
      <c r="T15" s="88">
        <v>0</v>
      </c>
      <c r="U15" s="88">
        <v>0</v>
      </c>
      <c r="V15" s="88">
        <v>214.46</v>
      </c>
      <c r="W15" s="88">
        <v>109.58</v>
      </c>
      <c r="X15" s="88">
        <v>0</v>
      </c>
      <c r="Y15" s="88">
        <v>0</v>
      </c>
      <c r="Z15" s="88">
        <v>3523.56</v>
      </c>
      <c r="AA15" s="89">
        <v>0</v>
      </c>
      <c r="AB15" s="89">
        <v>35929</v>
      </c>
      <c r="AC15" s="89">
        <v>0</v>
      </c>
    </row>
    <row r="16" spans="2:30" ht="20.100000000000001" customHeight="1">
      <c r="B16" s="77" t="s">
        <v>250</v>
      </c>
      <c r="C16" s="88">
        <v>18424</v>
      </c>
      <c r="D16" s="88">
        <v>21301</v>
      </c>
      <c r="E16" s="88">
        <v>18209</v>
      </c>
      <c r="F16" s="88">
        <v>1404</v>
      </c>
      <c r="G16" s="88">
        <v>424</v>
      </c>
      <c r="H16" s="88">
        <v>106974</v>
      </c>
      <c r="I16" s="88">
        <v>15462</v>
      </c>
      <c r="J16" s="88">
        <v>34684</v>
      </c>
      <c r="K16" s="88">
        <v>438</v>
      </c>
      <c r="L16" s="88">
        <v>13642</v>
      </c>
      <c r="M16" s="88">
        <v>32551</v>
      </c>
      <c r="N16" s="88">
        <v>24543</v>
      </c>
      <c r="O16" s="88">
        <v>8225</v>
      </c>
      <c r="P16" s="88">
        <v>139</v>
      </c>
      <c r="Q16" s="88">
        <v>44714</v>
      </c>
      <c r="R16" s="88">
        <v>26814</v>
      </c>
      <c r="S16" s="88">
        <v>15987</v>
      </c>
      <c r="T16" s="88">
        <v>9972</v>
      </c>
      <c r="U16" s="88">
        <v>76563</v>
      </c>
      <c r="V16" s="88">
        <v>23014</v>
      </c>
      <c r="W16" s="88">
        <v>3222</v>
      </c>
      <c r="X16" s="88">
        <v>22021</v>
      </c>
      <c r="Y16" s="88">
        <v>1446</v>
      </c>
      <c r="Z16" s="88">
        <v>460825</v>
      </c>
      <c r="AA16" s="89">
        <v>5655.06</v>
      </c>
      <c r="AB16" s="89">
        <v>986651</v>
      </c>
      <c r="AC16" s="89">
        <v>0</v>
      </c>
    </row>
    <row r="17" spans="1:30" ht="20.100000000000001" customHeight="1" thickBot="1">
      <c r="B17" s="77" t="s">
        <v>251</v>
      </c>
      <c r="C17" s="88">
        <v>15547</v>
      </c>
      <c r="D17" s="88">
        <v>30813</v>
      </c>
      <c r="E17" s="88">
        <v>104116</v>
      </c>
      <c r="F17" s="88">
        <v>14463</v>
      </c>
      <c r="G17" s="88">
        <v>847</v>
      </c>
      <c r="H17" s="88">
        <v>20225</v>
      </c>
      <c r="I17" s="88">
        <v>44773</v>
      </c>
      <c r="J17" s="88">
        <v>55243</v>
      </c>
      <c r="K17" s="88">
        <v>563</v>
      </c>
      <c r="L17" s="88">
        <v>18944</v>
      </c>
      <c r="M17" s="88">
        <v>9814</v>
      </c>
      <c r="N17" s="88">
        <v>161617</v>
      </c>
      <c r="O17" s="88">
        <v>14379</v>
      </c>
      <c r="P17" s="88">
        <v>1738</v>
      </c>
      <c r="Q17" s="88">
        <v>122919</v>
      </c>
      <c r="R17" s="88">
        <v>17781</v>
      </c>
      <c r="S17" s="88">
        <v>88476</v>
      </c>
      <c r="T17" s="88">
        <v>7583</v>
      </c>
      <c r="U17" s="88">
        <v>60931</v>
      </c>
      <c r="V17" s="88">
        <v>103709</v>
      </c>
      <c r="W17" s="88">
        <v>4642</v>
      </c>
      <c r="X17" s="88">
        <v>63501</v>
      </c>
      <c r="Y17" s="88">
        <v>2181</v>
      </c>
      <c r="Z17" s="88">
        <v>88882</v>
      </c>
      <c r="AA17" s="89">
        <v>69863.67</v>
      </c>
      <c r="AB17" s="89">
        <v>1123548</v>
      </c>
      <c r="AC17" s="89">
        <v>0</v>
      </c>
    </row>
    <row r="18" spans="1:30" s="46" customFormat="1" ht="24" customHeight="1" thickBot="1">
      <c r="A18" s="368"/>
      <c r="B18" s="42" t="s">
        <v>78</v>
      </c>
      <c r="C18" s="43">
        <v>430191</v>
      </c>
      <c r="D18" s="43">
        <v>1282667</v>
      </c>
      <c r="E18" s="43">
        <v>2314297</v>
      </c>
      <c r="F18" s="43">
        <v>390247</v>
      </c>
      <c r="G18" s="43">
        <v>130617</v>
      </c>
      <c r="H18" s="43">
        <v>2317868.9700000002</v>
      </c>
      <c r="I18" s="43">
        <v>1128338.33</v>
      </c>
      <c r="J18" s="43">
        <v>1218474.73</v>
      </c>
      <c r="K18" s="43">
        <v>41588</v>
      </c>
      <c r="L18" s="43">
        <v>993270</v>
      </c>
      <c r="M18" s="43">
        <v>685357.71</v>
      </c>
      <c r="N18" s="43">
        <v>2254427.91</v>
      </c>
      <c r="O18" s="43">
        <v>413733.42</v>
      </c>
      <c r="P18" s="43">
        <v>112682</v>
      </c>
      <c r="Q18" s="43">
        <v>1993353.06</v>
      </c>
      <c r="R18" s="43">
        <v>7337628</v>
      </c>
      <c r="S18" s="43">
        <v>1160166.32</v>
      </c>
      <c r="T18" s="43">
        <v>221233</v>
      </c>
      <c r="U18" s="43">
        <v>2280362</v>
      </c>
      <c r="V18" s="43">
        <v>1359807.46</v>
      </c>
      <c r="W18" s="43">
        <v>138440.58000000002</v>
      </c>
      <c r="X18" s="43">
        <v>860569</v>
      </c>
      <c r="Y18" s="43">
        <v>115133</v>
      </c>
      <c r="Z18" s="43">
        <v>4406168.5600000005</v>
      </c>
      <c r="AA18" s="45">
        <v>796882.64000000013</v>
      </c>
      <c r="AB18" s="45">
        <v>34383496</v>
      </c>
      <c r="AC18" s="45">
        <v>0</v>
      </c>
    </row>
    <row r="19" spans="1:30" s="148" customFormat="1" ht="21.75" customHeight="1" thickTop="1">
      <c r="B19" s="205" t="s">
        <v>84</v>
      </c>
      <c r="C19" s="207"/>
      <c r="D19" s="207"/>
      <c r="E19" s="207"/>
      <c r="F19" s="207"/>
      <c r="G19" s="207"/>
      <c r="H19" s="207"/>
      <c r="I19" s="207"/>
      <c r="J19" s="207"/>
      <c r="K19" s="207"/>
      <c r="L19" s="207"/>
      <c r="M19" s="207"/>
      <c r="N19" s="207"/>
      <c r="O19" s="207"/>
      <c r="P19" s="207"/>
      <c r="Q19" s="207"/>
      <c r="R19" s="207"/>
      <c r="S19" s="207"/>
      <c r="T19" s="207"/>
      <c r="U19" s="207"/>
      <c r="V19" s="207"/>
      <c r="W19" s="207"/>
      <c r="X19" s="207"/>
      <c r="Y19" s="207"/>
      <c r="Z19" s="207"/>
      <c r="AA19" s="207"/>
      <c r="AB19" s="208"/>
      <c r="AC19" s="208"/>
      <c r="AD19" s="375"/>
    </row>
    <row r="20" spans="1:30" ht="20.100000000000001" customHeight="1">
      <c r="B20" s="255" t="s">
        <v>252</v>
      </c>
      <c r="C20" s="88">
        <v>3022.73</v>
      </c>
      <c r="D20" s="88">
        <v>3167.85</v>
      </c>
      <c r="E20" s="88">
        <v>106394.28</v>
      </c>
      <c r="F20" s="88">
        <v>1176.74</v>
      </c>
      <c r="G20" s="88">
        <v>209.9</v>
      </c>
      <c r="H20" s="88">
        <v>14579.05</v>
      </c>
      <c r="I20" s="88">
        <v>2262.5</v>
      </c>
      <c r="J20" s="88">
        <v>15887.65</v>
      </c>
      <c r="K20" s="88">
        <v>467.4</v>
      </c>
      <c r="L20" s="88">
        <v>2991.09</v>
      </c>
      <c r="M20" s="88">
        <v>1881.35</v>
      </c>
      <c r="N20" s="88">
        <v>17795.990000000002</v>
      </c>
      <c r="O20" s="88">
        <v>2796.04</v>
      </c>
      <c r="P20" s="88">
        <v>0</v>
      </c>
      <c r="Q20" s="88">
        <v>6120.92</v>
      </c>
      <c r="R20" s="88">
        <v>15244.22</v>
      </c>
      <c r="S20" s="88">
        <v>985.2</v>
      </c>
      <c r="T20" s="88">
        <v>735.91</v>
      </c>
      <c r="U20" s="88">
        <v>5057.47</v>
      </c>
      <c r="V20" s="88">
        <v>9271.91</v>
      </c>
      <c r="W20" s="88">
        <v>0</v>
      </c>
      <c r="X20" s="88">
        <v>14533.97</v>
      </c>
      <c r="Y20" s="88">
        <v>0</v>
      </c>
      <c r="Z20" s="88">
        <v>76395.240000000005</v>
      </c>
      <c r="AA20" s="88">
        <v>1575.78</v>
      </c>
      <c r="AB20" s="89">
        <v>302553</v>
      </c>
      <c r="AC20" s="89">
        <v>0</v>
      </c>
      <c r="AD20" s="77"/>
    </row>
    <row r="21" spans="1:30" ht="20.100000000000001" customHeight="1">
      <c r="B21" s="77" t="s">
        <v>253</v>
      </c>
      <c r="C21" s="88">
        <v>2812.46</v>
      </c>
      <c r="D21" s="88">
        <v>0</v>
      </c>
      <c r="E21" s="88">
        <v>40226.370000000003</v>
      </c>
      <c r="F21" s="88">
        <v>16945.48</v>
      </c>
      <c r="G21" s="88">
        <v>0</v>
      </c>
      <c r="H21" s="88">
        <v>35536.11</v>
      </c>
      <c r="I21" s="88">
        <v>0</v>
      </c>
      <c r="J21" s="88">
        <v>0</v>
      </c>
      <c r="K21" s="88">
        <v>0</v>
      </c>
      <c r="L21" s="88">
        <v>0</v>
      </c>
      <c r="M21" s="88">
        <v>0</v>
      </c>
      <c r="N21" s="88">
        <v>0</v>
      </c>
      <c r="O21" s="88">
        <v>0</v>
      </c>
      <c r="P21" s="88">
        <v>0</v>
      </c>
      <c r="Q21" s="88">
        <v>0</v>
      </c>
      <c r="R21" s="88">
        <v>0</v>
      </c>
      <c r="S21" s="88">
        <v>12803.19</v>
      </c>
      <c r="T21" s="88">
        <v>0</v>
      </c>
      <c r="U21" s="88">
        <v>29872.1</v>
      </c>
      <c r="V21" s="88">
        <v>0</v>
      </c>
      <c r="W21" s="88">
        <v>0</v>
      </c>
      <c r="X21" s="88">
        <v>0</v>
      </c>
      <c r="Y21" s="88">
        <v>0</v>
      </c>
      <c r="Z21" s="88">
        <v>40009.1</v>
      </c>
      <c r="AA21" s="88">
        <v>0</v>
      </c>
      <c r="AB21" s="89">
        <v>178205</v>
      </c>
      <c r="AC21" s="89">
        <v>0</v>
      </c>
      <c r="AD21" s="77"/>
    </row>
    <row r="22" spans="1:30" ht="20.100000000000001" customHeight="1">
      <c r="B22" s="77" t="s">
        <v>254</v>
      </c>
      <c r="C22" s="88">
        <v>52</v>
      </c>
      <c r="D22" s="88">
        <v>28792</v>
      </c>
      <c r="E22" s="88">
        <v>13723</v>
      </c>
      <c r="F22" s="88">
        <v>0</v>
      </c>
      <c r="G22" s="88">
        <v>445</v>
      </c>
      <c r="H22" s="88">
        <v>45241</v>
      </c>
      <c r="I22" s="88">
        <v>50</v>
      </c>
      <c r="J22" s="88">
        <v>540</v>
      </c>
      <c r="K22" s="88">
        <v>0</v>
      </c>
      <c r="L22" s="88">
        <v>836</v>
      </c>
      <c r="M22" s="88">
        <v>7253</v>
      </c>
      <c r="N22" s="88">
        <v>0</v>
      </c>
      <c r="O22" s="88">
        <v>52197</v>
      </c>
      <c r="P22" s="88">
        <v>0</v>
      </c>
      <c r="Q22" s="88">
        <v>11519</v>
      </c>
      <c r="R22" s="88">
        <v>0</v>
      </c>
      <c r="S22" s="88">
        <v>21685</v>
      </c>
      <c r="T22" s="88">
        <v>0</v>
      </c>
      <c r="U22" s="88">
        <v>0</v>
      </c>
      <c r="V22" s="88">
        <v>0</v>
      </c>
      <c r="W22" s="88">
        <v>0</v>
      </c>
      <c r="X22" s="88">
        <v>1496</v>
      </c>
      <c r="Y22" s="88">
        <v>164</v>
      </c>
      <c r="Z22" s="88">
        <v>0</v>
      </c>
      <c r="AA22" s="88">
        <v>393.95</v>
      </c>
      <c r="AB22" s="89">
        <v>184387</v>
      </c>
      <c r="AC22" s="89">
        <v>0</v>
      </c>
      <c r="AD22" s="77"/>
    </row>
    <row r="23" spans="1:30" ht="20.100000000000001" customHeight="1">
      <c r="B23" s="212" t="s">
        <v>255</v>
      </c>
      <c r="C23" s="88">
        <v>14509</v>
      </c>
      <c r="D23" s="88">
        <v>67521</v>
      </c>
      <c r="E23" s="88">
        <v>148611</v>
      </c>
      <c r="F23" s="88">
        <v>30244</v>
      </c>
      <c r="G23" s="88">
        <v>5323</v>
      </c>
      <c r="H23" s="88">
        <v>176985</v>
      </c>
      <c r="I23" s="88">
        <v>45388</v>
      </c>
      <c r="J23" s="88">
        <v>88696</v>
      </c>
      <c r="K23" s="88">
        <v>5065</v>
      </c>
      <c r="L23" s="88">
        <v>22114</v>
      </c>
      <c r="M23" s="88">
        <v>180658</v>
      </c>
      <c r="N23" s="88">
        <v>68537</v>
      </c>
      <c r="O23" s="88">
        <v>35695</v>
      </c>
      <c r="P23" s="88">
        <v>9147</v>
      </c>
      <c r="Q23" s="88">
        <v>56780</v>
      </c>
      <c r="R23" s="88">
        <v>202144</v>
      </c>
      <c r="S23" s="88">
        <v>164805</v>
      </c>
      <c r="T23" s="88">
        <v>14777</v>
      </c>
      <c r="U23" s="88">
        <v>181790</v>
      </c>
      <c r="V23" s="88">
        <v>95986</v>
      </c>
      <c r="W23" s="88">
        <v>3761</v>
      </c>
      <c r="X23" s="88">
        <v>42475</v>
      </c>
      <c r="Y23" s="88">
        <v>13184</v>
      </c>
      <c r="Z23" s="88">
        <v>316422</v>
      </c>
      <c r="AA23" s="88">
        <v>125489</v>
      </c>
      <c r="AB23" s="89">
        <v>2116105</v>
      </c>
      <c r="AC23" s="89">
        <v>0</v>
      </c>
      <c r="AD23" s="77"/>
    </row>
    <row r="24" spans="1:30" ht="20.100000000000001" customHeight="1">
      <c r="B24" s="77" t="s">
        <v>256</v>
      </c>
      <c r="C24" s="88">
        <v>32620</v>
      </c>
      <c r="D24" s="88">
        <v>63520</v>
      </c>
      <c r="E24" s="88">
        <v>65491</v>
      </c>
      <c r="F24" s="88">
        <v>48872</v>
      </c>
      <c r="G24" s="88">
        <v>1347</v>
      </c>
      <c r="H24" s="88">
        <v>73610</v>
      </c>
      <c r="I24" s="88">
        <v>183148</v>
      </c>
      <c r="J24" s="88">
        <v>56477</v>
      </c>
      <c r="K24" s="88">
        <v>4431</v>
      </c>
      <c r="L24" s="88">
        <v>11525</v>
      </c>
      <c r="M24" s="88">
        <v>22813</v>
      </c>
      <c r="N24" s="88">
        <v>121973</v>
      </c>
      <c r="O24" s="88">
        <v>24610</v>
      </c>
      <c r="P24" s="88">
        <v>1390</v>
      </c>
      <c r="Q24" s="88">
        <v>96404</v>
      </c>
      <c r="R24" s="88">
        <v>68283</v>
      </c>
      <c r="S24" s="88">
        <v>56109</v>
      </c>
      <c r="T24" s="88">
        <v>3075</v>
      </c>
      <c r="U24" s="88">
        <v>86311</v>
      </c>
      <c r="V24" s="88">
        <v>33987</v>
      </c>
      <c r="W24" s="88">
        <v>5278</v>
      </c>
      <c r="X24" s="88">
        <v>31284</v>
      </c>
      <c r="Y24" s="88">
        <v>4781</v>
      </c>
      <c r="Z24" s="88">
        <v>230492</v>
      </c>
      <c r="AA24" s="88">
        <v>21604</v>
      </c>
      <c r="AB24" s="89">
        <v>1349435</v>
      </c>
      <c r="AC24" s="89">
        <v>0</v>
      </c>
      <c r="AD24" s="77"/>
    </row>
    <row r="25" spans="1:30" ht="20.100000000000001" customHeight="1">
      <c r="B25" s="77" t="s">
        <v>165</v>
      </c>
      <c r="C25" s="88">
        <v>212697</v>
      </c>
      <c r="D25" s="88">
        <v>901041</v>
      </c>
      <c r="E25" s="88">
        <v>1603455</v>
      </c>
      <c r="F25" s="88">
        <v>224399</v>
      </c>
      <c r="G25" s="88">
        <v>94432</v>
      </c>
      <c r="H25" s="88">
        <v>723123</v>
      </c>
      <c r="I25" s="88">
        <v>485280</v>
      </c>
      <c r="J25" s="88">
        <v>830578</v>
      </c>
      <c r="K25" s="88">
        <v>13293</v>
      </c>
      <c r="L25" s="88">
        <v>865535</v>
      </c>
      <c r="M25" s="88">
        <v>371568</v>
      </c>
      <c r="N25" s="88">
        <v>1727990</v>
      </c>
      <c r="O25" s="88">
        <v>222000</v>
      </c>
      <c r="P25" s="88">
        <v>79190</v>
      </c>
      <c r="Q25" s="88">
        <v>1089194</v>
      </c>
      <c r="R25" s="88">
        <v>6595102</v>
      </c>
      <c r="S25" s="88">
        <v>717125</v>
      </c>
      <c r="T25" s="88">
        <v>166142</v>
      </c>
      <c r="U25" s="88">
        <v>1474755</v>
      </c>
      <c r="V25" s="88">
        <v>1078984</v>
      </c>
      <c r="W25" s="88">
        <v>100464</v>
      </c>
      <c r="X25" s="88">
        <v>507222</v>
      </c>
      <c r="Y25" s="88">
        <v>56978</v>
      </c>
      <c r="Z25" s="88">
        <v>2932592</v>
      </c>
      <c r="AA25" s="88">
        <v>496927.6</v>
      </c>
      <c r="AB25" s="89">
        <v>23570067</v>
      </c>
      <c r="AC25" s="89">
        <v>0</v>
      </c>
      <c r="AD25" s="77"/>
    </row>
    <row r="26" spans="1:30" ht="20.100000000000001" customHeight="1">
      <c r="B26" s="77" t="s">
        <v>257</v>
      </c>
      <c r="C26" s="88">
        <v>792</v>
      </c>
      <c r="D26" s="88">
        <v>4166</v>
      </c>
      <c r="E26" s="88">
        <v>6246</v>
      </c>
      <c r="F26" s="88">
        <v>450</v>
      </c>
      <c r="G26" s="88">
        <v>319</v>
      </c>
      <c r="H26" s="88">
        <v>8271</v>
      </c>
      <c r="I26" s="88">
        <v>7587</v>
      </c>
      <c r="J26" s="88">
        <v>8992</v>
      </c>
      <c r="K26" s="88">
        <v>339</v>
      </c>
      <c r="L26" s="88">
        <v>3062</v>
      </c>
      <c r="M26" s="88">
        <v>7789</v>
      </c>
      <c r="N26" s="88">
        <v>9596</v>
      </c>
      <c r="O26" s="88">
        <v>3169</v>
      </c>
      <c r="P26" s="88">
        <v>322</v>
      </c>
      <c r="Q26" s="88">
        <v>9273</v>
      </c>
      <c r="R26" s="88">
        <v>6940</v>
      </c>
      <c r="S26" s="88">
        <v>1974</v>
      </c>
      <c r="T26" s="88">
        <v>316</v>
      </c>
      <c r="U26" s="88">
        <v>36319</v>
      </c>
      <c r="V26" s="88">
        <v>2951</v>
      </c>
      <c r="W26" s="88">
        <v>783</v>
      </c>
      <c r="X26" s="88">
        <v>1407</v>
      </c>
      <c r="Y26" s="88">
        <v>270</v>
      </c>
      <c r="Z26" s="88">
        <v>52994</v>
      </c>
      <c r="AA26" s="88">
        <v>16123.31</v>
      </c>
      <c r="AB26" s="89">
        <v>190450</v>
      </c>
      <c r="AC26" s="89">
        <v>0</v>
      </c>
      <c r="AD26" s="77"/>
    </row>
    <row r="27" spans="1:30" ht="20.100000000000001" customHeight="1">
      <c r="B27" s="77" t="s">
        <v>258</v>
      </c>
      <c r="C27" s="88">
        <v>7193</v>
      </c>
      <c r="D27" s="88">
        <v>33985</v>
      </c>
      <c r="E27" s="88">
        <v>32626</v>
      </c>
      <c r="F27" s="88">
        <v>3731</v>
      </c>
      <c r="G27" s="88">
        <v>1234</v>
      </c>
      <c r="H27" s="88">
        <v>31058</v>
      </c>
      <c r="I27" s="88">
        <v>8016</v>
      </c>
      <c r="J27" s="88">
        <v>32488</v>
      </c>
      <c r="K27" s="88">
        <v>1047</v>
      </c>
      <c r="L27" s="88">
        <v>8493</v>
      </c>
      <c r="M27" s="88">
        <v>16541</v>
      </c>
      <c r="N27" s="88">
        <v>16331</v>
      </c>
      <c r="O27" s="88">
        <v>8869</v>
      </c>
      <c r="P27" s="88">
        <v>1042</v>
      </c>
      <c r="Q27" s="88">
        <v>51645</v>
      </c>
      <c r="R27" s="88">
        <v>34173</v>
      </c>
      <c r="S27" s="88">
        <v>15364</v>
      </c>
      <c r="T27" s="88">
        <v>2859</v>
      </c>
      <c r="U27" s="88">
        <v>16761</v>
      </c>
      <c r="V27" s="88">
        <v>8655</v>
      </c>
      <c r="W27" s="88">
        <v>1365</v>
      </c>
      <c r="X27" s="88">
        <v>17319</v>
      </c>
      <c r="Y27" s="88">
        <v>3458</v>
      </c>
      <c r="Z27" s="88">
        <v>18588</v>
      </c>
      <c r="AA27" s="88">
        <v>23668.58</v>
      </c>
      <c r="AB27" s="89">
        <v>396510</v>
      </c>
      <c r="AC27" s="89">
        <v>0</v>
      </c>
      <c r="AD27" s="77"/>
    </row>
    <row r="28" spans="1:30" ht="20.100000000000001" customHeight="1">
      <c r="B28" s="77" t="s">
        <v>259</v>
      </c>
      <c r="C28" s="88">
        <v>12262</v>
      </c>
      <c r="D28" s="88">
        <v>3881</v>
      </c>
      <c r="E28" s="88">
        <v>33264</v>
      </c>
      <c r="F28" s="88">
        <v>1096</v>
      </c>
      <c r="G28" s="88">
        <v>1259</v>
      </c>
      <c r="H28" s="88">
        <v>18662</v>
      </c>
      <c r="I28" s="88">
        <v>1165</v>
      </c>
      <c r="J28" s="88">
        <v>1975</v>
      </c>
      <c r="K28" s="88">
        <v>0</v>
      </c>
      <c r="L28" s="88">
        <v>1485</v>
      </c>
      <c r="M28" s="88">
        <v>2073</v>
      </c>
      <c r="N28" s="88">
        <v>70797</v>
      </c>
      <c r="O28" s="88">
        <v>11857</v>
      </c>
      <c r="P28" s="88">
        <v>3675</v>
      </c>
      <c r="Q28" s="88">
        <v>44399</v>
      </c>
      <c r="R28" s="88">
        <v>34090</v>
      </c>
      <c r="S28" s="88">
        <v>64313</v>
      </c>
      <c r="T28" s="88">
        <v>114</v>
      </c>
      <c r="U28" s="88">
        <v>43973</v>
      </c>
      <c r="V28" s="88">
        <v>26250</v>
      </c>
      <c r="W28" s="88">
        <v>5424</v>
      </c>
      <c r="X28" s="88">
        <v>13254</v>
      </c>
      <c r="Y28" s="88">
        <v>1100</v>
      </c>
      <c r="Z28" s="88">
        <v>135057</v>
      </c>
      <c r="AA28" s="88">
        <v>5618.41</v>
      </c>
      <c r="AB28" s="89">
        <v>537043</v>
      </c>
      <c r="AC28" s="89">
        <v>0</v>
      </c>
      <c r="AD28" s="77"/>
    </row>
    <row r="29" spans="1:30" s="46" customFormat="1" ht="24" customHeight="1" thickBot="1">
      <c r="A29" s="368"/>
      <c r="B29" s="47" t="s">
        <v>79</v>
      </c>
      <c r="C29" s="48">
        <v>285960.19</v>
      </c>
      <c r="D29" s="48">
        <v>1106073.8500000001</v>
      </c>
      <c r="E29" s="48">
        <v>2050036.65</v>
      </c>
      <c r="F29" s="48">
        <v>326914.21999999997</v>
      </c>
      <c r="G29" s="48">
        <v>104568.9</v>
      </c>
      <c r="H29" s="48">
        <v>1127065.1600000001</v>
      </c>
      <c r="I29" s="48">
        <v>732896.5</v>
      </c>
      <c r="J29" s="48">
        <v>1035633.65</v>
      </c>
      <c r="K29" s="48">
        <v>24642.400000000001</v>
      </c>
      <c r="L29" s="48">
        <v>916041.09</v>
      </c>
      <c r="M29" s="48">
        <v>610576.35</v>
      </c>
      <c r="N29" s="48">
        <v>2033019.99</v>
      </c>
      <c r="O29" s="48">
        <v>361193.04000000004</v>
      </c>
      <c r="P29" s="48">
        <v>94766</v>
      </c>
      <c r="Q29" s="48">
        <v>1365334.92</v>
      </c>
      <c r="R29" s="48">
        <v>6955976.2199999997</v>
      </c>
      <c r="S29" s="48">
        <v>1055163.3900000001</v>
      </c>
      <c r="T29" s="48">
        <v>188018.91</v>
      </c>
      <c r="U29" s="48">
        <v>1874838.57</v>
      </c>
      <c r="V29" s="48">
        <v>1256084.9099999999</v>
      </c>
      <c r="W29" s="48">
        <v>117075</v>
      </c>
      <c r="X29" s="48">
        <v>628990.97</v>
      </c>
      <c r="Y29" s="48">
        <v>79935</v>
      </c>
      <c r="Z29" s="48">
        <v>3802549.34</v>
      </c>
      <c r="AA29" s="48">
        <v>691400.63</v>
      </c>
      <c r="AB29" s="49">
        <v>28824755</v>
      </c>
      <c r="AC29" s="49">
        <v>0</v>
      </c>
      <c r="AD29" s="376"/>
    </row>
    <row r="30" spans="1:30" s="148" customFormat="1" ht="18">
      <c r="B30" s="205" t="s">
        <v>85</v>
      </c>
      <c r="C30" s="207"/>
      <c r="D30" s="207"/>
      <c r="E30" s="207"/>
      <c r="F30" s="207"/>
      <c r="G30" s="207"/>
      <c r="H30" s="207"/>
      <c r="I30" s="207"/>
      <c r="J30" s="207"/>
      <c r="K30" s="207"/>
      <c r="L30" s="207"/>
      <c r="M30" s="207"/>
      <c r="N30" s="207"/>
      <c r="O30" s="207"/>
      <c r="P30" s="207"/>
      <c r="Q30" s="207"/>
      <c r="R30" s="207"/>
      <c r="S30" s="207"/>
      <c r="T30" s="207"/>
      <c r="U30" s="207"/>
      <c r="V30" s="207"/>
      <c r="W30" s="207"/>
      <c r="X30" s="207"/>
      <c r="Y30" s="207"/>
      <c r="Z30" s="207"/>
      <c r="AA30" s="207"/>
      <c r="AB30" s="208"/>
      <c r="AC30" s="208"/>
      <c r="AD30" s="375"/>
    </row>
    <row r="31" spans="1:30" ht="20.100000000000001" customHeight="1">
      <c r="B31" s="77" t="s">
        <v>260</v>
      </c>
      <c r="C31" s="88">
        <v>6228</v>
      </c>
      <c r="D31" s="88">
        <v>82335</v>
      </c>
      <c r="E31" s="88">
        <v>11693</v>
      </c>
      <c r="F31" s="88">
        <v>18336</v>
      </c>
      <c r="G31" s="88">
        <v>25500</v>
      </c>
      <c r="H31" s="88">
        <v>20130</v>
      </c>
      <c r="I31" s="88">
        <v>311927</v>
      </c>
      <c r="J31" s="88">
        <v>66007</v>
      </c>
      <c r="K31" s="88">
        <v>15803</v>
      </c>
      <c r="L31" s="88">
        <v>69753</v>
      </c>
      <c r="M31" s="88">
        <v>33556</v>
      </c>
      <c r="N31" s="88">
        <v>391</v>
      </c>
      <c r="O31" s="88">
        <v>34244</v>
      </c>
      <c r="P31" s="88">
        <v>29745</v>
      </c>
      <c r="Q31" s="88">
        <v>118113</v>
      </c>
      <c r="R31" s="88">
        <v>103358</v>
      </c>
      <c r="S31" s="88">
        <v>9014</v>
      </c>
      <c r="T31" s="88">
        <v>13250</v>
      </c>
      <c r="U31" s="88">
        <v>132241</v>
      </c>
      <c r="V31" s="88">
        <v>162939</v>
      </c>
      <c r="W31" s="88">
        <v>13137</v>
      </c>
      <c r="X31" s="88">
        <v>12141</v>
      </c>
      <c r="Y31" s="88">
        <v>9400</v>
      </c>
      <c r="Z31" s="88">
        <v>44580</v>
      </c>
      <c r="AA31" s="88">
        <v>204836.41</v>
      </c>
      <c r="AB31" s="89">
        <v>1548655</v>
      </c>
      <c r="AC31" s="89">
        <v>0</v>
      </c>
      <c r="AD31" s="77"/>
    </row>
    <row r="32" spans="1:30" ht="20.100000000000001" customHeight="1">
      <c r="B32" s="77" t="s">
        <v>261</v>
      </c>
      <c r="C32" s="88">
        <v>133250</v>
      </c>
      <c r="D32" s="88">
        <v>63349</v>
      </c>
      <c r="E32" s="88">
        <v>22892</v>
      </c>
      <c r="F32" s="88">
        <v>32640</v>
      </c>
      <c r="G32" s="88">
        <v>453</v>
      </c>
      <c r="H32" s="88">
        <v>755966</v>
      </c>
      <c r="I32" s="88">
        <v>7045</v>
      </c>
      <c r="J32" s="88">
        <v>36721</v>
      </c>
      <c r="K32" s="88">
        <v>237</v>
      </c>
      <c r="L32" s="88">
        <v>53519</v>
      </c>
      <c r="M32" s="88">
        <v>14806</v>
      </c>
      <c r="N32" s="88">
        <v>118471</v>
      </c>
      <c r="O32" s="88">
        <v>190</v>
      </c>
      <c r="P32" s="88">
        <v>256</v>
      </c>
      <c r="Q32" s="88">
        <v>345754</v>
      </c>
      <c r="R32" s="88">
        <v>17864</v>
      </c>
      <c r="S32" s="88">
        <v>90028</v>
      </c>
      <c r="T32" s="88">
        <v>6625</v>
      </c>
      <c r="U32" s="88">
        <v>106390</v>
      </c>
      <c r="V32" s="88">
        <v>9221</v>
      </c>
      <c r="W32" s="88">
        <v>6052</v>
      </c>
      <c r="X32" s="88">
        <v>210100</v>
      </c>
      <c r="Y32" s="88">
        <v>4510</v>
      </c>
      <c r="Z32" s="88">
        <v>407651</v>
      </c>
      <c r="AA32" s="88">
        <v>8935.48</v>
      </c>
      <c r="AB32" s="89">
        <v>2452925</v>
      </c>
      <c r="AC32" s="89">
        <v>0</v>
      </c>
      <c r="AD32" s="77"/>
    </row>
    <row r="33" spans="1:30" ht="20.100000000000001" customHeight="1">
      <c r="B33" s="77" t="s">
        <v>262</v>
      </c>
      <c r="C33" s="88">
        <v>0</v>
      </c>
      <c r="D33" s="88">
        <v>0</v>
      </c>
      <c r="E33" s="88">
        <v>0</v>
      </c>
      <c r="F33" s="88">
        <v>0</v>
      </c>
      <c r="G33" s="88">
        <v>0</v>
      </c>
      <c r="H33" s="88">
        <v>0</v>
      </c>
      <c r="I33" s="88">
        <v>0</v>
      </c>
      <c r="J33" s="88">
        <v>0</v>
      </c>
      <c r="K33" s="88">
        <v>0</v>
      </c>
      <c r="L33" s="88">
        <v>0</v>
      </c>
      <c r="M33" s="88">
        <v>15566.59</v>
      </c>
      <c r="N33" s="88">
        <v>0</v>
      </c>
      <c r="O33" s="88">
        <v>0</v>
      </c>
      <c r="P33" s="88">
        <v>0</v>
      </c>
      <c r="Q33" s="88">
        <v>0</v>
      </c>
      <c r="R33" s="88">
        <v>0</v>
      </c>
      <c r="S33" s="88">
        <v>0</v>
      </c>
      <c r="T33" s="88">
        <v>0</v>
      </c>
      <c r="U33" s="88">
        <v>0</v>
      </c>
      <c r="V33" s="88">
        <v>0</v>
      </c>
      <c r="W33" s="88">
        <v>0</v>
      </c>
      <c r="X33" s="88">
        <v>65.53</v>
      </c>
      <c r="Y33" s="88">
        <v>0</v>
      </c>
      <c r="Z33" s="88">
        <v>0</v>
      </c>
      <c r="AA33" s="88">
        <v>0</v>
      </c>
      <c r="AB33" s="89">
        <v>15632</v>
      </c>
      <c r="AC33" s="89">
        <v>0</v>
      </c>
      <c r="AD33" s="77"/>
    </row>
    <row r="34" spans="1:30" ht="20.100000000000001" customHeight="1">
      <c r="B34" s="77" t="s">
        <v>263</v>
      </c>
      <c r="C34" s="88">
        <v>-2410</v>
      </c>
      <c r="D34" s="88">
        <v>22901</v>
      </c>
      <c r="E34" s="88">
        <v>228752</v>
      </c>
      <c r="F34" s="88">
        <v>3656</v>
      </c>
      <c r="G34" s="88">
        <v>0</v>
      </c>
      <c r="H34" s="88">
        <v>353249</v>
      </c>
      <c r="I34" s="88">
        <v>2696</v>
      </c>
      <c r="J34" s="88">
        <v>7839</v>
      </c>
      <c r="K34" s="88">
        <v>0</v>
      </c>
      <c r="L34" s="88">
        <v>6537</v>
      </c>
      <c r="M34" s="88">
        <v>20945</v>
      </c>
      <c r="N34" s="88">
        <v>98582</v>
      </c>
      <c r="O34" s="88">
        <v>23441</v>
      </c>
      <c r="P34" s="88">
        <v>7924</v>
      </c>
      <c r="Q34" s="88">
        <v>110321</v>
      </c>
      <c r="R34" s="88">
        <v>183992</v>
      </c>
      <c r="S34" s="88">
        <v>8424</v>
      </c>
      <c r="T34" s="88">
        <v>3474</v>
      </c>
      <c r="U34" s="88">
        <v>147437</v>
      </c>
      <c r="V34" s="88">
        <v>12749</v>
      </c>
      <c r="W34" s="88">
        <v>1054</v>
      </c>
      <c r="X34" s="88">
        <v>5680</v>
      </c>
      <c r="Y34" s="88">
        <v>2606</v>
      </c>
      <c r="Z34" s="88">
        <v>135284</v>
      </c>
      <c r="AA34" s="88">
        <v>59715.62</v>
      </c>
      <c r="AB34" s="89">
        <v>1444848</v>
      </c>
      <c r="AC34" s="89">
        <v>0</v>
      </c>
      <c r="AD34" s="77"/>
    </row>
    <row r="35" spans="1:30" ht="20.100000000000001" customHeight="1">
      <c r="B35" s="212" t="s">
        <v>264</v>
      </c>
      <c r="C35" s="88">
        <v>0</v>
      </c>
      <c r="D35" s="88">
        <v>0</v>
      </c>
      <c r="E35" s="88">
        <v>0</v>
      </c>
      <c r="F35" s="88">
        <v>0</v>
      </c>
      <c r="G35" s="88">
        <v>-2981</v>
      </c>
      <c r="H35" s="88">
        <v>79207</v>
      </c>
      <c r="I35" s="88">
        <v>63610</v>
      </c>
      <c r="J35" s="88">
        <v>40013</v>
      </c>
      <c r="K35" s="88">
        <v>974</v>
      </c>
      <c r="L35" s="88">
        <v>-49995</v>
      </c>
      <c r="M35" s="88">
        <v>-10258</v>
      </c>
      <c r="N35" s="88">
        <v>0</v>
      </c>
      <c r="O35" s="88">
        <v>-613</v>
      </c>
      <c r="P35" s="88">
        <v>-16944</v>
      </c>
      <c r="Q35" s="88">
        <v>0</v>
      </c>
      <c r="R35" s="88">
        <v>52687</v>
      </c>
      <c r="S35" s="88">
        <v>0</v>
      </c>
      <c r="T35" s="88">
        <v>10076</v>
      </c>
      <c r="U35" s="88">
        <v>4272</v>
      </c>
      <c r="V35" s="88">
        <v>-73065</v>
      </c>
      <c r="W35" s="88">
        <v>1902</v>
      </c>
      <c r="X35" s="88">
        <v>0</v>
      </c>
      <c r="Y35" s="88">
        <v>18020</v>
      </c>
      <c r="Z35" s="88">
        <v>1793</v>
      </c>
      <c r="AA35" s="88">
        <v>-140327.9</v>
      </c>
      <c r="AB35" s="89">
        <v>-21632</v>
      </c>
      <c r="AC35" s="89">
        <v>0</v>
      </c>
      <c r="AD35" s="77"/>
    </row>
    <row r="36" spans="1:30" ht="20.100000000000001" customHeight="1">
      <c r="B36" s="77" t="s">
        <v>265</v>
      </c>
      <c r="C36" s="88">
        <v>7161</v>
      </c>
      <c r="D36" s="88">
        <v>8009</v>
      </c>
      <c r="E36" s="88">
        <v>8250</v>
      </c>
      <c r="F36" s="88">
        <v>8701</v>
      </c>
      <c r="G36" s="88">
        <v>3078</v>
      </c>
      <c r="H36" s="88">
        <v>-17750</v>
      </c>
      <c r="I36" s="88">
        <v>10164</v>
      </c>
      <c r="J36" s="88">
        <v>32261</v>
      </c>
      <c r="K36" s="88">
        <v>-69</v>
      </c>
      <c r="L36" s="88">
        <v>-2585</v>
      </c>
      <c r="M36" s="88">
        <v>166</v>
      </c>
      <c r="N36" s="88">
        <v>3962</v>
      </c>
      <c r="O36" s="88">
        <v>-4721</v>
      </c>
      <c r="P36" s="88">
        <v>708</v>
      </c>
      <c r="Q36" s="88">
        <v>53829</v>
      </c>
      <c r="R36" s="88">
        <v>23751</v>
      </c>
      <c r="S36" s="88">
        <v>-2462</v>
      </c>
      <c r="T36" s="88">
        <v>-211</v>
      </c>
      <c r="U36" s="88">
        <v>15183</v>
      </c>
      <c r="V36" s="88">
        <v>-8122</v>
      </c>
      <c r="W36" s="88">
        <v>588</v>
      </c>
      <c r="X36" s="88">
        <v>7195</v>
      </c>
      <c r="Y36" s="88">
        <v>662</v>
      </c>
      <c r="Z36" s="88">
        <v>14311</v>
      </c>
      <c r="AA36" s="88">
        <v>-25391.09</v>
      </c>
      <c r="AB36" s="89">
        <v>136667</v>
      </c>
      <c r="AC36" s="89">
        <v>0</v>
      </c>
      <c r="AD36" s="77"/>
    </row>
    <row r="37" spans="1:30" ht="19.5" customHeight="1">
      <c r="B37" s="212" t="s">
        <v>266</v>
      </c>
      <c r="C37" s="88">
        <v>0</v>
      </c>
      <c r="D37" s="88">
        <v>0</v>
      </c>
      <c r="E37" s="88">
        <v>-7327</v>
      </c>
      <c r="F37" s="88">
        <v>0</v>
      </c>
      <c r="G37" s="88">
        <v>0</v>
      </c>
      <c r="H37" s="88">
        <v>0</v>
      </c>
      <c r="I37" s="88">
        <v>0</v>
      </c>
      <c r="J37" s="88">
        <v>0</v>
      </c>
      <c r="K37" s="88">
        <v>0</v>
      </c>
      <c r="L37" s="88">
        <v>0</v>
      </c>
      <c r="M37" s="88">
        <v>0</v>
      </c>
      <c r="N37" s="88">
        <v>0</v>
      </c>
      <c r="O37" s="88">
        <v>0</v>
      </c>
      <c r="P37" s="88">
        <v>-3772</v>
      </c>
      <c r="Q37" s="88">
        <v>0</v>
      </c>
      <c r="R37" s="88">
        <v>0</v>
      </c>
      <c r="S37" s="88">
        <v>0</v>
      </c>
      <c r="T37" s="88">
        <v>0</v>
      </c>
      <c r="U37" s="88">
        <v>0</v>
      </c>
      <c r="V37" s="88">
        <v>0</v>
      </c>
      <c r="W37" s="88">
        <v>-1365</v>
      </c>
      <c r="X37" s="88">
        <v>-3604</v>
      </c>
      <c r="Y37" s="88">
        <v>0</v>
      </c>
      <c r="Z37" s="88">
        <v>0</v>
      </c>
      <c r="AA37" s="88">
        <v>-2287.0700000000002</v>
      </c>
      <c r="AB37" s="89">
        <v>-18355</v>
      </c>
      <c r="AC37" s="89">
        <v>0</v>
      </c>
      <c r="AD37" s="77"/>
    </row>
    <row r="38" spans="1:30" ht="19.5" customHeight="1">
      <c r="B38" s="212" t="s">
        <v>204</v>
      </c>
      <c r="C38" s="88">
        <v>0</v>
      </c>
      <c r="D38" s="88">
        <v>0</v>
      </c>
      <c r="E38" s="88">
        <v>0</v>
      </c>
      <c r="F38" s="88">
        <v>0</v>
      </c>
      <c r="G38" s="88">
        <v>0</v>
      </c>
      <c r="H38" s="88">
        <v>0</v>
      </c>
      <c r="I38" s="88">
        <v>0</v>
      </c>
      <c r="J38" s="88">
        <v>0</v>
      </c>
      <c r="K38" s="88">
        <v>0</v>
      </c>
      <c r="L38" s="88">
        <v>0</v>
      </c>
      <c r="M38" s="88">
        <v>0</v>
      </c>
      <c r="N38" s="88">
        <v>0</v>
      </c>
      <c r="O38" s="88">
        <v>0</v>
      </c>
      <c r="P38" s="88">
        <v>0</v>
      </c>
      <c r="Q38" s="88">
        <v>0</v>
      </c>
      <c r="R38" s="88">
        <v>0</v>
      </c>
      <c r="S38" s="88">
        <v>0</v>
      </c>
      <c r="T38" s="88">
        <v>0</v>
      </c>
      <c r="U38" s="88">
        <v>0</v>
      </c>
      <c r="V38" s="88">
        <v>0</v>
      </c>
      <c r="W38" s="88">
        <v>0</v>
      </c>
      <c r="X38" s="88">
        <v>0</v>
      </c>
      <c r="Y38" s="88">
        <v>0</v>
      </c>
      <c r="Z38" s="88">
        <v>0</v>
      </c>
      <c r="AA38" s="88">
        <v>0</v>
      </c>
      <c r="AB38" s="89">
        <v>0</v>
      </c>
      <c r="AC38" s="89">
        <v>0</v>
      </c>
      <c r="AD38" s="77"/>
    </row>
    <row r="39" spans="1:30" s="46" customFormat="1" ht="24" customHeight="1" thickBot="1">
      <c r="A39" s="368"/>
      <c r="B39" s="47" t="s">
        <v>80</v>
      </c>
      <c r="C39" s="48">
        <v>144229</v>
      </c>
      <c r="D39" s="48">
        <v>176594</v>
      </c>
      <c r="E39" s="48">
        <v>264260</v>
      </c>
      <c r="F39" s="48">
        <v>63333</v>
      </c>
      <c r="G39" s="48">
        <v>26050</v>
      </c>
      <c r="H39" s="48">
        <v>1190802</v>
      </c>
      <c r="I39" s="48">
        <v>395442</v>
      </c>
      <c r="J39" s="48">
        <v>182841</v>
      </c>
      <c r="K39" s="48">
        <v>16945</v>
      </c>
      <c r="L39" s="48">
        <v>77229</v>
      </c>
      <c r="M39" s="48">
        <v>74781.59</v>
      </c>
      <c r="N39" s="48">
        <v>221406</v>
      </c>
      <c r="O39" s="48">
        <v>52541</v>
      </c>
      <c r="P39" s="48">
        <v>17917</v>
      </c>
      <c r="Q39" s="48">
        <v>628017</v>
      </c>
      <c r="R39" s="48">
        <v>381652</v>
      </c>
      <c r="S39" s="48">
        <v>105004</v>
      </c>
      <c r="T39" s="48">
        <v>33214</v>
      </c>
      <c r="U39" s="48">
        <v>405523</v>
      </c>
      <c r="V39" s="48">
        <v>103722</v>
      </c>
      <c r="W39" s="48">
        <v>21368</v>
      </c>
      <c r="X39" s="48">
        <v>231577.53</v>
      </c>
      <c r="Y39" s="48">
        <v>35198</v>
      </c>
      <c r="Z39" s="48">
        <v>603619</v>
      </c>
      <c r="AA39" s="48">
        <v>105481.45000000001</v>
      </c>
      <c r="AB39" s="49">
        <v>5558740</v>
      </c>
      <c r="AC39" s="49">
        <v>0</v>
      </c>
      <c r="AD39" s="376"/>
    </row>
    <row r="40" spans="1:30" s="46" customFormat="1" ht="24" customHeight="1" thickBot="1">
      <c r="A40" s="368"/>
      <c r="B40" s="50" t="s">
        <v>81</v>
      </c>
      <c r="C40" s="43">
        <v>430189.19</v>
      </c>
      <c r="D40" s="43">
        <v>1282667.8500000001</v>
      </c>
      <c r="E40" s="43">
        <v>2314296.65</v>
      </c>
      <c r="F40" s="43">
        <v>390247.22</v>
      </c>
      <c r="G40" s="43">
        <v>130618.9</v>
      </c>
      <c r="H40" s="43">
        <v>2317867.16</v>
      </c>
      <c r="I40" s="43">
        <v>1128338.5</v>
      </c>
      <c r="J40" s="43">
        <v>1218474.6499999999</v>
      </c>
      <c r="K40" s="43">
        <v>41587.4</v>
      </c>
      <c r="L40" s="43">
        <v>993270.09</v>
      </c>
      <c r="M40" s="43">
        <v>685357.94</v>
      </c>
      <c r="N40" s="43">
        <v>2254425.9900000002</v>
      </c>
      <c r="O40" s="43">
        <v>413734.04000000004</v>
      </c>
      <c r="P40" s="43">
        <v>112683</v>
      </c>
      <c r="Q40" s="43">
        <v>1993351.92</v>
      </c>
      <c r="R40" s="43">
        <v>7337628.2199999997</v>
      </c>
      <c r="S40" s="43">
        <v>1160167.3900000001</v>
      </c>
      <c r="T40" s="43">
        <v>221232.91</v>
      </c>
      <c r="U40" s="43">
        <v>2280361.5700000003</v>
      </c>
      <c r="V40" s="43">
        <v>1359806.91</v>
      </c>
      <c r="W40" s="43">
        <v>138443</v>
      </c>
      <c r="X40" s="43">
        <v>860568.5</v>
      </c>
      <c r="Y40" s="43">
        <v>115133</v>
      </c>
      <c r="Z40" s="43">
        <v>4406168.34</v>
      </c>
      <c r="AA40" s="43">
        <v>796882.08000000007</v>
      </c>
      <c r="AB40" s="45">
        <v>34383495</v>
      </c>
      <c r="AC40" s="45">
        <v>0</v>
      </c>
      <c r="AD40" s="376"/>
    </row>
    <row r="41" spans="1:30" ht="13.5" thickTop="1">
      <c r="B41" s="53" t="s">
        <v>267</v>
      </c>
    </row>
    <row r="42" spans="1:30">
      <c r="C42" s="90"/>
      <c r="D42" s="90"/>
      <c r="E42" s="90"/>
      <c r="F42" s="90"/>
      <c r="G42" s="90"/>
      <c r="H42" s="90"/>
      <c r="I42" s="90"/>
      <c r="J42" s="90"/>
      <c r="K42" s="90"/>
      <c r="L42" s="90"/>
      <c r="M42" s="90"/>
      <c r="N42" s="90"/>
      <c r="O42" s="90"/>
      <c r="P42" s="90"/>
      <c r="Q42" s="90"/>
      <c r="R42" s="90"/>
      <c r="S42" s="90"/>
      <c r="T42" s="90"/>
      <c r="U42" s="90"/>
      <c r="V42" s="90"/>
      <c r="W42" s="90"/>
      <c r="X42" s="90"/>
      <c r="Y42" s="90"/>
      <c r="Z42" s="90"/>
      <c r="AA42" s="90"/>
      <c r="AB42" s="90"/>
      <c r="AC42" s="90"/>
    </row>
    <row r="43" spans="1:30">
      <c r="C43" s="90"/>
      <c r="D43" s="90"/>
      <c r="E43" s="90"/>
      <c r="F43" s="90"/>
      <c r="G43" s="90"/>
      <c r="H43" s="90"/>
      <c r="I43" s="90"/>
      <c r="J43" s="90"/>
      <c r="K43" s="90"/>
      <c r="L43" s="90"/>
      <c r="M43" s="90"/>
      <c r="N43" s="90"/>
      <c r="O43" s="90"/>
      <c r="P43" s="90"/>
      <c r="Q43" s="90"/>
      <c r="R43" s="90"/>
      <c r="S43" s="90"/>
      <c r="T43" s="90"/>
      <c r="U43" s="90"/>
      <c r="V43" s="90"/>
      <c r="W43" s="90"/>
      <c r="X43" s="90"/>
      <c r="Y43" s="90"/>
      <c r="Z43" s="90"/>
      <c r="AA43" s="90"/>
      <c r="AB43" s="90"/>
      <c r="AC43" s="90"/>
    </row>
    <row r="49" spans="12:13">
      <c r="L49" s="90"/>
      <c r="M49" s="90"/>
    </row>
    <row r="50" spans="12:13">
      <c r="L50" s="90"/>
      <c r="M50" s="90"/>
    </row>
    <row r="51" spans="12:13">
      <c r="L51" s="90"/>
      <c r="M51" s="90"/>
    </row>
    <row r="52" spans="12:13">
      <c r="L52" s="90"/>
      <c r="M52" s="90"/>
    </row>
    <row r="53" spans="12:13">
      <c r="L53" s="90"/>
      <c r="M53" s="90"/>
    </row>
    <row r="54" spans="12:13">
      <c r="L54" s="90"/>
      <c r="M54" s="90"/>
    </row>
    <row r="55" spans="12:13">
      <c r="L55" s="90"/>
      <c r="M55" s="90"/>
    </row>
    <row r="56" spans="12:13">
      <c r="L56" s="90"/>
      <c r="M56" s="90"/>
    </row>
    <row r="57" spans="12:13">
      <c r="L57" s="90"/>
      <c r="M57" s="90"/>
    </row>
    <row r="58" spans="12:13">
      <c r="L58" s="90"/>
      <c r="M58" s="90"/>
    </row>
    <row r="59" spans="12:13">
      <c r="L59" s="90"/>
      <c r="M59" s="90"/>
    </row>
    <row r="60" spans="12:13">
      <c r="L60" s="90"/>
      <c r="M60" s="90"/>
    </row>
    <row r="61" spans="12:13">
      <c r="L61" s="90"/>
      <c r="M61" s="90"/>
    </row>
    <row r="62" spans="12:13">
      <c r="L62" s="90"/>
      <c r="M62" s="90"/>
    </row>
    <row r="63" spans="12:13">
      <c r="L63" s="90"/>
      <c r="M63" s="90"/>
    </row>
    <row r="64" spans="12:13">
      <c r="L64" s="90"/>
      <c r="M64" s="90"/>
    </row>
    <row r="66" spans="12:13">
      <c r="L66" s="90"/>
      <c r="M66" s="90"/>
    </row>
    <row r="68" spans="12:13">
      <c r="L68" s="90"/>
      <c r="M68" s="90"/>
    </row>
    <row r="69" spans="12:13">
      <c r="L69" s="90"/>
      <c r="M69" s="90"/>
    </row>
  </sheetData>
  <mergeCells count="9">
    <mergeCell ref="B1:C2"/>
    <mergeCell ref="Q3:Z3"/>
    <mergeCell ref="Q4:Z4"/>
    <mergeCell ref="Q6:Z6"/>
    <mergeCell ref="Q5:Z5"/>
    <mergeCell ref="B3:P3"/>
    <mergeCell ref="B4:P4"/>
    <mergeCell ref="B6:P6"/>
    <mergeCell ref="B5:P5"/>
  </mergeCells>
  <phoneticPr fontId="0" type="noConversion"/>
  <hyperlinks>
    <hyperlink ref="B1" location="Contenido!C2" display="Contenido!C2" xr:uid="{00000000-0004-0000-0700-000000000000}"/>
  </hyperlinks>
  <pageMargins left="0.74803149606299213" right="7.874015748031496E-2" top="0.78740157480314965" bottom="0.39370078740157483" header="0.27559055118110237" footer="0"/>
  <pageSetup scale="64" fitToWidth="2" orientation="landscape" horizontalDpi="300" r:id="rId1"/>
  <headerFooter alignWithMargins="0"/>
  <colBreaks count="1" manualBreakCount="1">
    <brk id="14" min="2" max="41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10"/>
  <dimension ref="B1:AD44"/>
  <sheetViews>
    <sheetView showGridLines="0" zoomScale="80" zoomScaleNormal="80" zoomScaleSheetLayoutView="75" workbookViewId="0">
      <pane xSplit="2" ySplit="7" topLeftCell="C8" activePane="bottomRight" state="frozen"/>
      <selection activeCell="B3" sqref="B3:G3"/>
      <selection pane="topRight" activeCell="B3" sqref="B3:G3"/>
      <selection pane="bottomLeft" activeCell="B3" sqref="B3:G3"/>
      <selection pane="bottomRight" activeCell="B7" sqref="B7"/>
    </sheetView>
  </sheetViews>
  <sheetFormatPr baseColWidth="10" defaultColWidth="11.42578125" defaultRowHeight="12.75"/>
  <cols>
    <col min="1" max="1" width="1.28515625" style="53" customWidth="1"/>
    <col min="2" max="2" width="43.28515625" style="53" customWidth="1"/>
    <col min="3" max="3" width="17.85546875" style="115" customWidth="1"/>
    <col min="4" max="27" width="17.85546875" style="53" customWidth="1"/>
    <col min="28" max="28" width="17.85546875" style="53" hidden="1" customWidth="1"/>
    <col min="29" max="29" width="13.42578125" style="53" hidden="1" customWidth="1"/>
    <col min="30" max="30" width="16.140625" style="53" customWidth="1"/>
    <col min="31" max="16384" width="11.42578125" style="53"/>
  </cols>
  <sheetData>
    <row r="1" spans="2:30" ht="13.5" customHeight="1">
      <c r="B1" s="404" t="s">
        <v>27</v>
      </c>
      <c r="C1" s="404"/>
    </row>
    <row r="2" spans="2:30" ht="13.5" customHeight="1">
      <c r="B2" s="404"/>
      <c r="C2" s="404"/>
    </row>
    <row r="3" spans="2:30" s="298" customFormat="1" ht="23.25">
      <c r="B3" s="433" t="s">
        <v>202</v>
      </c>
      <c r="C3" s="433"/>
      <c r="D3" s="433"/>
      <c r="E3" s="433"/>
      <c r="F3" s="433"/>
      <c r="G3" s="433"/>
      <c r="H3" s="433"/>
      <c r="I3" s="433"/>
      <c r="J3" s="433"/>
      <c r="K3" s="433"/>
      <c r="L3" s="433"/>
      <c r="M3" s="433"/>
      <c r="N3" s="433"/>
      <c r="O3" s="433" t="s">
        <v>202</v>
      </c>
      <c r="P3" s="433"/>
      <c r="Q3" s="433"/>
      <c r="R3" s="433"/>
      <c r="S3" s="433"/>
      <c r="T3" s="433"/>
      <c r="U3" s="433"/>
      <c r="V3" s="433"/>
      <c r="W3" s="433"/>
      <c r="X3" s="433"/>
      <c r="Y3" s="433"/>
      <c r="Z3" s="433"/>
      <c r="AA3" s="433"/>
      <c r="AB3" s="433"/>
      <c r="AC3" s="433"/>
    </row>
    <row r="4" spans="2:30" s="298" customFormat="1" ht="23.25">
      <c r="B4" s="434" t="s">
        <v>103</v>
      </c>
      <c r="C4" s="434"/>
      <c r="D4" s="434"/>
      <c r="E4" s="434"/>
      <c r="F4" s="434"/>
      <c r="G4" s="434"/>
      <c r="H4" s="434"/>
      <c r="I4" s="434"/>
      <c r="J4" s="434"/>
      <c r="K4" s="434"/>
      <c r="L4" s="434"/>
      <c r="M4" s="434"/>
      <c r="N4" s="434"/>
      <c r="O4" s="436" t="s">
        <v>103</v>
      </c>
      <c r="P4" s="436"/>
      <c r="Q4" s="436"/>
      <c r="R4" s="436"/>
      <c r="S4" s="436"/>
      <c r="T4" s="436"/>
      <c r="U4" s="436"/>
      <c r="V4" s="436"/>
      <c r="W4" s="436"/>
      <c r="X4" s="436"/>
      <c r="Y4" s="436"/>
      <c r="Z4" s="436"/>
      <c r="AA4" s="436"/>
      <c r="AB4" s="436"/>
      <c r="AC4" s="436"/>
    </row>
    <row r="5" spans="2:30" s="298" customFormat="1" ht="18">
      <c r="B5" s="407" t="s">
        <v>285</v>
      </c>
      <c r="C5" s="407"/>
      <c r="D5" s="407"/>
      <c r="E5" s="407"/>
      <c r="F5" s="407"/>
      <c r="G5" s="407"/>
      <c r="H5" s="407"/>
      <c r="I5" s="407"/>
      <c r="J5" s="407"/>
      <c r="K5" s="407"/>
      <c r="L5" s="407"/>
      <c r="M5" s="407"/>
      <c r="N5" s="407"/>
      <c r="O5" s="435" t="s">
        <v>285</v>
      </c>
      <c r="P5" s="435"/>
      <c r="Q5" s="435"/>
      <c r="R5" s="435"/>
      <c r="S5" s="435"/>
      <c r="T5" s="435"/>
      <c r="U5" s="435"/>
      <c r="V5" s="435"/>
      <c r="W5" s="435"/>
      <c r="X5" s="435"/>
      <c r="Y5" s="435"/>
      <c r="Z5" s="435"/>
      <c r="AA5" s="435"/>
      <c r="AB5" s="435"/>
      <c r="AC5" s="435"/>
    </row>
    <row r="6" spans="2:30" s="298" customFormat="1" ht="13.5" thickBot="1">
      <c r="B6" s="432" t="s">
        <v>82</v>
      </c>
      <c r="C6" s="432"/>
      <c r="D6" s="432"/>
      <c r="E6" s="432"/>
      <c r="F6" s="432"/>
      <c r="G6" s="432"/>
      <c r="H6" s="432"/>
      <c r="I6" s="432"/>
      <c r="J6" s="432"/>
      <c r="K6" s="432"/>
      <c r="L6" s="432"/>
      <c r="M6" s="432"/>
      <c r="N6" s="432"/>
      <c r="O6" s="431" t="s">
        <v>82</v>
      </c>
      <c r="P6" s="431"/>
      <c r="Q6" s="431"/>
      <c r="R6" s="431"/>
      <c r="S6" s="431"/>
      <c r="T6" s="431"/>
      <c r="U6" s="431"/>
      <c r="V6" s="431"/>
      <c r="W6" s="431"/>
      <c r="X6" s="431"/>
      <c r="Y6" s="431"/>
      <c r="Z6" s="431"/>
      <c r="AA6" s="431"/>
      <c r="AB6" s="431"/>
      <c r="AC6" s="431"/>
    </row>
    <row r="7" spans="2:30" s="41" customFormat="1" ht="39.75" customHeight="1" thickTop="1" thickBot="1">
      <c r="B7" s="276" t="s">
        <v>102</v>
      </c>
      <c r="C7" s="277" t="s">
        <v>33</v>
      </c>
      <c r="D7" s="277" t="s">
        <v>164</v>
      </c>
      <c r="E7" s="277" t="s">
        <v>169</v>
      </c>
      <c r="F7" s="277" t="s">
        <v>242</v>
      </c>
      <c r="G7" s="277" t="s">
        <v>179</v>
      </c>
      <c r="H7" s="277" t="s">
        <v>35</v>
      </c>
      <c r="I7" s="277" t="s">
        <v>150</v>
      </c>
      <c r="J7" s="277" t="s">
        <v>0</v>
      </c>
      <c r="K7" s="277" t="s">
        <v>167</v>
      </c>
      <c r="L7" s="277" t="s">
        <v>1</v>
      </c>
      <c r="M7" s="277" t="s">
        <v>135</v>
      </c>
      <c r="N7" s="277" t="s">
        <v>137</v>
      </c>
      <c r="O7" s="277" t="s">
        <v>213</v>
      </c>
      <c r="P7" s="277" t="s">
        <v>268</v>
      </c>
      <c r="Q7" s="277" t="s">
        <v>36</v>
      </c>
      <c r="R7" s="277" t="s">
        <v>34</v>
      </c>
      <c r="S7" s="277" t="s">
        <v>31</v>
      </c>
      <c r="T7" s="277" t="s">
        <v>168</v>
      </c>
      <c r="U7" s="277" t="s">
        <v>136</v>
      </c>
      <c r="V7" s="277" t="s">
        <v>211</v>
      </c>
      <c r="W7" s="277" t="s">
        <v>3</v>
      </c>
      <c r="X7" s="277" t="s">
        <v>4</v>
      </c>
      <c r="Y7" s="277" t="s">
        <v>170</v>
      </c>
      <c r="Z7" s="277" t="s">
        <v>32</v>
      </c>
      <c r="AA7" s="277" t="s">
        <v>210</v>
      </c>
      <c r="AB7" s="278" t="s">
        <v>21</v>
      </c>
      <c r="AC7" s="278">
        <v>0</v>
      </c>
      <c r="AD7" s="354"/>
    </row>
    <row r="8" spans="2:30" s="71" customFormat="1" ht="18" customHeight="1" thickTop="1">
      <c r="B8" s="77" t="s">
        <v>6</v>
      </c>
      <c r="C8" s="360">
        <v>62371</v>
      </c>
      <c r="D8" s="360">
        <v>206789</v>
      </c>
      <c r="E8" s="360">
        <v>286767</v>
      </c>
      <c r="F8" s="360">
        <v>42686</v>
      </c>
      <c r="G8" s="360">
        <v>12120</v>
      </c>
      <c r="H8" s="360">
        <v>203073</v>
      </c>
      <c r="I8" s="360">
        <v>147306</v>
      </c>
      <c r="J8" s="360">
        <v>150365</v>
      </c>
      <c r="K8" s="360">
        <v>3341</v>
      </c>
      <c r="L8" s="360">
        <v>28911</v>
      </c>
      <c r="M8" s="360">
        <v>74042</v>
      </c>
      <c r="N8" s="360">
        <v>385510</v>
      </c>
      <c r="O8" s="360">
        <v>69931</v>
      </c>
      <c r="P8" s="360">
        <v>10542</v>
      </c>
      <c r="Q8" s="360">
        <v>241559</v>
      </c>
      <c r="R8" s="360">
        <v>266232</v>
      </c>
      <c r="S8" s="360">
        <v>242746</v>
      </c>
      <c r="T8" s="360">
        <v>15898</v>
      </c>
      <c r="U8" s="360">
        <v>233626</v>
      </c>
      <c r="V8" s="360">
        <v>152357</v>
      </c>
      <c r="W8" s="360">
        <v>11160</v>
      </c>
      <c r="X8" s="360">
        <v>199930</v>
      </c>
      <c r="Y8" s="360">
        <v>13940</v>
      </c>
      <c r="Z8" s="360">
        <v>558282</v>
      </c>
      <c r="AA8" s="360">
        <v>63513</v>
      </c>
      <c r="AB8" s="361">
        <v>3682998</v>
      </c>
      <c r="AC8" s="240">
        <v>0</v>
      </c>
      <c r="AD8" s="218"/>
    </row>
    <row r="9" spans="2:30" s="71" customFormat="1" ht="18" customHeight="1">
      <c r="B9" s="77" t="s">
        <v>86</v>
      </c>
      <c r="C9" s="360">
        <v>0</v>
      </c>
      <c r="D9" s="360">
        <v>0</v>
      </c>
      <c r="E9" s="360">
        <v>3706</v>
      </c>
      <c r="F9" s="360">
        <v>0</v>
      </c>
      <c r="G9" s="360">
        <v>0</v>
      </c>
      <c r="H9" s="360">
        <v>0</v>
      </c>
      <c r="I9" s="360">
        <v>117678</v>
      </c>
      <c r="J9" s="360">
        <v>19270</v>
      </c>
      <c r="K9" s="360">
        <v>0</v>
      </c>
      <c r="L9" s="360">
        <v>0</v>
      </c>
      <c r="M9" s="360">
        <v>0</v>
      </c>
      <c r="N9" s="360">
        <v>0</v>
      </c>
      <c r="O9" s="360">
        <v>0</v>
      </c>
      <c r="P9" s="360">
        <v>0</v>
      </c>
      <c r="Q9" s="360">
        <v>0</v>
      </c>
      <c r="R9" s="360">
        <v>33</v>
      </c>
      <c r="S9" s="360">
        <v>0</v>
      </c>
      <c r="T9" s="360">
        <v>0</v>
      </c>
      <c r="U9" s="360">
        <v>0</v>
      </c>
      <c r="V9" s="360">
        <v>5527</v>
      </c>
      <c r="W9" s="360">
        <v>0</v>
      </c>
      <c r="X9" s="360">
        <v>0</v>
      </c>
      <c r="Y9" s="360">
        <v>0</v>
      </c>
      <c r="Z9" s="360">
        <v>3866</v>
      </c>
      <c r="AA9" s="360">
        <v>2337</v>
      </c>
      <c r="AB9" s="361">
        <v>152416</v>
      </c>
      <c r="AC9" s="117">
        <v>0</v>
      </c>
      <c r="AD9" s="218"/>
    </row>
    <row r="10" spans="2:30" s="71" customFormat="1" ht="18" customHeight="1">
      <c r="B10" s="77" t="s">
        <v>87</v>
      </c>
      <c r="C10" s="360">
        <v>58427</v>
      </c>
      <c r="D10" s="360">
        <v>57267</v>
      </c>
      <c r="E10" s="360">
        <v>75037</v>
      </c>
      <c r="F10" s="360">
        <v>9139</v>
      </c>
      <c r="G10" s="360">
        <v>9166</v>
      </c>
      <c r="H10" s="360">
        <v>68715</v>
      </c>
      <c r="I10" s="360">
        <v>244</v>
      </c>
      <c r="J10" s="360">
        <v>42898</v>
      </c>
      <c r="K10" s="360">
        <v>2689</v>
      </c>
      <c r="L10" s="360">
        <v>18599</v>
      </c>
      <c r="M10" s="360">
        <v>34249</v>
      </c>
      <c r="N10" s="360">
        <v>127128</v>
      </c>
      <c r="O10" s="360">
        <v>24919</v>
      </c>
      <c r="P10" s="360">
        <v>9806</v>
      </c>
      <c r="Q10" s="360">
        <v>23052</v>
      </c>
      <c r="R10" s="360">
        <v>135255</v>
      </c>
      <c r="S10" s="360">
        <v>107195</v>
      </c>
      <c r="T10" s="360">
        <v>14310</v>
      </c>
      <c r="U10" s="360">
        <v>94650</v>
      </c>
      <c r="V10" s="360">
        <v>69067</v>
      </c>
      <c r="W10" s="360">
        <v>8964</v>
      </c>
      <c r="X10" s="360">
        <v>19331</v>
      </c>
      <c r="Y10" s="360">
        <v>12636</v>
      </c>
      <c r="Z10" s="360">
        <v>145583</v>
      </c>
      <c r="AA10" s="360">
        <v>52434</v>
      </c>
      <c r="AB10" s="361">
        <v>1220760</v>
      </c>
      <c r="AC10" s="117">
        <v>0</v>
      </c>
      <c r="AD10" s="218"/>
    </row>
    <row r="11" spans="2:30" s="71" customFormat="1" ht="24" customHeight="1" thickBot="1">
      <c r="B11" s="47" t="s">
        <v>88</v>
      </c>
      <c r="C11" s="362">
        <v>3944</v>
      </c>
      <c r="D11" s="362">
        <v>149522</v>
      </c>
      <c r="E11" s="362">
        <v>215436</v>
      </c>
      <c r="F11" s="362">
        <v>33547</v>
      </c>
      <c r="G11" s="362">
        <v>2954</v>
      </c>
      <c r="H11" s="362">
        <v>134358</v>
      </c>
      <c r="I11" s="362">
        <v>264740</v>
      </c>
      <c r="J11" s="362">
        <v>126737</v>
      </c>
      <c r="K11" s="362">
        <v>652</v>
      </c>
      <c r="L11" s="362">
        <v>10312</v>
      </c>
      <c r="M11" s="362">
        <v>39793</v>
      </c>
      <c r="N11" s="362">
        <v>258382</v>
      </c>
      <c r="O11" s="362">
        <v>45012</v>
      </c>
      <c r="P11" s="362">
        <v>736</v>
      </c>
      <c r="Q11" s="362">
        <v>218507</v>
      </c>
      <c r="R11" s="362">
        <v>131010</v>
      </c>
      <c r="S11" s="362">
        <v>135551</v>
      </c>
      <c r="T11" s="362">
        <v>1588</v>
      </c>
      <c r="U11" s="362">
        <v>138976</v>
      </c>
      <c r="V11" s="362">
        <v>88817</v>
      </c>
      <c r="W11" s="362">
        <v>2196</v>
      </c>
      <c r="X11" s="362">
        <v>180599</v>
      </c>
      <c r="Y11" s="362">
        <v>1304</v>
      </c>
      <c r="Z11" s="362">
        <v>416565</v>
      </c>
      <c r="AA11" s="362">
        <v>13416</v>
      </c>
      <c r="AB11" s="363">
        <v>2614654</v>
      </c>
      <c r="AC11" s="55">
        <v>0</v>
      </c>
      <c r="AD11" s="218"/>
    </row>
    <row r="12" spans="2:30" s="71" customFormat="1" ht="20.25" customHeight="1">
      <c r="B12" s="77" t="s">
        <v>89</v>
      </c>
      <c r="C12" s="360">
        <v>-1565.15</v>
      </c>
      <c r="D12" s="360">
        <v>-11498.58</v>
      </c>
      <c r="E12" s="360">
        <v>3612.47</v>
      </c>
      <c r="F12" s="360">
        <v>-1672.87</v>
      </c>
      <c r="G12" s="360">
        <v>474.22</v>
      </c>
      <c r="H12" s="360">
        <v>-17298.93</v>
      </c>
      <c r="I12" s="360">
        <v>-1866.72</v>
      </c>
      <c r="J12" s="360">
        <v>14339.2</v>
      </c>
      <c r="K12" s="360">
        <v>16.829999999999998</v>
      </c>
      <c r="L12" s="360">
        <v>-10164.34</v>
      </c>
      <c r="M12" s="360">
        <v>-9629.49</v>
      </c>
      <c r="N12" s="360">
        <v>3662.58</v>
      </c>
      <c r="O12" s="360">
        <v>4519.33</v>
      </c>
      <c r="P12" s="360">
        <v>-26.38</v>
      </c>
      <c r="Q12" s="360">
        <v>-4557.1099999999997</v>
      </c>
      <c r="R12" s="360">
        <v>1235.31</v>
      </c>
      <c r="S12" s="360">
        <v>1237.48</v>
      </c>
      <c r="T12" s="360">
        <v>407.88</v>
      </c>
      <c r="U12" s="360">
        <v>-9751.65</v>
      </c>
      <c r="V12" s="360">
        <v>-3670.43</v>
      </c>
      <c r="W12" s="360">
        <v>369.01</v>
      </c>
      <c r="X12" s="360">
        <v>15149.86</v>
      </c>
      <c r="Y12" s="360">
        <v>46.78</v>
      </c>
      <c r="Z12" s="360">
        <v>-22010.62</v>
      </c>
      <c r="AA12" s="360">
        <v>22959.35</v>
      </c>
      <c r="AB12" s="361">
        <v>-25681.98</v>
      </c>
      <c r="AC12" s="117">
        <v>0</v>
      </c>
      <c r="AD12" s="218"/>
    </row>
    <row r="13" spans="2:30" s="114" customFormat="1" ht="24" customHeight="1" thickBot="1">
      <c r="B13" s="47" t="s">
        <v>68</v>
      </c>
      <c r="C13" s="362">
        <v>5509.15</v>
      </c>
      <c r="D13" s="362">
        <v>161020.57999999999</v>
      </c>
      <c r="E13" s="362">
        <v>211823.53</v>
      </c>
      <c r="F13" s="362">
        <v>35219.870000000003</v>
      </c>
      <c r="G13" s="362">
        <v>2479.7799999999997</v>
      </c>
      <c r="H13" s="362">
        <v>151656.93</v>
      </c>
      <c r="I13" s="362">
        <v>266606.71999999997</v>
      </c>
      <c r="J13" s="362">
        <v>112397.8</v>
      </c>
      <c r="K13" s="362">
        <v>635.16999999999996</v>
      </c>
      <c r="L13" s="362">
        <v>20476.34</v>
      </c>
      <c r="M13" s="362">
        <v>49422.49</v>
      </c>
      <c r="N13" s="362">
        <v>254719.42</v>
      </c>
      <c r="O13" s="362">
        <v>40492.67</v>
      </c>
      <c r="P13" s="362">
        <v>762.38</v>
      </c>
      <c r="Q13" s="362">
        <v>223064.11</v>
      </c>
      <c r="R13" s="362">
        <v>129774.69</v>
      </c>
      <c r="S13" s="362">
        <v>134313.51999999999</v>
      </c>
      <c r="T13" s="362">
        <v>1180.1199999999999</v>
      </c>
      <c r="U13" s="362">
        <v>148727.65</v>
      </c>
      <c r="V13" s="362">
        <v>92487.43</v>
      </c>
      <c r="W13" s="362">
        <v>1826.99</v>
      </c>
      <c r="X13" s="362">
        <v>165449.14000000001</v>
      </c>
      <c r="Y13" s="362">
        <v>1257.22</v>
      </c>
      <c r="Z13" s="362">
        <v>438575.62</v>
      </c>
      <c r="AA13" s="362">
        <v>-9543.3499999999985</v>
      </c>
      <c r="AB13" s="363">
        <v>2640335.98</v>
      </c>
      <c r="AC13" s="55">
        <v>0</v>
      </c>
      <c r="AD13" s="377"/>
    </row>
    <row r="14" spans="2:30" s="71" customFormat="1" ht="20.25" customHeight="1">
      <c r="B14" s="77" t="s">
        <v>153</v>
      </c>
      <c r="C14" s="360">
        <v>118</v>
      </c>
      <c r="D14" s="360">
        <v>3712</v>
      </c>
      <c r="E14" s="360">
        <v>16066</v>
      </c>
      <c r="F14" s="360">
        <v>6639</v>
      </c>
      <c r="G14" s="360">
        <v>287</v>
      </c>
      <c r="H14" s="360">
        <v>1900</v>
      </c>
      <c r="I14" s="360">
        <v>144</v>
      </c>
      <c r="J14" s="360">
        <v>27405</v>
      </c>
      <c r="K14" s="360">
        <v>45</v>
      </c>
      <c r="L14" s="360">
        <v>1298</v>
      </c>
      <c r="M14" s="360">
        <v>1085</v>
      </c>
      <c r="N14" s="360">
        <v>6092</v>
      </c>
      <c r="O14" s="360">
        <v>1078</v>
      </c>
      <c r="P14" s="360">
        <v>145</v>
      </c>
      <c r="Q14" s="360">
        <v>9728</v>
      </c>
      <c r="R14" s="360">
        <v>4475</v>
      </c>
      <c r="S14" s="360">
        <v>1927</v>
      </c>
      <c r="T14" s="360">
        <v>159</v>
      </c>
      <c r="U14" s="360">
        <v>9458</v>
      </c>
      <c r="V14" s="360">
        <v>11530</v>
      </c>
      <c r="W14" s="360">
        <v>196</v>
      </c>
      <c r="X14" s="360">
        <v>8635</v>
      </c>
      <c r="Y14" s="360">
        <v>49</v>
      </c>
      <c r="Z14" s="360">
        <v>4834</v>
      </c>
      <c r="AA14" s="360">
        <v>36</v>
      </c>
      <c r="AB14" s="361">
        <v>117041</v>
      </c>
      <c r="AC14" s="117">
        <v>0</v>
      </c>
      <c r="AD14" s="77"/>
    </row>
    <row r="15" spans="2:30" s="114" customFormat="1" ht="24" customHeight="1" thickBot="1">
      <c r="B15" s="51" t="s">
        <v>154</v>
      </c>
      <c r="C15" s="362">
        <v>5391.15</v>
      </c>
      <c r="D15" s="362">
        <v>157308.57999999999</v>
      </c>
      <c r="E15" s="362">
        <v>195757.53</v>
      </c>
      <c r="F15" s="362">
        <v>28580.870000000003</v>
      </c>
      <c r="G15" s="362">
        <v>2192.7799999999997</v>
      </c>
      <c r="H15" s="362">
        <v>149756.93</v>
      </c>
      <c r="I15" s="362">
        <v>266462.71999999997</v>
      </c>
      <c r="J15" s="362">
        <v>84992.8</v>
      </c>
      <c r="K15" s="362">
        <v>590.16999999999996</v>
      </c>
      <c r="L15" s="362">
        <v>19178.34</v>
      </c>
      <c r="M15" s="362">
        <v>48337.49</v>
      </c>
      <c r="N15" s="362">
        <v>248627.42</v>
      </c>
      <c r="O15" s="362">
        <v>39414.67</v>
      </c>
      <c r="P15" s="362">
        <v>617.38</v>
      </c>
      <c r="Q15" s="362">
        <v>213336.11</v>
      </c>
      <c r="R15" s="362">
        <v>125299.69</v>
      </c>
      <c r="S15" s="362">
        <v>132386.51999999999</v>
      </c>
      <c r="T15" s="362">
        <v>1021.1199999999999</v>
      </c>
      <c r="U15" s="362">
        <v>139269.65</v>
      </c>
      <c r="V15" s="362">
        <v>80957.429999999993</v>
      </c>
      <c r="W15" s="362">
        <v>1630.99</v>
      </c>
      <c r="X15" s="362">
        <v>156814.14000000001</v>
      </c>
      <c r="Y15" s="362">
        <v>1208.22</v>
      </c>
      <c r="Z15" s="362">
        <v>433741.62</v>
      </c>
      <c r="AA15" s="362">
        <v>-9579.3499999999985</v>
      </c>
      <c r="AB15" s="363">
        <v>2523294.98</v>
      </c>
      <c r="AC15" s="55">
        <v>0</v>
      </c>
      <c r="AD15" s="377"/>
    </row>
    <row r="16" spans="2:30" s="71" customFormat="1" ht="18" customHeight="1">
      <c r="B16" s="77" t="s">
        <v>7</v>
      </c>
      <c r="C16" s="360">
        <v>10742</v>
      </c>
      <c r="D16" s="360">
        <v>112155</v>
      </c>
      <c r="E16" s="360">
        <v>103190</v>
      </c>
      <c r="F16" s="360">
        <v>6284</v>
      </c>
      <c r="G16" s="360">
        <v>1902</v>
      </c>
      <c r="H16" s="360">
        <v>79182</v>
      </c>
      <c r="I16" s="360">
        <v>21336</v>
      </c>
      <c r="J16" s="360">
        <v>34609</v>
      </c>
      <c r="K16" s="360">
        <v>953</v>
      </c>
      <c r="L16" s="360">
        <v>8441</v>
      </c>
      <c r="M16" s="360">
        <v>52885</v>
      </c>
      <c r="N16" s="360">
        <v>196475</v>
      </c>
      <c r="O16" s="360">
        <v>36221</v>
      </c>
      <c r="P16" s="360">
        <v>210</v>
      </c>
      <c r="Q16" s="360">
        <v>106664</v>
      </c>
      <c r="R16" s="360">
        <v>106495</v>
      </c>
      <c r="S16" s="360">
        <v>112409</v>
      </c>
      <c r="T16" s="360">
        <v>408</v>
      </c>
      <c r="U16" s="360">
        <v>109294</v>
      </c>
      <c r="V16" s="360">
        <v>36322</v>
      </c>
      <c r="W16" s="360">
        <v>2804</v>
      </c>
      <c r="X16" s="360">
        <v>61196</v>
      </c>
      <c r="Y16" s="360">
        <v>5573</v>
      </c>
      <c r="Z16" s="360">
        <v>354759</v>
      </c>
      <c r="AA16" s="360">
        <v>32517</v>
      </c>
      <c r="AB16" s="361">
        <v>1593023</v>
      </c>
      <c r="AC16" s="117">
        <v>0</v>
      </c>
      <c r="AD16" s="77"/>
    </row>
    <row r="17" spans="2:30" s="71" customFormat="1" ht="18" customHeight="1">
      <c r="B17" s="77" t="s">
        <v>90</v>
      </c>
      <c r="C17" s="360">
        <v>0</v>
      </c>
      <c r="D17" s="360">
        <v>0</v>
      </c>
      <c r="E17" s="360">
        <v>4</v>
      </c>
      <c r="F17" s="360">
        <v>0</v>
      </c>
      <c r="G17" s="360">
        <v>0</v>
      </c>
      <c r="H17" s="360">
        <v>0</v>
      </c>
      <c r="I17" s="360">
        <v>19320</v>
      </c>
      <c r="J17" s="360">
        <v>2690</v>
      </c>
      <c r="K17" s="360">
        <v>0</v>
      </c>
      <c r="L17" s="360">
        <v>0</v>
      </c>
      <c r="M17" s="360">
        <v>0</v>
      </c>
      <c r="N17" s="360">
        <v>0</v>
      </c>
      <c r="O17" s="360">
        <v>0</v>
      </c>
      <c r="P17" s="360">
        <v>0</v>
      </c>
      <c r="Q17" s="360">
        <v>0</v>
      </c>
      <c r="R17" s="360">
        <v>0</v>
      </c>
      <c r="S17" s="360">
        <v>0</v>
      </c>
      <c r="T17" s="360">
        <v>0</v>
      </c>
      <c r="U17" s="360">
        <v>0</v>
      </c>
      <c r="V17" s="360">
        <v>0</v>
      </c>
      <c r="W17" s="360">
        <v>0</v>
      </c>
      <c r="X17" s="360">
        <v>0</v>
      </c>
      <c r="Y17" s="360">
        <v>0</v>
      </c>
      <c r="Z17" s="360">
        <v>230</v>
      </c>
      <c r="AA17" s="360">
        <v>27</v>
      </c>
      <c r="AB17" s="361">
        <v>22272</v>
      </c>
      <c r="AC17" s="117">
        <v>0</v>
      </c>
      <c r="AD17" s="77"/>
    </row>
    <row r="18" spans="2:30" s="71" customFormat="1" ht="18" customHeight="1">
      <c r="B18" s="77" t="s">
        <v>91</v>
      </c>
      <c r="C18" s="360">
        <v>10646</v>
      </c>
      <c r="D18" s="360">
        <v>12222</v>
      </c>
      <c r="E18" s="360">
        <v>8919</v>
      </c>
      <c r="F18" s="360">
        <v>1488</v>
      </c>
      <c r="G18" s="360">
        <v>1548</v>
      </c>
      <c r="H18" s="360">
        <v>13412</v>
      </c>
      <c r="I18" s="360">
        <v>0</v>
      </c>
      <c r="J18" s="360">
        <v>10842</v>
      </c>
      <c r="K18" s="360">
        <v>767</v>
      </c>
      <c r="L18" s="360">
        <v>4189</v>
      </c>
      <c r="M18" s="360">
        <v>20612</v>
      </c>
      <c r="N18" s="360">
        <v>87797</v>
      </c>
      <c r="O18" s="360">
        <v>7592</v>
      </c>
      <c r="P18" s="360">
        <v>139</v>
      </c>
      <c r="Q18" s="360">
        <v>13943</v>
      </c>
      <c r="R18" s="360">
        <v>46667</v>
      </c>
      <c r="S18" s="360">
        <v>57143</v>
      </c>
      <c r="T18" s="360">
        <v>389</v>
      </c>
      <c r="U18" s="360">
        <v>26773</v>
      </c>
      <c r="V18" s="360">
        <v>5928</v>
      </c>
      <c r="W18" s="360">
        <v>2127</v>
      </c>
      <c r="X18" s="360">
        <v>4935</v>
      </c>
      <c r="Y18" s="360">
        <v>5047</v>
      </c>
      <c r="Z18" s="360">
        <v>82055</v>
      </c>
      <c r="AA18" s="360">
        <v>17796</v>
      </c>
      <c r="AB18" s="361">
        <v>442976</v>
      </c>
      <c r="AC18" s="117">
        <v>0</v>
      </c>
      <c r="AD18" s="77"/>
    </row>
    <row r="19" spans="2:30" s="133" customFormat="1" ht="24" customHeight="1" thickBot="1">
      <c r="B19" s="47" t="s">
        <v>92</v>
      </c>
      <c r="C19" s="362">
        <v>96</v>
      </c>
      <c r="D19" s="362">
        <v>99933</v>
      </c>
      <c r="E19" s="362">
        <v>94275</v>
      </c>
      <c r="F19" s="362">
        <v>4796</v>
      </c>
      <c r="G19" s="362">
        <v>354</v>
      </c>
      <c r="H19" s="362">
        <v>65770</v>
      </c>
      <c r="I19" s="362">
        <v>40656</v>
      </c>
      <c r="J19" s="362">
        <v>26457</v>
      </c>
      <c r="K19" s="362">
        <v>186</v>
      </c>
      <c r="L19" s="362">
        <v>4252</v>
      </c>
      <c r="M19" s="362">
        <v>32273</v>
      </c>
      <c r="N19" s="362">
        <v>108678</v>
      </c>
      <c r="O19" s="362">
        <v>28629</v>
      </c>
      <c r="P19" s="362">
        <v>71</v>
      </c>
      <c r="Q19" s="362">
        <v>92721</v>
      </c>
      <c r="R19" s="362">
        <v>59828</v>
      </c>
      <c r="S19" s="362">
        <v>55266</v>
      </c>
      <c r="T19" s="362">
        <v>19</v>
      </c>
      <c r="U19" s="362">
        <v>82521</v>
      </c>
      <c r="V19" s="362">
        <v>30394</v>
      </c>
      <c r="W19" s="362">
        <v>677</v>
      </c>
      <c r="X19" s="362">
        <v>56261</v>
      </c>
      <c r="Y19" s="362">
        <v>526</v>
      </c>
      <c r="Z19" s="362">
        <v>272934</v>
      </c>
      <c r="AA19" s="362">
        <v>14748</v>
      </c>
      <c r="AB19" s="363">
        <v>1172319</v>
      </c>
      <c r="AC19" s="55">
        <v>0</v>
      </c>
      <c r="AD19" s="378"/>
    </row>
    <row r="20" spans="2:30" s="71" customFormat="1" ht="19.5" customHeight="1" thickBot="1">
      <c r="B20" s="77" t="s">
        <v>89</v>
      </c>
      <c r="C20" s="360">
        <v>-39</v>
      </c>
      <c r="D20" s="360">
        <v>606</v>
      </c>
      <c r="E20" s="360">
        <v>12131</v>
      </c>
      <c r="F20" s="360">
        <v>4949</v>
      </c>
      <c r="G20" s="360">
        <v>937</v>
      </c>
      <c r="H20" s="360">
        <v>13527</v>
      </c>
      <c r="I20" s="360">
        <v>5949</v>
      </c>
      <c r="J20" s="360">
        <v>12740</v>
      </c>
      <c r="K20" s="360">
        <v>589</v>
      </c>
      <c r="L20" s="360">
        <v>10311</v>
      </c>
      <c r="M20" s="360">
        <v>1047</v>
      </c>
      <c r="N20" s="360">
        <v>13613</v>
      </c>
      <c r="O20" s="360">
        <v>2474</v>
      </c>
      <c r="P20" s="360">
        <v>336</v>
      </c>
      <c r="Q20" s="360">
        <v>13182</v>
      </c>
      <c r="R20" s="360">
        <v>6524</v>
      </c>
      <c r="S20" s="360">
        <v>8593</v>
      </c>
      <c r="T20" s="360">
        <v>423</v>
      </c>
      <c r="U20" s="360">
        <v>9831</v>
      </c>
      <c r="V20" s="362">
        <v>15285</v>
      </c>
      <c r="W20" s="360">
        <v>8144</v>
      </c>
      <c r="X20" s="360">
        <v>13598</v>
      </c>
      <c r="Y20" s="360">
        <v>339</v>
      </c>
      <c r="Z20" s="360">
        <v>-8281</v>
      </c>
      <c r="AA20" s="360">
        <v>-9852</v>
      </c>
      <c r="AB20" s="361">
        <v>136958</v>
      </c>
      <c r="AC20" s="117">
        <v>0</v>
      </c>
      <c r="AD20" s="218"/>
    </row>
    <row r="21" spans="2:30" s="114" customFormat="1" ht="21.75" customHeight="1" thickBot="1">
      <c r="B21" s="51" t="s">
        <v>69</v>
      </c>
      <c r="C21" s="362">
        <v>57</v>
      </c>
      <c r="D21" s="362">
        <v>100539</v>
      </c>
      <c r="E21" s="362">
        <v>106406</v>
      </c>
      <c r="F21" s="362">
        <v>9745</v>
      </c>
      <c r="G21" s="362">
        <v>1291</v>
      </c>
      <c r="H21" s="362">
        <v>79297</v>
      </c>
      <c r="I21" s="362">
        <v>46605</v>
      </c>
      <c r="J21" s="362">
        <v>39197</v>
      </c>
      <c r="K21" s="362">
        <v>775</v>
      </c>
      <c r="L21" s="362">
        <v>14563</v>
      </c>
      <c r="M21" s="362">
        <v>33320</v>
      </c>
      <c r="N21" s="362">
        <v>122291</v>
      </c>
      <c r="O21" s="362">
        <v>31103</v>
      </c>
      <c r="P21" s="362">
        <v>407</v>
      </c>
      <c r="Q21" s="362">
        <v>105903</v>
      </c>
      <c r="R21" s="362">
        <v>66352</v>
      </c>
      <c r="S21" s="362">
        <v>63859</v>
      </c>
      <c r="T21" s="362">
        <v>442</v>
      </c>
      <c r="U21" s="362">
        <v>92352</v>
      </c>
      <c r="V21" s="362">
        <v>45679</v>
      </c>
      <c r="W21" s="362">
        <v>8821</v>
      </c>
      <c r="X21" s="362">
        <v>69859</v>
      </c>
      <c r="Y21" s="362">
        <v>865</v>
      </c>
      <c r="Z21" s="362">
        <v>264653</v>
      </c>
      <c r="AA21" s="362">
        <v>4896</v>
      </c>
      <c r="AB21" s="363">
        <v>1309277</v>
      </c>
      <c r="AC21" s="55">
        <v>0</v>
      </c>
      <c r="AD21" s="377"/>
    </row>
    <row r="22" spans="2:30" s="71" customFormat="1" ht="20.25" customHeight="1">
      <c r="B22" s="77" t="s">
        <v>155</v>
      </c>
      <c r="C22" s="360">
        <v>0</v>
      </c>
      <c r="D22" s="360">
        <v>636</v>
      </c>
      <c r="E22" s="360">
        <v>2739</v>
      </c>
      <c r="F22" s="360">
        <v>882</v>
      </c>
      <c r="G22" s="360">
        <v>0</v>
      </c>
      <c r="H22" s="360">
        <v>273</v>
      </c>
      <c r="I22" s="360">
        <v>0</v>
      </c>
      <c r="J22" s="360">
        <v>398</v>
      </c>
      <c r="K22" s="360">
        <v>0</v>
      </c>
      <c r="L22" s="360">
        <v>137</v>
      </c>
      <c r="M22" s="360">
        <v>0</v>
      </c>
      <c r="N22" s="360">
        <v>1165</v>
      </c>
      <c r="O22" s="360">
        <v>3536</v>
      </c>
      <c r="P22" s="360">
        <v>0</v>
      </c>
      <c r="Q22" s="360">
        <v>0</v>
      </c>
      <c r="R22" s="360">
        <v>-1862</v>
      </c>
      <c r="S22" s="360">
        <v>0</v>
      </c>
      <c r="T22" s="360">
        <v>0</v>
      </c>
      <c r="U22" s="360">
        <v>3</v>
      </c>
      <c r="V22" s="360">
        <v>77</v>
      </c>
      <c r="W22" s="360">
        <v>0</v>
      </c>
      <c r="X22" s="360">
        <v>448</v>
      </c>
      <c r="Y22" s="360">
        <v>0</v>
      </c>
      <c r="Z22" s="360">
        <v>850</v>
      </c>
      <c r="AA22" s="379">
        <v>4160</v>
      </c>
      <c r="AB22" s="361">
        <v>13442</v>
      </c>
      <c r="AC22" s="117">
        <v>0</v>
      </c>
      <c r="AD22" s="187"/>
    </row>
    <row r="23" spans="2:30" s="114" customFormat="1" ht="24" customHeight="1" thickBot="1">
      <c r="B23" s="51" t="s">
        <v>156</v>
      </c>
      <c r="C23" s="362">
        <v>57</v>
      </c>
      <c r="D23" s="362">
        <v>99903</v>
      </c>
      <c r="E23" s="362">
        <v>103667</v>
      </c>
      <c r="F23" s="362">
        <v>8863</v>
      </c>
      <c r="G23" s="362">
        <v>1291</v>
      </c>
      <c r="H23" s="362">
        <v>79024</v>
      </c>
      <c r="I23" s="362">
        <v>46605</v>
      </c>
      <c r="J23" s="362">
        <v>38799</v>
      </c>
      <c r="K23" s="362">
        <v>775</v>
      </c>
      <c r="L23" s="362">
        <v>14426</v>
      </c>
      <c r="M23" s="362">
        <v>33320</v>
      </c>
      <c r="N23" s="362">
        <v>121126</v>
      </c>
      <c r="O23" s="362">
        <v>27567</v>
      </c>
      <c r="P23" s="362">
        <v>407</v>
      </c>
      <c r="Q23" s="362">
        <v>105903</v>
      </c>
      <c r="R23" s="362">
        <v>68214</v>
      </c>
      <c r="S23" s="362">
        <v>63859</v>
      </c>
      <c r="T23" s="362">
        <v>442</v>
      </c>
      <c r="U23" s="362">
        <v>92349</v>
      </c>
      <c r="V23" s="362">
        <v>45602</v>
      </c>
      <c r="W23" s="362">
        <v>8821</v>
      </c>
      <c r="X23" s="362">
        <v>69411</v>
      </c>
      <c r="Y23" s="362">
        <v>865</v>
      </c>
      <c r="Z23" s="362">
        <v>263803</v>
      </c>
      <c r="AA23" s="363">
        <v>736</v>
      </c>
      <c r="AB23" s="363">
        <v>1295835</v>
      </c>
      <c r="AC23" s="55">
        <v>0</v>
      </c>
      <c r="AD23" s="187"/>
    </row>
    <row r="24" spans="2:30" s="71" customFormat="1" ht="18" customHeight="1">
      <c r="B24" s="77" t="s">
        <v>122</v>
      </c>
      <c r="C24" s="360">
        <v>20469</v>
      </c>
      <c r="D24" s="360">
        <v>22454</v>
      </c>
      <c r="E24" s="360">
        <v>51622</v>
      </c>
      <c r="F24" s="360">
        <v>8306</v>
      </c>
      <c r="G24" s="360">
        <v>2472</v>
      </c>
      <c r="H24" s="360">
        <v>49102</v>
      </c>
      <c r="I24" s="360">
        <v>63587</v>
      </c>
      <c r="J24" s="360">
        <v>16993</v>
      </c>
      <c r="K24" s="360">
        <v>338</v>
      </c>
      <c r="L24" s="360">
        <v>6279</v>
      </c>
      <c r="M24" s="360">
        <v>12905</v>
      </c>
      <c r="N24" s="360">
        <v>63794</v>
      </c>
      <c r="O24" s="360">
        <v>10770</v>
      </c>
      <c r="P24" s="360">
        <v>2563</v>
      </c>
      <c r="Q24" s="360">
        <v>31984</v>
      </c>
      <c r="R24" s="360">
        <v>33817</v>
      </c>
      <c r="S24" s="360">
        <v>39290</v>
      </c>
      <c r="T24" s="360">
        <v>2947</v>
      </c>
      <c r="U24" s="360">
        <v>21742</v>
      </c>
      <c r="V24" s="360">
        <v>12619</v>
      </c>
      <c r="W24" s="360">
        <v>912</v>
      </c>
      <c r="X24" s="360">
        <v>20585</v>
      </c>
      <c r="Y24" s="360">
        <v>1038</v>
      </c>
      <c r="Z24" s="360">
        <v>53389</v>
      </c>
      <c r="AA24" s="361">
        <v>5380</v>
      </c>
      <c r="AB24" s="361">
        <v>555359</v>
      </c>
      <c r="AC24" s="117">
        <v>0</v>
      </c>
    </row>
    <row r="25" spans="2:30" s="71" customFormat="1" ht="18" customHeight="1">
      <c r="B25" s="212" t="s">
        <v>161</v>
      </c>
      <c r="C25" s="360">
        <v>32642</v>
      </c>
      <c r="D25" s="360">
        <v>6010</v>
      </c>
      <c r="E25" s="360">
        <v>14260</v>
      </c>
      <c r="F25" s="360">
        <v>2541</v>
      </c>
      <c r="G25" s="360">
        <v>5573</v>
      </c>
      <c r="H25" s="360">
        <v>26839</v>
      </c>
      <c r="I25" s="360">
        <v>-70567</v>
      </c>
      <c r="J25" s="360">
        <v>15450</v>
      </c>
      <c r="K25" s="360">
        <v>980</v>
      </c>
      <c r="L25" s="360">
        <v>8327</v>
      </c>
      <c r="M25" s="360">
        <v>9950</v>
      </c>
      <c r="N25" s="360">
        <v>37593</v>
      </c>
      <c r="O25" s="360">
        <v>4469</v>
      </c>
      <c r="P25" s="360">
        <v>4696</v>
      </c>
      <c r="Q25" s="360">
        <v>8446</v>
      </c>
      <c r="R25" s="360">
        <v>20257</v>
      </c>
      <c r="S25" s="360">
        <v>29946</v>
      </c>
      <c r="T25" s="360">
        <v>6198</v>
      </c>
      <c r="U25" s="360">
        <v>15750</v>
      </c>
      <c r="V25" s="360">
        <v>5489</v>
      </c>
      <c r="W25" s="360">
        <v>2200</v>
      </c>
      <c r="X25" s="360">
        <v>5362</v>
      </c>
      <c r="Y25" s="360">
        <v>3581</v>
      </c>
      <c r="Z25" s="360">
        <v>42503</v>
      </c>
      <c r="AA25" s="361">
        <v>11488</v>
      </c>
      <c r="AB25" s="361">
        <v>249983</v>
      </c>
      <c r="AC25" s="117">
        <v>0</v>
      </c>
    </row>
    <row r="26" spans="2:30" s="114" customFormat="1" ht="24" customHeight="1" thickBot="1">
      <c r="B26" s="51" t="s">
        <v>159</v>
      </c>
      <c r="C26" s="362">
        <v>-12173</v>
      </c>
      <c r="D26" s="362">
        <v>16444</v>
      </c>
      <c r="E26" s="362">
        <v>37362</v>
      </c>
      <c r="F26" s="362">
        <v>5765</v>
      </c>
      <c r="G26" s="362">
        <v>-3101</v>
      </c>
      <c r="H26" s="362">
        <v>22263</v>
      </c>
      <c r="I26" s="362">
        <v>134154</v>
      </c>
      <c r="J26" s="362">
        <v>1543</v>
      </c>
      <c r="K26" s="362">
        <v>-642</v>
      </c>
      <c r="L26" s="362">
        <v>-2048</v>
      </c>
      <c r="M26" s="362">
        <v>2955</v>
      </c>
      <c r="N26" s="362">
        <v>26201</v>
      </c>
      <c r="O26" s="362">
        <v>6301</v>
      </c>
      <c r="P26" s="362">
        <v>-2133</v>
      </c>
      <c r="Q26" s="362">
        <v>23538</v>
      </c>
      <c r="R26" s="362">
        <v>13560</v>
      </c>
      <c r="S26" s="362">
        <v>9344</v>
      </c>
      <c r="T26" s="362">
        <v>-3251</v>
      </c>
      <c r="U26" s="362">
        <v>5992</v>
      </c>
      <c r="V26" s="362">
        <v>7130</v>
      </c>
      <c r="W26" s="362">
        <v>-1288</v>
      </c>
      <c r="X26" s="362">
        <v>15223</v>
      </c>
      <c r="Y26" s="362">
        <v>-2543</v>
      </c>
      <c r="Z26" s="362">
        <v>10886</v>
      </c>
      <c r="AA26" s="363">
        <v>-6108</v>
      </c>
      <c r="AB26" s="363">
        <v>305376</v>
      </c>
      <c r="AC26" s="55">
        <v>0</v>
      </c>
    </row>
    <row r="27" spans="2:30" s="71" customFormat="1" ht="29.25" customHeight="1">
      <c r="B27" s="77" t="s">
        <v>93</v>
      </c>
      <c r="C27" s="360">
        <v>170</v>
      </c>
      <c r="D27" s="360">
        <v>675</v>
      </c>
      <c r="E27" s="360">
        <v>3070</v>
      </c>
      <c r="F27" s="360">
        <v>475</v>
      </c>
      <c r="G27" s="360">
        <v>1</v>
      </c>
      <c r="H27" s="360">
        <v>472</v>
      </c>
      <c r="I27" s="360">
        <v>4676</v>
      </c>
      <c r="J27" s="360">
        <v>932</v>
      </c>
      <c r="K27" s="360">
        <v>52</v>
      </c>
      <c r="L27" s="360">
        <v>877</v>
      </c>
      <c r="M27" s="360">
        <v>305</v>
      </c>
      <c r="N27" s="360">
        <v>502</v>
      </c>
      <c r="O27" s="360">
        <v>2254</v>
      </c>
      <c r="P27" s="360">
        <v>26</v>
      </c>
      <c r="Q27" s="360">
        <v>541</v>
      </c>
      <c r="R27" s="360">
        <v>11305</v>
      </c>
      <c r="S27" s="360">
        <v>494</v>
      </c>
      <c r="T27" s="360">
        <v>2</v>
      </c>
      <c r="U27" s="360">
        <v>634</v>
      </c>
      <c r="V27" s="360">
        <v>4944</v>
      </c>
      <c r="W27" s="360">
        <v>9</v>
      </c>
      <c r="X27" s="360">
        <v>1633</v>
      </c>
      <c r="Y27" s="360">
        <v>128</v>
      </c>
      <c r="Z27" s="360">
        <v>7020</v>
      </c>
      <c r="AA27" s="361">
        <v>3071</v>
      </c>
      <c r="AB27" s="361">
        <v>44268</v>
      </c>
      <c r="AC27" s="117">
        <v>0</v>
      </c>
    </row>
    <row r="28" spans="2:30" s="71" customFormat="1" ht="18" customHeight="1">
      <c r="B28" s="77" t="s">
        <v>160</v>
      </c>
      <c r="C28" s="360">
        <v>600</v>
      </c>
      <c r="D28" s="360">
        <v>1864</v>
      </c>
      <c r="E28" s="360">
        <v>16312</v>
      </c>
      <c r="F28" s="360">
        <v>1415</v>
      </c>
      <c r="G28" s="360">
        <v>695</v>
      </c>
      <c r="H28" s="360">
        <v>7909</v>
      </c>
      <c r="I28" s="360">
        <v>5840</v>
      </c>
      <c r="J28" s="360">
        <v>3099</v>
      </c>
      <c r="K28" s="360">
        <v>15</v>
      </c>
      <c r="L28" s="360">
        <v>662</v>
      </c>
      <c r="M28" s="360">
        <v>2589</v>
      </c>
      <c r="N28" s="360">
        <v>40766</v>
      </c>
      <c r="O28" s="360">
        <v>879</v>
      </c>
      <c r="P28" s="360">
        <v>5</v>
      </c>
      <c r="Q28" s="360">
        <v>7475</v>
      </c>
      <c r="R28" s="360">
        <v>13784</v>
      </c>
      <c r="S28" s="360">
        <v>30742</v>
      </c>
      <c r="T28" s="360">
        <v>1066</v>
      </c>
      <c r="U28" s="360">
        <v>8359</v>
      </c>
      <c r="V28" s="360">
        <v>7607</v>
      </c>
      <c r="W28" s="360">
        <v>387</v>
      </c>
      <c r="X28" s="360">
        <v>4015</v>
      </c>
      <c r="Y28" s="360">
        <v>83</v>
      </c>
      <c r="Z28" s="360">
        <v>20099</v>
      </c>
      <c r="AA28" s="361">
        <v>3736</v>
      </c>
      <c r="AB28" s="361">
        <v>180003</v>
      </c>
      <c r="AC28" s="117">
        <v>0</v>
      </c>
    </row>
    <row r="29" spans="2:30" s="114" customFormat="1" ht="21.75" customHeight="1" thickBot="1">
      <c r="B29" s="51" t="s">
        <v>94</v>
      </c>
      <c r="C29" s="362">
        <v>17077.150000000001</v>
      </c>
      <c r="D29" s="362">
        <v>39772.579999999987</v>
      </c>
      <c r="E29" s="362">
        <v>41486.53</v>
      </c>
      <c r="F29" s="362">
        <v>13012.870000000003</v>
      </c>
      <c r="G29" s="362">
        <v>3308.7799999999997</v>
      </c>
      <c r="H29" s="362">
        <v>41032.929999999993</v>
      </c>
      <c r="I29" s="362">
        <v>84539.719999999972</v>
      </c>
      <c r="J29" s="362">
        <v>42483.8</v>
      </c>
      <c r="K29" s="362">
        <v>494.16999999999996</v>
      </c>
      <c r="L29" s="362">
        <v>7015.34</v>
      </c>
      <c r="M29" s="362">
        <v>9778.489999999998</v>
      </c>
      <c r="N29" s="362">
        <v>61036.420000000013</v>
      </c>
      <c r="O29" s="362">
        <v>6921.6699999999983</v>
      </c>
      <c r="P29" s="362">
        <v>2364.38</v>
      </c>
      <c r="Q29" s="362">
        <v>76961.109999999986</v>
      </c>
      <c r="R29" s="362">
        <v>41046.69</v>
      </c>
      <c r="S29" s="362">
        <v>28935.51999999999</v>
      </c>
      <c r="T29" s="362">
        <v>2766.12</v>
      </c>
      <c r="U29" s="362">
        <v>33203.649999999994</v>
      </c>
      <c r="V29" s="362">
        <v>25562.429999999993</v>
      </c>
      <c r="W29" s="362">
        <v>-6280.01</v>
      </c>
      <c r="X29" s="362">
        <v>69798.140000000014</v>
      </c>
      <c r="Y29" s="362">
        <v>2931.2200000000003</v>
      </c>
      <c r="Z29" s="362">
        <v>145973.62</v>
      </c>
      <c r="AA29" s="363">
        <v>-4872.3499999999985</v>
      </c>
      <c r="AB29" s="363">
        <v>786348.98</v>
      </c>
      <c r="AC29" s="55">
        <v>0</v>
      </c>
    </row>
    <row r="30" spans="2:30" s="71" customFormat="1" ht="24.75" customHeight="1">
      <c r="B30" s="77" t="s">
        <v>95</v>
      </c>
      <c r="C30" s="360">
        <v>2281</v>
      </c>
      <c r="D30" s="360">
        <v>12179</v>
      </c>
      <c r="E30" s="360">
        <v>14489</v>
      </c>
      <c r="F30" s="360">
        <v>1376</v>
      </c>
      <c r="G30" s="360">
        <v>1935</v>
      </c>
      <c r="H30" s="360">
        <v>19956</v>
      </c>
      <c r="I30" s="360">
        <v>10818</v>
      </c>
      <c r="J30" s="360">
        <v>11718</v>
      </c>
      <c r="K30" s="360">
        <v>565</v>
      </c>
      <c r="L30" s="360">
        <v>5821</v>
      </c>
      <c r="M30" s="360">
        <v>5935</v>
      </c>
      <c r="N30" s="360">
        <v>23518</v>
      </c>
      <c r="O30" s="360">
        <v>5194</v>
      </c>
      <c r="P30" s="360">
        <v>1142</v>
      </c>
      <c r="Q30" s="360">
        <v>22888</v>
      </c>
      <c r="R30" s="360">
        <v>16238</v>
      </c>
      <c r="S30" s="360">
        <v>6742</v>
      </c>
      <c r="T30" s="360">
        <v>1377</v>
      </c>
      <c r="U30" s="360">
        <v>18179</v>
      </c>
      <c r="V30" s="360">
        <v>9449</v>
      </c>
      <c r="W30" s="360">
        <v>1437</v>
      </c>
      <c r="X30" s="360">
        <v>17053</v>
      </c>
      <c r="Y30" s="360">
        <v>1460</v>
      </c>
      <c r="Z30" s="360">
        <v>38467</v>
      </c>
      <c r="AA30" s="361">
        <v>7191</v>
      </c>
      <c r="AB30" s="361">
        <v>257408</v>
      </c>
      <c r="AC30" s="117">
        <v>0</v>
      </c>
    </row>
    <row r="31" spans="2:30" s="71" customFormat="1" ht="18" customHeight="1">
      <c r="B31" s="77" t="s">
        <v>96</v>
      </c>
      <c r="C31" s="360">
        <v>6372.22</v>
      </c>
      <c r="D31" s="360">
        <v>20938.22</v>
      </c>
      <c r="E31" s="360">
        <v>25245.59</v>
      </c>
      <c r="F31" s="360">
        <v>2443.3000000000002</v>
      </c>
      <c r="G31" s="360">
        <v>1517.48</v>
      </c>
      <c r="H31" s="360">
        <v>25465.03</v>
      </c>
      <c r="I31" s="360">
        <v>56993.66</v>
      </c>
      <c r="J31" s="360">
        <v>37859.83</v>
      </c>
      <c r="K31" s="360">
        <v>709.19</v>
      </c>
      <c r="L31" s="360">
        <v>3844.95</v>
      </c>
      <c r="M31" s="360">
        <v>16507.12</v>
      </c>
      <c r="N31" s="360">
        <v>33322.33</v>
      </c>
      <c r="O31" s="360">
        <v>9725.93</v>
      </c>
      <c r="P31" s="360">
        <v>979.42</v>
      </c>
      <c r="Q31" s="360">
        <v>51960.97</v>
      </c>
      <c r="R31" s="360">
        <v>19110.79</v>
      </c>
      <c r="S31" s="360">
        <v>26944.76</v>
      </c>
      <c r="T31" s="360">
        <v>938.5</v>
      </c>
      <c r="U31" s="360">
        <v>24133.279999999999</v>
      </c>
      <c r="V31" s="360">
        <v>20618.330000000002</v>
      </c>
      <c r="W31" s="360">
        <v>1234.21</v>
      </c>
      <c r="X31" s="360">
        <v>54988.82</v>
      </c>
      <c r="Y31" s="360">
        <v>2579.86</v>
      </c>
      <c r="Z31" s="360">
        <v>110978.81</v>
      </c>
      <c r="AA31" s="380">
        <v>15132.32</v>
      </c>
      <c r="AB31" s="361">
        <v>570544.88</v>
      </c>
      <c r="AC31" s="117">
        <v>0</v>
      </c>
    </row>
    <row r="32" spans="2:30" s="114" customFormat="1" ht="21.75" customHeight="1" thickBot="1">
      <c r="B32" s="51" t="s">
        <v>97</v>
      </c>
      <c r="C32" s="362">
        <v>8423.93</v>
      </c>
      <c r="D32" s="362">
        <v>6655.359999999986</v>
      </c>
      <c r="E32" s="362">
        <v>1751.9399999999987</v>
      </c>
      <c r="F32" s="362">
        <v>9193.5700000000033</v>
      </c>
      <c r="G32" s="362">
        <v>-143.70000000000027</v>
      </c>
      <c r="H32" s="362">
        <v>-4388.1000000000058</v>
      </c>
      <c r="I32" s="362">
        <v>16728.059999999969</v>
      </c>
      <c r="J32" s="362">
        <v>-7094.0299999999988</v>
      </c>
      <c r="K32" s="362">
        <v>-780.0200000000001</v>
      </c>
      <c r="L32" s="362">
        <v>-2650.6099999999997</v>
      </c>
      <c r="M32" s="362">
        <v>-12663.630000000001</v>
      </c>
      <c r="N32" s="362">
        <v>4196.0900000000111</v>
      </c>
      <c r="O32" s="362">
        <v>-7998.260000000002</v>
      </c>
      <c r="P32" s="362">
        <v>242.96000000000015</v>
      </c>
      <c r="Q32" s="362">
        <v>2112.1399999999849</v>
      </c>
      <c r="R32" s="362">
        <v>5697.9000000000015</v>
      </c>
      <c r="S32" s="362">
        <v>-4751.2400000000089</v>
      </c>
      <c r="T32" s="362">
        <v>450.61999999999989</v>
      </c>
      <c r="U32" s="362">
        <v>-9108.6300000000047</v>
      </c>
      <c r="V32" s="362">
        <v>-4504.9000000000087</v>
      </c>
      <c r="W32" s="362">
        <v>-8951.2200000000012</v>
      </c>
      <c r="X32" s="362">
        <v>-2243.6799999999857</v>
      </c>
      <c r="Y32" s="362">
        <v>-1108.6399999999999</v>
      </c>
      <c r="Z32" s="362">
        <v>-3472.1900000000023</v>
      </c>
      <c r="AA32" s="363">
        <v>-27195.67</v>
      </c>
      <c r="AB32" s="363">
        <v>-41603.900000000023</v>
      </c>
      <c r="AC32" s="55">
        <v>0</v>
      </c>
      <c r="AD32" s="187"/>
    </row>
    <row r="33" spans="2:30" s="71" customFormat="1" ht="26.25" customHeight="1">
      <c r="B33" s="212" t="s">
        <v>175</v>
      </c>
      <c r="C33" s="360">
        <v>314</v>
      </c>
      <c r="D33" s="360">
        <v>9503</v>
      </c>
      <c r="E33" s="360">
        <v>11637</v>
      </c>
      <c r="F33" s="360">
        <v>3811</v>
      </c>
      <c r="G33" s="360">
        <v>2439</v>
      </c>
      <c r="H33" s="360">
        <v>-14778</v>
      </c>
      <c r="I33" s="360">
        <v>-1566</v>
      </c>
      <c r="J33" s="360">
        <v>40491</v>
      </c>
      <c r="K33" s="360">
        <v>504</v>
      </c>
      <c r="L33" s="360">
        <v>-952</v>
      </c>
      <c r="M33" s="360">
        <v>4006</v>
      </c>
      <c r="N33" s="360">
        <v>-8043</v>
      </c>
      <c r="O33" s="360">
        <v>9548</v>
      </c>
      <c r="P33" s="360">
        <v>220</v>
      </c>
      <c r="Q33" s="360">
        <v>42417</v>
      </c>
      <c r="R33" s="360">
        <v>15069</v>
      </c>
      <c r="S33" s="360">
        <v>-52</v>
      </c>
      <c r="T33" s="360">
        <v>-845</v>
      </c>
      <c r="U33" s="360">
        <v>18005</v>
      </c>
      <c r="V33" s="360">
        <v>-4851</v>
      </c>
      <c r="W33" s="360">
        <v>8977</v>
      </c>
      <c r="X33" s="360">
        <v>8149</v>
      </c>
      <c r="Y33" s="360">
        <v>939</v>
      </c>
      <c r="Z33" s="360">
        <v>25148</v>
      </c>
      <c r="AA33" s="361">
        <v>9182</v>
      </c>
      <c r="AB33" s="361">
        <v>179273</v>
      </c>
      <c r="AC33" s="117">
        <v>0</v>
      </c>
      <c r="AD33" s="132"/>
    </row>
    <row r="34" spans="2:30" s="71" customFormat="1" ht="18" customHeight="1">
      <c r="B34" s="77" t="s">
        <v>98</v>
      </c>
      <c r="C34" s="360">
        <v>2339.6</v>
      </c>
      <c r="D34" s="360">
        <v>9609.7900000000009</v>
      </c>
      <c r="E34" s="360">
        <v>10628.06</v>
      </c>
      <c r="F34" s="360">
        <v>102.49</v>
      </c>
      <c r="G34" s="360">
        <v>1045.19</v>
      </c>
      <c r="H34" s="360">
        <v>9321.2099999999991</v>
      </c>
      <c r="I34" s="360">
        <v>713.7</v>
      </c>
      <c r="J34" s="360">
        <v>8188.1</v>
      </c>
      <c r="K34" s="360">
        <v>373.23</v>
      </c>
      <c r="L34" s="360">
        <v>2323.06</v>
      </c>
      <c r="M34" s="360">
        <v>9136.7199999999993</v>
      </c>
      <c r="N34" s="360">
        <v>9800.9</v>
      </c>
      <c r="O34" s="360">
        <v>6495.44</v>
      </c>
      <c r="P34" s="360">
        <v>914.85</v>
      </c>
      <c r="Q34" s="360">
        <v>21388.95</v>
      </c>
      <c r="R34" s="360">
        <v>26668.19</v>
      </c>
      <c r="S34" s="360">
        <v>4556.0600000000004</v>
      </c>
      <c r="T34" s="360">
        <v>592.77</v>
      </c>
      <c r="U34" s="360">
        <v>24282.86</v>
      </c>
      <c r="V34" s="360">
        <v>16373.13</v>
      </c>
      <c r="W34" s="360">
        <v>1575.97</v>
      </c>
      <c r="X34" s="360">
        <v>1675.29</v>
      </c>
      <c r="Y34" s="360">
        <v>1877.97</v>
      </c>
      <c r="Z34" s="360">
        <v>26573.29</v>
      </c>
      <c r="AA34" s="361">
        <v>29348.36</v>
      </c>
      <c r="AB34" s="361">
        <v>225905.19</v>
      </c>
      <c r="AC34" s="117">
        <v>0</v>
      </c>
    </row>
    <row r="35" spans="2:30" s="71" customFormat="1" ht="18" customHeight="1">
      <c r="B35" s="77" t="s">
        <v>99</v>
      </c>
      <c r="C35" s="360">
        <v>70.790000000000006</v>
      </c>
      <c r="D35" s="360">
        <v>12687.86</v>
      </c>
      <c r="E35" s="360">
        <v>9642.27</v>
      </c>
      <c r="F35" s="360">
        <v>784.29</v>
      </c>
      <c r="G35" s="360">
        <v>29.17</v>
      </c>
      <c r="H35" s="360">
        <v>2888.92</v>
      </c>
      <c r="I35" s="360">
        <v>888.53</v>
      </c>
      <c r="J35" s="360">
        <v>4684.91</v>
      </c>
      <c r="K35" s="360">
        <v>133.65</v>
      </c>
      <c r="L35" s="360">
        <v>855.05</v>
      </c>
      <c r="M35" s="360">
        <v>313.08</v>
      </c>
      <c r="N35" s="360">
        <v>127.08</v>
      </c>
      <c r="O35" s="360">
        <v>12737.14</v>
      </c>
      <c r="P35" s="360">
        <v>660.13</v>
      </c>
      <c r="Q35" s="360">
        <v>562.29</v>
      </c>
      <c r="R35" s="360">
        <v>13034.7</v>
      </c>
      <c r="S35" s="360">
        <v>2214.17</v>
      </c>
      <c r="T35" s="360">
        <v>212.41</v>
      </c>
      <c r="U35" s="360">
        <v>17892.900000000001</v>
      </c>
      <c r="V35" s="360">
        <v>15111.4</v>
      </c>
      <c r="W35" s="360">
        <v>1005.34</v>
      </c>
      <c r="X35" s="360">
        <v>385.59</v>
      </c>
      <c r="Y35" s="360">
        <v>666.92</v>
      </c>
      <c r="Z35" s="360">
        <v>26870.78</v>
      </c>
      <c r="AA35" s="361">
        <v>34943.4</v>
      </c>
      <c r="AB35" s="361">
        <v>159402.75</v>
      </c>
      <c r="AC35" s="117">
        <v>0</v>
      </c>
    </row>
    <row r="36" spans="2:30" s="114" customFormat="1" ht="21.75" customHeight="1" thickBot="1">
      <c r="B36" s="51" t="s">
        <v>100</v>
      </c>
      <c r="C36" s="362">
        <v>11006.74</v>
      </c>
      <c r="D36" s="362">
        <v>13080.289999999986</v>
      </c>
      <c r="E36" s="362">
        <v>14374.73</v>
      </c>
      <c r="F36" s="362">
        <v>12322.770000000004</v>
      </c>
      <c r="G36" s="362">
        <v>3311.3199999999997</v>
      </c>
      <c r="H36" s="362">
        <v>-12733.810000000007</v>
      </c>
      <c r="I36" s="362">
        <v>14987.229999999969</v>
      </c>
      <c r="J36" s="362">
        <v>36900.160000000003</v>
      </c>
      <c r="K36" s="362">
        <v>-36.440000000000083</v>
      </c>
      <c r="L36" s="362">
        <v>-2134.5999999999995</v>
      </c>
      <c r="M36" s="362">
        <v>166.00999999999834</v>
      </c>
      <c r="N36" s="362">
        <v>5826.9100000000108</v>
      </c>
      <c r="O36" s="362">
        <v>-4691.9600000000019</v>
      </c>
      <c r="P36" s="362">
        <v>717.68000000000018</v>
      </c>
      <c r="Q36" s="362">
        <v>65355.799999999981</v>
      </c>
      <c r="R36" s="362">
        <v>34400.39</v>
      </c>
      <c r="S36" s="362">
        <v>-2461.3500000000085</v>
      </c>
      <c r="T36" s="362">
        <v>-14.020000000000124</v>
      </c>
      <c r="U36" s="362">
        <v>15286.329999999994</v>
      </c>
      <c r="V36" s="362">
        <v>-8094.1700000000092</v>
      </c>
      <c r="W36" s="362">
        <v>596.40999999999883</v>
      </c>
      <c r="X36" s="362">
        <v>7195.0200000000141</v>
      </c>
      <c r="Y36" s="362">
        <v>1041.4100000000003</v>
      </c>
      <c r="Z36" s="362">
        <v>21378.32</v>
      </c>
      <c r="AA36" s="363">
        <v>-23608.71</v>
      </c>
      <c r="AB36" s="363">
        <v>204171.53999999998</v>
      </c>
      <c r="AC36" s="55">
        <v>0</v>
      </c>
    </row>
    <row r="37" spans="2:30" s="71" customFormat="1" ht="24.75" customHeight="1">
      <c r="B37" s="77" t="s">
        <v>101</v>
      </c>
      <c r="C37" s="360">
        <v>3845</v>
      </c>
      <c r="D37" s="360">
        <v>5072</v>
      </c>
      <c r="E37" s="360">
        <v>6125</v>
      </c>
      <c r="F37" s="360">
        <v>3622</v>
      </c>
      <c r="G37" s="360">
        <v>236</v>
      </c>
      <c r="H37" s="360">
        <v>5014</v>
      </c>
      <c r="I37" s="360">
        <v>4822</v>
      </c>
      <c r="J37" s="360">
        <v>4638</v>
      </c>
      <c r="K37" s="360">
        <v>32</v>
      </c>
      <c r="L37" s="360">
        <v>450</v>
      </c>
      <c r="M37" s="360">
        <v>0</v>
      </c>
      <c r="N37" s="360">
        <v>1865</v>
      </c>
      <c r="O37" s="364">
        <v>28</v>
      </c>
      <c r="P37" s="360">
        <v>10</v>
      </c>
      <c r="Q37" s="360">
        <v>11528</v>
      </c>
      <c r="R37" s="360">
        <v>10649</v>
      </c>
      <c r="S37" s="360">
        <v>0</v>
      </c>
      <c r="T37" s="360">
        <v>196</v>
      </c>
      <c r="U37" s="360">
        <v>104</v>
      </c>
      <c r="V37" s="360">
        <v>29</v>
      </c>
      <c r="W37" s="360">
        <v>9</v>
      </c>
      <c r="X37" s="360">
        <v>0</v>
      </c>
      <c r="Y37" s="360">
        <v>379</v>
      </c>
      <c r="Z37" s="360">
        <v>7067</v>
      </c>
      <c r="AA37" s="361">
        <v>529</v>
      </c>
      <c r="AB37" s="361">
        <v>66251</v>
      </c>
      <c r="AC37" s="117">
        <v>0</v>
      </c>
    </row>
    <row r="38" spans="2:30" s="114" customFormat="1" ht="21.75" customHeight="1" thickBot="1">
      <c r="B38" s="134" t="s">
        <v>8</v>
      </c>
      <c r="C38" s="365">
        <v>7161.74</v>
      </c>
      <c r="D38" s="365">
        <v>8008.2899999999863</v>
      </c>
      <c r="E38" s="365">
        <v>8249.73</v>
      </c>
      <c r="F38" s="365">
        <v>8700.7700000000041</v>
      </c>
      <c r="G38" s="365">
        <v>3075.3199999999997</v>
      </c>
      <c r="H38" s="365">
        <v>-17747.810000000005</v>
      </c>
      <c r="I38" s="365">
        <v>10165.229999999969</v>
      </c>
      <c r="J38" s="365">
        <v>32262.160000000003</v>
      </c>
      <c r="K38" s="365">
        <v>-68.440000000000083</v>
      </c>
      <c r="L38" s="365">
        <v>-2584.5999999999995</v>
      </c>
      <c r="M38" s="365">
        <v>166.00999999999834</v>
      </c>
      <c r="N38" s="365">
        <v>3961.9100000000108</v>
      </c>
      <c r="O38" s="365">
        <v>-4719.9600000000019</v>
      </c>
      <c r="P38" s="365">
        <v>707.68000000000018</v>
      </c>
      <c r="Q38" s="365">
        <v>53827.799999999981</v>
      </c>
      <c r="R38" s="365">
        <v>23751.39</v>
      </c>
      <c r="S38" s="365">
        <v>-2461.3500000000085</v>
      </c>
      <c r="T38" s="365">
        <v>-210.02000000000012</v>
      </c>
      <c r="U38" s="365">
        <v>15182.329999999994</v>
      </c>
      <c r="V38" s="365">
        <v>-8123.1700000000092</v>
      </c>
      <c r="W38" s="365">
        <v>587.40999999999883</v>
      </c>
      <c r="X38" s="365">
        <v>7195.0200000000141</v>
      </c>
      <c r="Y38" s="365">
        <v>662.41000000000031</v>
      </c>
      <c r="Z38" s="365">
        <v>14311.32</v>
      </c>
      <c r="AA38" s="366">
        <v>-24137.71</v>
      </c>
      <c r="AB38" s="366">
        <v>137920.53999999998</v>
      </c>
      <c r="AC38" s="135">
        <v>0</v>
      </c>
    </row>
    <row r="39" spans="2:30" s="71" customFormat="1" ht="19.5" customHeight="1" thickTop="1">
      <c r="B39" s="52" t="s">
        <v>269</v>
      </c>
      <c r="C39" s="53"/>
      <c r="D39" s="115"/>
      <c r="E39" s="53"/>
      <c r="F39" s="53"/>
      <c r="G39" s="53"/>
      <c r="H39" s="53"/>
      <c r="I39" s="53"/>
      <c r="J39" s="53"/>
      <c r="K39" s="53"/>
      <c r="L39" s="53"/>
      <c r="M39" s="53"/>
      <c r="N39" s="141"/>
      <c r="O39" s="141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  <c r="AA39" s="53"/>
      <c r="AB39" s="53"/>
      <c r="AC39" s="53"/>
    </row>
    <row r="40" spans="2:30" s="71" customFormat="1">
      <c r="B40" s="53"/>
      <c r="C40" s="115"/>
      <c r="D40" s="115"/>
      <c r="E40" s="115"/>
      <c r="F40" s="115"/>
      <c r="G40" s="115"/>
      <c r="H40" s="115"/>
      <c r="I40" s="115"/>
      <c r="J40" s="115"/>
      <c r="K40" s="115"/>
      <c r="L40" s="115"/>
      <c r="M40" s="115"/>
      <c r="N40" s="116"/>
      <c r="O40" s="116"/>
      <c r="P40" s="115"/>
      <c r="Q40" s="115"/>
      <c r="R40" s="115"/>
      <c r="S40" s="115"/>
      <c r="T40" s="115"/>
      <c r="U40" s="115"/>
      <c r="V40" s="115"/>
      <c r="W40" s="115"/>
      <c r="X40" s="115"/>
      <c r="Y40" s="115"/>
      <c r="Z40" s="115"/>
      <c r="AA40" s="115"/>
      <c r="AB40" s="115"/>
      <c r="AC40" s="115"/>
    </row>
    <row r="42" spans="2:30">
      <c r="D42" s="115"/>
      <c r="E42" s="115"/>
      <c r="F42" s="115"/>
      <c r="G42" s="115"/>
      <c r="H42" s="115"/>
      <c r="I42" s="115"/>
      <c r="J42" s="115"/>
      <c r="K42" s="115"/>
      <c r="L42" s="115"/>
      <c r="M42" s="115"/>
      <c r="N42" s="115"/>
      <c r="O42" s="115"/>
      <c r="P42" s="115"/>
      <c r="Q42" s="115"/>
      <c r="R42" s="115"/>
      <c r="S42" s="115"/>
      <c r="T42" s="115"/>
      <c r="U42" s="115"/>
      <c r="V42" s="115"/>
      <c r="W42" s="115"/>
      <c r="X42" s="115"/>
      <c r="Y42" s="115"/>
      <c r="Z42" s="115"/>
      <c r="AA42" s="115"/>
      <c r="AB42" s="115"/>
      <c r="AC42" s="115"/>
    </row>
    <row r="44" spans="2:30">
      <c r="R44" s="298" t="s">
        <v>197</v>
      </c>
    </row>
  </sheetData>
  <mergeCells count="9">
    <mergeCell ref="B1:C2"/>
    <mergeCell ref="O6:AC6"/>
    <mergeCell ref="B6:N6"/>
    <mergeCell ref="B3:N3"/>
    <mergeCell ref="B5:N5"/>
    <mergeCell ref="B4:N4"/>
    <mergeCell ref="O5:AC5"/>
    <mergeCell ref="O4:AC4"/>
    <mergeCell ref="O3:AC3"/>
  </mergeCells>
  <phoneticPr fontId="0" type="noConversion"/>
  <hyperlinks>
    <hyperlink ref="B1" location="Contenido!C2" display="Contenido!C2" xr:uid="{00000000-0004-0000-0800-000000000000}"/>
  </hyperlinks>
  <pageMargins left="0.74803149606299213" right="0.75" top="0.78740157480314965" bottom="0.39370078740157483" header="0.27559055118110237" footer="0"/>
  <pageSetup scale="64" fitToWidth="2" orientation="landscape" horizont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11"/>
  <dimension ref="A1:X49"/>
  <sheetViews>
    <sheetView showGridLines="0" showZeros="0" zoomScale="80" zoomScaleNormal="80" zoomScaleSheetLayoutView="75" workbookViewId="0">
      <pane xSplit="2" ySplit="7" topLeftCell="L8" activePane="bottomRight" state="frozen"/>
      <selection activeCell="B7" sqref="B7"/>
      <selection pane="topRight" activeCell="B7" sqref="B7"/>
      <selection pane="bottomLeft" activeCell="B7" sqref="B7"/>
      <selection pane="bottomRight" activeCell="B7" sqref="B7"/>
    </sheetView>
  </sheetViews>
  <sheetFormatPr baseColWidth="10" defaultColWidth="11.42578125" defaultRowHeight="12.75"/>
  <cols>
    <col min="1" max="1" width="1.28515625" style="53" customWidth="1"/>
    <col min="2" max="2" width="44.140625" style="53" bestFit="1" customWidth="1"/>
    <col min="3" max="20" width="18.42578125" style="53" customWidth="1"/>
    <col min="21" max="21" width="18.42578125" style="53" hidden="1" customWidth="1"/>
    <col min="22" max="22" width="15.28515625" style="53" hidden="1" customWidth="1"/>
    <col min="23" max="23" width="8.28515625" style="53" hidden="1" customWidth="1"/>
    <col min="24" max="16384" width="11.42578125" style="53"/>
  </cols>
  <sheetData>
    <row r="1" spans="2:24" ht="12.75" customHeight="1">
      <c r="B1" s="404" t="s">
        <v>27</v>
      </c>
      <c r="C1" s="404"/>
    </row>
    <row r="2" spans="2:24" ht="12.75" customHeight="1">
      <c r="B2" s="404"/>
      <c r="C2" s="404"/>
    </row>
    <row r="3" spans="2:24" ht="23.25">
      <c r="B3" s="420" t="s">
        <v>200</v>
      </c>
      <c r="C3" s="420"/>
      <c r="D3" s="420"/>
      <c r="E3" s="420"/>
      <c r="F3" s="420"/>
      <c r="G3" s="420"/>
      <c r="H3" s="420"/>
      <c r="I3" s="420"/>
      <c r="J3" s="420"/>
      <c r="K3" s="420"/>
      <c r="L3" s="420"/>
      <c r="M3" s="420"/>
      <c r="N3" s="406" t="s">
        <v>200</v>
      </c>
      <c r="O3" s="406"/>
      <c r="P3" s="406"/>
      <c r="Q3" s="406"/>
      <c r="R3" s="406"/>
      <c r="S3" s="406"/>
      <c r="T3" s="406"/>
      <c r="U3" s="406"/>
      <c r="V3" s="406"/>
      <c r="W3" s="406"/>
    </row>
    <row r="4" spans="2:24" ht="20.25" customHeight="1">
      <c r="B4" s="406" t="s">
        <v>173</v>
      </c>
      <c r="C4" s="406"/>
      <c r="D4" s="406"/>
      <c r="E4" s="406"/>
      <c r="F4" s="406"/>
      <c r="G4" s="406"/>
      <c r="H4" s="406"/>
      <c r="I4" s="406"/>
      <c r="J4" s="406"/>
      <c r="K4" s="406"/>
      <c r="L4" s="406"/>
      <c r="M4" s="406"/>
      <c r="N4" s="420" t="s">
        <v>173</v>
      </c>
      <c r="O4" s="420"/>
      <c r="P4" s="420"/>
      <c r="Q4" s="420"/>
      <c r="R4" s="420"/>
      <c r="S4" s="420"/>
      <c r="T4" s="420"/>
      <c r="U4" s="420"/>
      <c r="V4" s="420"/>
      <c r="W4" s="420"/>
    </row>
    <row r="5" spans="2:24" ht="18" customHeight="1">
      <c r="B5" s="407" t="s">
        <v>287</v>
      </c>
      <c r="C5" s="407"/>
      <c r="D5" s="407"/>
      <c r="E5" s="407"/>
      <c r="F5" s="407"/>
      <c r="G5" s="407"/>
      <c r="H5" s="407"/>
      <c r="I5" s="407"/>
      <c r="J5" s="407"/>
      <c r="K5" s="407"/>
      <c r="L5" s="407"/>
      <c r="M5" s="407"/>
      <c r="N5" s="407" t="s">
        <v>279</v>
      </c>
      <c r="O5" s="407"/>
      <c r="P5" s="407"/>
      <c r="Q5" s="407"/>
      <c r="R5" s="407"/>
      <c r="S5" s="407"/>
      <c r="T5" s="407"/>
      <c r="U5" s="407"/>
      <c r="V5" s="407"/>
      <c r="W5" s="407"/>
    </row>
    <row r="6" spans="2:24" ht="12.75" customHeight="1" thickBot="1">
      <c r="B6" s="437" t="s">
        <v>82</v>
      </c>
      <c r="C6" s="437"/>
      <c r="D6" s="437"/>
      <c r="E6" s="437"/>
      <c r="F6" s="437"/>
      <c r="G6" s="437"/>
      <c r="H6" s="437"/>
      <c r="I6" s="437"/>
      <c r="J6" s="437"/>
      <c r="K6" s="437"/>
      <c r="L6" s="437"/>
      <c r="M6" s="437"/>
      <c r="N6" s="431" t="s">
        <v>82</v>
      </c>
      <c r="O6" s="431"/>
      <c r="P6" s="431"/>
      <c r="Q6" s="431"/>
      <c r="R6" s="431"/>
      <c r="S6" s="431"/>
      <c r="T6" s="431"/>
      <c r="U6" s="431"/>
      <c r="V6" s="431"/>
      <c r="W6" s="431"/>
    </row>
    <row r="7" spans="2:24" s="41" customFormat="1" ht="39.75" customHeight="1" thickTop="1" thickBot="1">
      <c r="B7" s="276" t="s">
        <v>28</v>
      </c>
      <c r="C7" s="277" t="s">
        <v>33</v>
      </c>
      <c r="D7" s="277" t="s">
        <v>164</v>
      </c>
      <c r="E7" s="277" t="s">
        <v>30</v>
      </c>
      <c r="F7" s="277" t="s">
        <v>169</v>
      </c>
      <c r="G7" s="277" t="s">
        <v>242</v>
      </c>
      <c r="H7" s="277" t="s">
        <v>212</v>
      </c>
      <c r="I7" s="277" t="s">
        <v>35</v>
      </c>
      <c r="J7" s="277" t="s">
        <v>29</v>
      </c>
      <c r="K7" s="277" t="s">
        <v>135</v>
      </c>
      <c r="L7" s="277" t="s">
        <v>137</v>
      </c>
      <c r="M7" s="277" t="s">
        <v>151</v>
      </c>
      <c r="N7" s="277" t="s">
        <v>280</v>
      </c>
      <c r="O7" s="277" t="s">
        <v>34</v>
      </c>
      <c r="P7" s="277" t="s">
        <v>163</v>
      </c>
      <c r="Q7" s="277" t="s">
        <v>171</v>
      </c>
      <c r="R7" s="277" t="s">
        <v>2</v>
      </c>
      <c r="S7" s="277" t="s">
        <v>149</v>
      </c>
      <c r="T7" s="277" t="s">
        <v>32</v>
      </c>
      <c r="U7" s="277" t="s">
        <v>21</v>
      </c>
      <c r="V7" s="277" t="s">
        <v>21</v>
      </c>
      <c r="W7" s="277">
        <v>0</v>
      </c>
      <c r="X7" s="354"/>
    </row>
    <row r="8" spans="2:24" s="148" customFormat="1" ht="24.75" customHeight="1" thickTop="1">
      <c r="B8" s="205" t="s">
        <v>83</v>
      </c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  <c r="T8" s="147"/>
      <c r="U8" s="206"/>
      <c r="V8" s="206"/>
      <c r="W8" s="206"/>
      <c r="X8" s="375"/>
    </row>
    <row r="9" spans="2:24" ht="20.100000000000001" customHeight="1">
      <c r="B9" s="77" t="s">
        <v>243</v>
      </c>
      <c r="C9" s="88">
        <v>388550</v>
      </c>
      <c r="D9" s="88">
        <v>36925</v>
      </c>
      <c r="E9" s="88">
        <v>7586</v>
      </c>
      <c r="F9" s="88">
        <v>23913</v>
      </c>
      <c r="G9" s="88">
        <v>86944</v>
      </c>
      <c r="H9" s="88">
        <v>4068</v>
      </c>
      <c r="I9" s="88">
        <v>71435</v>
      </c>
      <c r="J9" s="88">
        <v>290879</v>
      </c>
      <c r="K9" s="88">
        <v>10555</v>
      </c>
      <c r="L9" s="88">
        <v>7958</v>
      </c>
      <c r="M9" s="88">
        <v>98308</v>
      </c>
      <c r="N9" s="88">
        <v>4189</v>
      </c>
      <c r="O9" s="88">
        <v>52455</v>
      </c>
      <c r="P9" s="88">
        <v>16722</v>
      </c>
      <c r="Q9" s="88">
        <v>37776</v>
      </c>
      <c r="R9" s="88">
        <v>4819</v>
      </c>
      <c r="S9" s="88">
        <v>150778</v>
      </c>
      <c r="T9" s="88">
        <v>446309</v>
      </c>
      <c r="U9" s="89">
        <v>1740168</v>
      </c>
      <c r="V9" s="89">
        <v>3480337</v>
      </c>
      <c r="W9" s="89">
        <v>0</v>
      </c>
      <c r="X9" s="77"/>
    </row>
    <row r="10" spans="2:24" ht="20.100000000000001" customHeight="1">
      <c r="B10" s="77" t="s">
        <v>244</v>
      </c>
      <c r="C10" s="88">
        <v>0</v>
      </c>
      <c r="D10" s="88">
        <v>0</v>
      </c>
      <c r="E10" s="88">
        <v>0</v>
      </c>
      <c r="F10" s="88">
        <v>11664.67</v>
      </c>
      <c r="G10" s="88">
        <v>0</v>
      </c>
      <c r="H10" s="88">
        <v>0</v>
      </c>
      <c r="I10" s="88">
        <v>0</v>
      </c>
      <c r="J10" s="88">
        <v>0</v>
      </c>
      <c r="K10" s="88">
        <v>0</v>
      </c>
      <c r="L10" s="88">
        <v>0</v>
      </c>
      <c r="M10" s="88">
        <v>0</v>
      </c>
      <c r="N10" s="88">
        <v>0</v>
      </c>
      <c r="O10" s="88">
        <v>0</v>
      </c>
      <c r="P10" s="88">
        <v>0</v>
      </c>
      <c r="Q10" s="88">
        <v>0</v>
      </c>
      <c r="R10" s="88">
        <v>0</v>
      </c>
      <c r="S10" s="88">
        <v>0</v>
      </c>
      <c r="T10" s="88">
        <v>7312.8</v>
      </c>
      <c r="U10" s="89">
        <v>18977</v>
      </c>
      <c r="V10" s="89">
        <v>37954.47</v>
      </c>
      <c r="W10" s="89">
        <v>0</v>
      </c>
      <c r="X10" s="77"/>
    </row>
    <row r="11" spans="2:24" ht="20.100000000000001" customHeight="1">
      <c r="B11" s="77" t="s">
        <v>245</v>
      </c>
      <c r="C11" s="88">
        <v>12649084</v>
      </c>
      <c r="D11" s="88">
        <v>1320928</v>
      </c>
      <c r="E11" s="88">
        <v>22734</v>
      </c>
      <c r="F11" s="88">
        <v>2534485</v>
      </c>
      <c r="G11" s="88">
        <v>1477613</v>
      </c>
      <c r="H11" s="88">
        <v>16305</v>
      </c>
      <c r="I11" s="88">
        <v>7016452</v>
      </c>
      <c r="J11" s="88">
        <v>1104743</v>
      </c>
      <c r="K11" s="88">
        <v>291184</v>
      </c>
      <c r="L11" s="88">
        <v>118443</v>
      </c>
      <c r="M11" s="88">
        <v>2903737</v>
      </c>
      <c r="N11" s="88">
        <v>15281</v>
      </c>
      <c r="O11" s="88">
        <v>3015197</v>
      </c>
      <c r="P11" s="88">
        <v>789983</v>
      </c>
      <c r="Q11" s="88">
        <v>492630</v>
      </c>
      <c r="R11" s="88">
        <v>42635</v>
      </c>
      <c r="S11" s="88">
        <v>3896670</v>
      </c>
      <c r="T11" s="88">
        <v>9058736</v>
      </c>
      <c r="U11" s="89">
        <v>46766839</v>
      </c>
      <c r="V11" s="89">
        <v>93533679</v>
      </c>
      <c r="W11" s="89">
        <v>0</v>
      </c>
      <c r="X11" s="77"/>
    </row>
    <row r="12" spans="2:24" ht="20.100000000000001" customHeight="1">
      <c r="B12" s="77" t="s">
        <v>246</v>
      </c>
      <c r="C12" s="88">
        <v>0</v>
      </c>
      <c r="D12" s="88">
        <v>14107</v>
      </c>
      <c r="E12" s="88">
        <v>0</v>
      </c>
      <c r="F12" s="88">
        <v>0</v>
      </c>
      <c r="G12" s="88">
        <v>0</v>
      </c>
      <c r="H12" s="88">
        <v>0</v>
      </c>
      <c r="I12" s="88">
        <v>61</v>
      </c>
      <c r="J12" s="88">
        <v>0</v>
      </c>
      <c r="K12" s="88">
        <v>55</v>
      </c>
      <c r="L12" s="88">
        <v>530</v>
      </c>
      <c r="M12" s="88">
        <v>78218</v>
      </c>
      <c r="N12" s="88">
        <v>121</v>
      </c>
      <c r="O12" s="88">
        <v>4814</v>
      </c>
      <c r="P12" s="88">
        <v>11009</v>
      </c>
      <c r="Q12" s="88">
        <v>0</v>
      </c>
      <c r="R12" s="88">
        <v>14066</v>
      </c>
      <c r="S12" s="88">
        <v>0</v>
      </c>
      <c r="T12" s="88">
        <v>2471</v>
      </c>
      <c r="U12" s="89">
        <v>125452</v>
      </c>
      <c r="V12" s="89">
        <v>250904</v>
      </c>
      <c r="W12" s="89">
        <v>0</v>
      </c>
      <c r="X12" s="77"/>
    </row>
    <row r="13" spans="2:24" ht="20.100000000000001" customHeight="1">
      <c r="B13" s="77" t="s">
        <v>247</v>
      </c>
      <c r="C13" s="88">
        <v>568406</v>
      </c>
      <c r="D13" s="88">
        <v>130866</v>
      </c>
      <c r="E13" s="88">
        <v>1830</v>
      </c>
      <c r="F13" s="88">
        <v>164148</v>
      </c>
      <c r="G13" s="88">
        <v>50591</v>
      </c>
      <c r="H13" s="88">
        <v>8332</v>
      </c>
      <c r="I13" s="88">
        <v>1023874</v>
      </c>
      <c r="J13" s="88">
        <v>171021</v>
      </c>
      <c r="K13" s="88">
        <v>115707</v>
      </c>
      <c r="L13" s="88">
        <v>20919</v>
      </c>
      <c r="M13" s="88">
        <v>31412</v>
      </c>
      <c r="N13" s="88">
        <v>12406</v>
      </c>
      <c r="O13" s="88">
        <v>361578</v>
      </c>
      <c r="P13" s="88">
        <v>49575</v>
      </c>
      <c r="Q13" s="88">
        <v>528</v>
      </c>
      <c r="R13" s="88">
        <v>60289</v>
      </c>
      <c r="S13" s="88">
        <v>124717</v>
      </c>
      <c r="T13" s="88">
        <v>1039758</v>
      </c>
      <c r="U13" s="89">
        <v>3935955</v>
      </c>
      <c r="V13" s="89">
        <v>7871912</v>
      </c>
      <c r="W13" s="89">
        <v>0</v>
      </c>
      <c r="X13" s="77"/>
    </row>
    <row r="14" spans="2:24" ht="20.100000000000001" customHeight="1">
      <c r="B14" s="77" t="s">
        <v>248</v>
      </c>
      <c r="C14" s="88">
        <v>118511</v>
      </c>
      <c r="D14" s="88">
        <v>23680</v>
      </c>
      <c r="E14" s="88">
        <v>622</v>
      </c>
      <c r="F14" s="88">
        <v>16428</v>
      </c>
      <c r="G14" s="88">
        <v>2573</v>
      </c>
      <c r="H14" s="88">
        <v>455</v>
      </c>
      <c r="I14" s="88">
        <v>195573</v>
      </c>
      <c r="J14" s="88">
        <v>3770</v>
      </c>
      <c r="K14" s="88">
        <v>6516</v>
      </c>
      <c r="L14" s="88">
        <v>4586</v>
      </c>
      <c r="M14" s="88">
        <v>61869</v>
      </c>
      <c r="N14" s="88">
        <v>2623</v>
      </c>
      <c r="O14" s="88">
        <v>58277</v>
      </c>
      <c r="P14" s="88">
        <v>11827</v>
      </c>
      <c r="Q14" s="88">
        <v>5383</v>
      </c>
      <c r="R14" s="88">
        <v>2488</v>
      </c>
      <c r="S14" s="88">
        <v>11121</v>
      </c>
      <c r="T14" s="88">
        <v>79353</v>
      </c>
      <c r="U14" s="89">
        <v>605656</v>
      </c>
      <c r="V14" s="89">
        <v>1211311</v>
      </c>
      <c r="W14" s="89">
        <v>0</v>
      </c>
      <c r="X14" s="77"/>
    </row>
    <row r="15" spans="2:24" ht="20.100000000000001" customHeight="1">
      <c r="B15" s="77" t="s">
        <v>249</v>
      </c>
      <c r="C15" s="88">
        <v>0</v>
      </c>
      <c r="D15" s="88">
        <v>0</v>
      </c>
      <c r="E15" s="88">
        <v>234.41</v>
      </c>
      <c r="F15" s="88">
        <v>0</v>
      </c>
      <c r="G15" s="88">
        <v>0</v>
      </c>
      <c r="H15" s="88">
        <v>0</v>
      </c>
      <c r="I15" s="88">
        <v>0</v>
      </c>
      <c r="J15" s="88">
        <v>0</v>
      </c>
      <c r="K15" s="88">
        <v>265.95999999999998</v>
      </c>
      <c r="L15" s="88">
        <v>0</v>
      </c>
      <c r="M15" s="88">
        <v>0</v>
      </c>
      <c r="N15" s="88">
        <v>9723.9500000000007</v>
      </c>
      <c r="O15" s="88">
        <v>0</v>
      </c>
      <c r="P15" s="88">
        <v>0</v>
      </c>
      <c r="Q15" s="88">
        <v>0</v>
      </c>
      <c r="R15" s="88">
        <v>0</v>
      </c>
      <c r="S15" s="88">
        <v>1690.51</v>
      </c>
      <c r="T15" s="88">
        <v>3999.34</v>
      </c>
      <c r="U15" s="89">
        <v>15914</v>
      </c>
      <c r="V15" s="89">
        <v>31828.170000000002</v>
      </c>
      <c r="W15" s="89">
        <v>0</v>
      </c>
      <c r="X15" s="77"/>
    </row>
    <row r="16" spans="2:24" ht="20.100000000000001" customHeight="1">
      <c r="B16" s="77" t="s">
        <v>250</v>
      </c>
      <c r="C16" s="88">
        <v>35377</v>
      </c>
      <c r="D16" s="88">
        <v>32600</v>
      </c>
      <c r="E16" s="88">
        <v>12929</v>
      </c>
      <c r="F16" s="88">
        <v>47718</v>
      </c>
      <c r="G16" s="88">
        <v>5885</v>
      </c>
      <c r="H16" s="88">
        <v>531</v>
      </c>
      <c r="I16" s="88">
        <v>51627</v>
      </c>
      <c r="J16" s="88">
        <v>34376</v>
      </c>
      <c r="K16" s="88">
        <v>30782</v>
      </c>
      <c r="L16" s="88">
        <v>5466</v>
      </c>
      <c r="M16" s="88">
        <v>57449</v>
      </c>
      <c r="N16" s="88">
        <v>1087</v>
      </c>
      <c r="O16" s="88">
        <v>10506</v>
      </c>
      <c r="P16" s="88">
        <v>19335</v>
      </c>
      <c r="Q16" s="88">
        <v>43843</v>
      </c>
      <c r="R16" s="88">
        <v>9844</v>
      </c>
      <c r="S16" s="88">
        <v>124537</v>
      </c>
      <c r="T16" s="88">
        <v>282218</v>
      </c>
      <c r="U16" s="89">
        <v>806109</v>
      </c>
      <c r="V16" s="89">
        <v>1612219</v>
      </c>
      <c r="W16" s="89">
        <v>0</v>
      </c>
      <c r="X16" s="77"/>
    </row>
    <row r="17" spans="1:24" ht="20.100000000000001" customHeight="1" thickBot="1">
      <c r="B17" s="77" t="s">
        <v>251</v>
      </c>
      <c r="C17" s="88">
        <v>13477</v>
      </c>
      <c r="D17" s="88">
        <v>22867</v>
      </c>
      <c r="E17" s="88">
        <v>42</v>
      </c>
      <c r="F17" s="88">
        <v>68094</v>
      </c>
      <c r="G17" s="88">
        <v>11762</v>
      </c>
      <c r="H17" s="88">
        <v>17</v>
      </c>
      <c r="I17" s="88">
        <v>32512</v>
      </c>
      <c r="J17" s="88">
        <v>2726</v>
      </c>
      <c r="K17" s="88">
        <v>3672</v>
      </c>
      <c r="L17" s="88">
        <v>12831</v>
      </c>
      <c r="M17" s="88">
        <v>28992</v>
      </c>
      <c r="N17" s="88">
        <v>2152</v>
      </c>
      <c r="O17" s="88">
        <v>2108</v>
      </c>
      <c r="P17" s="88">
        <v>280777</v>
      </c>
      <c r="Q17" s="88">
        <v>30885</v>
      </c>
      <c r="R17" s="88">
        <v>2878</v>
      </c>
      <c r="S17" s="88">
        <v>388285</v>
      </c>
      <c r="T17" s="88">
        <v>87606</v>
      </c>
      <c r="U17" s="89">
        <v>991682</v>
      </c>
      <c r="V17" s="89">
        <v>1983365</v>
      </c>
      <c r="W17" s="89"/>
      <c r="X17" s="77"/>
    </row>
    <row r="18" spans="1:24" s="46" customFormat="1" ht="24" customHeight="1" thickBot="1">
      <c r="A18" s="368"/>
      <c r="B18" s="42" t="s">
        <v>78</v>
      </c>
      <c r="C18" s="43">
        <v>13773405</v>
      </c>
      <c r="D18" s="43">
        <v>1581973</v>
      </c>
      <c r="E18" s="43">
        <v>45977.41</v>
      </c>
      <c r="F18" s="43">
        <v>2866450.67</v>
      </c>
      <c r="G18" s="43">
        <v>1635368</v>
      </c>
      <c r="H18" s="43">
        <v>29708</v>
      </c>
      <c r="I18" s="43">
        <v>8391534</v>
      </c>
      <c r="J18" s="43">
        <v>1607515</v>
      </c>
      <c r="K18" s="43">
        <v>458736.96</v>
      </c>
      <c r="L18" s="43">
        <v>170733</v>
      </c>
      <c r="M18" s="43">
        <v>3259985</v>
      </c>
      <c r="N18" s="43">
        <v>47582.95</v>
      </c>
      <c r="O18" s="43">
        <v>3504935</v>
      </c>
      <c r="P18" s="43">
        <v>1179228</v>
      </c>
      <c r="Q18" s="43">
        <v>611045</v>
      </c>
      <c r="R18" s="43">
        <v>137019</v>
      </c>
      <c r="S18" s="43">
        <v>4697798.51</v>
      </c>
      <c r="T18" s="43">
        <v>11007763.140000001</v>
      </c>
      <c r="U18" s="45">
        <v>55006752</v>
      </c>
      <c r="V18" s="45">
        <v>110013509.64</v>
      </c>
      <c r="W18" s="45">
        <v>0</v>
      </c>
      <c r="X18" s="376"/>
    </row>
    <row r="19" spans="1:24" s="148" customFormat="1" ht="21.75" customHeight="1" thickTop="1">
      <c r="B19" s="205" t="s">
        <v>84</v>
      </c>
      <c r="C19" s="207"/>
      <c r="D19" s="207"/>
      <c r="E19" s="207"/>
      <c r="F19" s="207"/>
      <c r="G19" s="207"/>
      <c r="H19" s="207"/>
      <c r="I19" s="207"/>
      <c r="J19" s="207"/>
      <c r="K19" s="207"/>
      <c r="L19" s="207"/>
      <c r="M19" s="207"/>
      <c r="N19" s="207"/>
      <c r="O19" s="207"/>
      <c r="P19" s="207"/>
      <c r="Q19" s="207"/>
      <c r="R19" s="207"/>
      <c r="S19" s="207"/>
      <c r="T19" s="381"/>
      <c r="U19" s="208"/>
      <c r="V19" s="208"/>
      <c r="W19" s="208"/>
    </row>
    <row r="20" spans="1:24" s="148" customFormat="1" ht="20.100000000000001" customHeight="1">
      <c r="B20" s="77" t="s">
        <v>252</v>
      </c>
      <c r="C20" s="88">
        <v>719.01</v>
      </c>
      <c r="D20" s="88">
        <v>9884.98</v>
      </c>
      <c r="E20" s="88">
        <v>24.2</v>
      </c>
      <c r="F20" s="88">
        <v>143684.88</v>
      </c>
      <c r="G20" s="88">
        <v>4700.8900000000003</v>
      </c>
      <c r="H20" s="88">
        <v>0</v>
      </c>
      <c r="I20" s="88">
        <v>377991.44</v>
      </c>
      <c r="J20" s="88">
        <v>8159.63</v>
      </c>
      <c r="K20" s="88">
        <v>0</v>
      </c>
      <c r="L20" s="88">
        <v>599.47</v>
      </c>
      <c r="M20" s="88">
        <v>166.71</v>
      </c>
      <c r="N20" s="88">
        <v>483.37</v>
      </c>
      <c r="O20" s="88">
        <v>10810.19</v>
      </c>
      <c r="P20" s="88">
        <v>16573.47</v>
      </c>
      <c r="Q20" s="88">
        <v>0</v>
      </c>
      <c r="R20" s="88">
        <v>974.92</v>
      </c>
      <c r="S20" s="88">
        <v>1161.7</v>
      </c>
      <c r="T20" s="89">
        <v>85913.82</v>
      </c>
      <c r="U20" s="89">
        <v>661849</v>
      </c>
      <c r="V20" s="89">
        <v>1323697.68</v>
      </c>
      <c r="W20" s="208">
        <v>0</v>
      </c>
    </row>
    <row r="21" spans="1:24" ht="20.100000000000001" customHeight="1">
      <c r="B21" s="77" t="s">
        <v>253</v>
      </c>
      <c r="C21" s="88">
        <v>29375.86</v>
      </c>
      <c r="D21" s="88">
        <v>0</v>
      </c>
      <c r="E21" s="88">
        <v>0</v>
      </c>
      <c r="F21" s="88">
        <v>9489.14</v>
      </c>
      <c r="G21" s="88">
        <v>0</v>
      </c>
      <c r="H21" s="88">
        <v>0</v>
      </c>
      <c r="I21" s="88">
        <v>404269.35</v>
      </c>
      <c r="J21" s="88">
        <v>0</v>
      </c>
      <c r="K21" s="88">
        <v>0</v>
      </c>
      <c r="L21" s="88">
        <v>0</v>
      </c>
      <c r="M21" s="88">
        <v>38954.46</v>
      </c>
      <c r="N21" s="88">
        <v>0</v>
      </c>
      <c r="O21" s="88">
        <v>0</v>
      </c>
      <c r="P21" s="88">
        <v>0</v>
      </c>
      <c r="Q21" s="88">
        <v>1763.14</v>
      </c>
      <c r="R21" s="88">
        <v>0</v>
      </c>
      <c r="S21" s="88">
        <v>0</v>
      </c>
      <c r="T21" s="89">
        <v>89429.02</v>
      </c>
      <c r="U21" s="89">
        <v>573281</v>
      </c>
      <c r="V21" s="89">
        <v>1146561.97</v>
      </c>
      <c r="W21" s="89">
        <v>0</v>
      </c>
    </row>
    <row r="22" spans="1:24" ht="20.100000000000001" customHeight="1">
      <c r="B22" s="77" t="s">
        <v>254</v>
      </c>
      <c r="C22" s="88">
        <v>0</v>
      </c>
      <c r="D22" s="88">
        <v>1391</v>
      </c>
      <c r="E22" s="88">
        <v>0</v>
      </c>
      <c r="F22" s="88">
        <v>1796</v>
      </c>
      <c r="G22" s="88">
        <v>0</v>
      </c>
      <c r="H22" s="88">
        <v>0</v>
      </c>
      <c r="I22" s="88">
        <v>191333</v>
      </c>
      <c r="J22" s="88">
        <v>1246</v>
      </c>
      <c r="K22" s="88">
        <v>399</v>
      </c>
      <c r="L22" s="88">
        <v>0</v>
      </c>
      <c r="M22" s="88">
        <v>282</v>
      </c>
      <c r="N22" s="88">
        <v>273</v>
      </c>
      <c r="O22" s="88">
        <v>143</v>
      </c>
      <c r="P22" s="88">
        <v>0</v>
      </c>
      <c r="Q22" s="88">
        <v>0</v>
      </c>
      <c r="R22" s="88">
        <v>190</v>
      </c>
      <c r="S22" s="88">
        <v>1478</v>
      </c>
      <c r="T22" s="89">
        <v>0</v>
      </c>
      <c r="U22" s="89">
        <v>198530</v>
      </c>
      <c r="V22" s="89">
        <v>397061</v>
      </c>
      <c r="W22" s="89">
        <v>0</v>
      </c>
    </row>
    <row r="23" spans="1:24" ht="20.100000000000001" customHeight="1">
      <c r="B23" s="77" t="s">
        <v>255</v>
      </c>
      <c r="C23" s="88">
        <v>72108</v>
      </c>
      <c r="D23" s="88">
        <v>69993</v>
      </c>
      <c r="E23" s="88">
        <v>207</v>
      </c>
      <c r="F23" s="88">
        <v>41311</v>
      </c>
      <c r="G23" s="88">
        <v>12878</v>
      </c>
      <c r="H23" s="88">
        <v>1450</v>
      </c>
      <c r="I23" s="88">
        <v>246762</v>
      </c>
      <c r="J23" s="88">
        <v>61293</v>
      </c>
      <c r="K23" s="88">
        <v>74443</v>
      </c>
      <c r="L23" s="88">
        <v>4545</v>
      </c>
      <c r="M23" s="88">
        <v>7732</v>
      </c>
      <c r="N23" s="88">
        <v>2436</v>
      </c>
      <c r="O23" s="88">
        <v>13485</v>
      </c>
      <c r="P23" s="88">
        <v>12703</v>
      </c>
      <c r="Q23" s="88">
        <v>12503</v>
      </c>
      <c r="R23" s="88">
        <v>17519</v>
      </c>
      <c r="S23" s="88">
        <v>40301</v>
      </c>
      <c r="T23" s="89">
        <v>260387</v>
      </c>
      <c r="U23" s="89">
        <v>952056</v>
      </c>
      <c r="V23" s="89">
        <v>1904112</v>
      </c>
      <c r="W23" s="89">
        <v>0</v>
      </c>
    </row>
    <row r="24" spans="1:24" ht="20.100000000000001" customHeight="1">
      <c r="B24" s="77" t="s">
        <v>256</v>
      </c>
      <c r="C24" s="88">
        <v>291580</v>
      </c>
      <c r="D24" s="88">
        <v>61577</v>
      </c>
      <c r="E24" s="88">
        <v>2020</v>
      </c>
      <c r="F24" s="88">
        <v>96548</v>
      </c>
      <c r="G24" s="88">
        <v>85514</v>
      </c>
      <c r="H24" s="88">
        <v>3357</v>
      </c>
      <c r="I24" s="88">
        <v>81229</v>
      </c>
      <c r="J24" s="88">
        <v>63559</v>
      </c>
      <c r="K24" s="88">
        <v>10698</v>
      </c>
      <c r="L24" s="88">
        <v>5142</v>
      </c>
      <c r="M24" s="88">
        <v>3295</v>
      </c>
      <c r="N24" s="88">
        <v>855</v>
      </c>
      <c r="O24" s="88">
        <v>6918</v>
      </c>
      <c r="P24" s="88">
        <v>40134</v>
      </c>
      <c r="Q24" s="88">
        <v>7513</v>
      </c>
      <c r="R24" s="88">
        <v>4053</v>
      </c>
      <c r="S24" s="88">
        <v>14398</v>
      </c>
      <c r="T24" s="89">
        <v>337417</v>
      </c>
      <c r="U24" s="89">
        <v>1115808</v>
      </c>
      <c r="V24" s="89">
        <v>2231615</v>
      </c>
      <c r="W24" s="89">
        <v>0</v>
      </c>
    </row>
    <row r="25" spans="1:24" ht="20.100000000000001" customHeight="1">
      <c r="B25" s="77" t="s">
        <v>165</v>
      </c>
      <c r="C25" s="88">
        <v>11987576</v>
      </c>
      <c r="D25" s="88">
        <v>1206849</v>
      </c>
      <c r="E25" s="88">
        <v>12796</v>
      </c>
      <c r="F25" s="88">
        <v>1979917</v>
      </c>
      <c r="G25" s="88">
        <v>1074659</v>
      </c>
      <c r="H25" s="88">
        <v>4656</v>
      </c>
      <c r="I25" s="88">
        <v>5027911</v>
      </c>
      <c r="J25" s="88">
        <v>1104332</v>
      </c>
      <c r="K25" s="88">
        <v>305366</v>
      </c>
      <c r="L25" s="88">
        <v>119884</v>
      </c>
      <c r="M25" s="88">
        <v>2946200</v>
      </c>
      <c r="N25" s="88">
        <v>20996</v>
      </c>
      <c r="O25" s="88">
        <v>3226568</v>
      </c>
      <c r="P25" s="88">
        <v>774994</v>
      </c>
      <c r="Q25" s="88">
        <v>414275</v>
      </c>
      <c r="R25" s="88">
        <v>57400</v>
      </c>
      <c r="S25" s="88">
        <v>3837826</v>
      </c>
      <c r="T25" s="89">
        <v>7727632</v>
      </c>
      <c r="U25" s="89">
        <v>41829838</v>
      </c>
      <c r="V25" s="89">
        <v>83659675</v>
      </c>
      <c r="W25" s="89">
        <v>0</v>
      </c>
    </row>
    <row r="26" spans="1:24" ht="20.100000000000001" customHeight="1">
      <c r="B26" s="77" t="s">
        <v>257</v>
      </c>
      <c r="C26" s="88">
        <v>636</v>
      </c>
      <c r="D26" s="88">
        <v>3046</v>
      </c>
      <c r="E26" s="88">
        <v>201</v>
      </c>
      <c r="F26" s="88">
        <v>12275</v>
      </c>
      <c r="G26" s="88">
        <v>1155</v>
      </c>
      <c r="H26" s="88">
        <v>245</v>
      </c>
      <c r="I26" s="88">
        <v>40351</v>
      </c>
      <c r="J26" s="88">
        <v>6145</v>
      </c>
      <c r="K26" s="88">
        <v>0</v>
      </c>
      <c r="L26" s="88">
        <v>845</v>
      </c>
      <c r="M26" s="88">
        <v>964</v>
      </c>
      <c r="N26" s="88">
        <v>0</v>
      </c>
      <c r="O26" s="88">
        <v>3629</v>
      </c>
      <c r="P26" s="88">
        <v>5589</v>
      </c>
      <c r="Q26" s="88">
        <v>451</v>
      </c>
      <c r="R26" s="88">
        <v>687</v>
      </c>
      <c r="S26" s="88">
        <v>8973</v>
      </c>
      <c r="T26" s="89">
        <v>94241</v>
      </c>
      <c r="U26" s="89">
        <v>179432</v>
      </c>
      <c r="V26" s="89">
        <v>358865</v>
      </c>
      <c r="W26" s="89">
        <v>0</v>
      </c>
    </row>
    <row r="27" spans="1:24" ht="20.100000000000001" customHeight="1">
      <c r="B27" s="77" t="s">
        <v>258</v>
      </c>
      <c r="C27" s="88">
        <v>6934</v>
      </c>
      <c r="D27" s="88">
        <v>22047</v>
      </c>
      <c r="E27" s="88">
        <v>250</v>
      </c>
      <c r="F27" s="88">
        <v>11498</v>
      </c>
      <c r="G27" s="88">
        <v>2456</v>
      </c>
      <c r="H27" s="88">
        <v>2108</v>
      </c>
      <c r="I27" s="88">
        <v>39145</v>
      </c>
      <c r="J27" s="88">
        <v>1703</v>
      </c>
      <c r="K27" s="88">
        <v>4800</v>
      </c>
      <c r="L27" s="88">
        <v>4598</v>
      </c>
      <c r="M27" s="88">
        <v>463</v>
      </c>
      <c r="N27" s="88">
        <v>2961</v>
      </c>
      <c r="O27" s="88">
        <v>16912</v>
      </c>
      <c r="P27" s="88">
        <v>25776</v>
      </c>
      <c r="Q27" s="88">
        <v>15</v>
      </c>
      <c r="R27" s="88">
        <v>11472</v>
      </c>
      <c r="S27" s="88">
        <v>6403</v>
      </c>
      <c r="T27" s="89">
        <v>83033</v>
      </c>
      <c r="U27" s="89">
        <v>242576</v>
      </c>
      <c r="V27" s="89">
        <v>485150</v>
      </c>
      <c r="W27" s="89">
        <v>0</v>
      </c>
    </row>
    <row r="28" spans="1:24" ht="20.100000000000001" customHeight="1">
      <c r="B28" s="77" t="s">
        <v>259</v>
      </c>
      <c r="C28" s="88">
        <v>69786</v>
      </c>
      <c r="D28" s="88">
        <v>260</v>
      </c>
      <c r="E28" s="88">
        <v>25</v>
      </c>
      <c r="F28" s="88">
        <v>4418</v>
      </c>
      <c r="G28" s="88">
        <v>410</v>
      </c>
      <c r="H28" s="88">
        <v>0</v>
      </c>
      <c r="I28" s="88">
        <v>22055</v>
      </c>
      <c r="J28" s="88">
        <v>4460</v>
      </c>
      <c r="K28" s="88">
        <v>593</v>
      </c>
      <c r="L28" s="88">
        <v>542</v>
      </c>
      <c r="M28" s="88">
        <v>394</v>
      </c>
      <c r="N28" s="88">
        <v>997</v>
      </c>
      <c r="O28" s="88">
        <v>1287</v>
      </c>
      <c r="P28" s="88">
        <v>78333</v>
      </c>
      <c r="Q28" s="88">
        <v>237</v>
      </c>
      <c r="R28" s="88">
        <v>3273</v>
      </c>
      <c r="S28" s="88">
        <v>29243</v>
      </c>
      <c r="T28" s="89">
        <v>43902</v>
      </c>
      <c r="U28" s="89">
        <v>260216</v>
      </c>
      <c r="V28" s="89">
        <v>520431</v>
      </c>
      <c r="W28" s="89">
        <v>0</v>
      </c>
    </row>
    <row r="29" spans="1:24" s="46" customFormat="1" ht="24" customHeight="1" thickBot="1">
      <c r="A29" s="368"/>
      <c r="B29" s="47" t="s">
        <v>79</v>
      </c>
      <c r="C29" s="48">
        <v>12458714.869999999</v>
      </c>
      <c r="D29" s="48">
        <v>1375047.98</v>
      </c>
      <c r="E29" s="48">
        <v>15523.2</v>
      </c>
      <c r="F29" s="48">
        <v>2300937.02</v>
      </c>
      <c r="G29" s="48">
        <v>1181772.8899999999</v>
      </c>
      <c r="H29" s="48">
        <v>11816</v>
      </c>
      <c r="I29" s="48">
        <v>6431046.79</v>
      </c>
      <c r="J29" s="48">
        <v>1250897.6299999999</v>
      </c>
      <c r="K29" s="48">
        <v>396299</v>
      </c>
      <c r="L29" s="48">
        <v>136155.47</v>
      </c>
      <c r="M29" s="48">
        <v>2998451.17</v>
      </c>
      <c r="N29" s="48">
        <v>29001.37</v>
      </c>
      <c r="O29" s="48">
        <v>3279752.19</v>
      </c>
      <c r="P29" s="48">
        <v>954102.47</v>
      </c>
      <c r="Q29" s="48">
        <v>436757.14</v>
      </c>
      <c r="R29" s="48">
        <v>95568.92</v>
      </c>
      <c r="S29" s="48">
        <v>3939783.7</v>
      </c>
      <c r="T29" s="49">
        <v>8721954.8399999999</v>
      </c>
      <c r="U29" s="49">
        <v>46013586</v>
      </c>
      <c r="V29" s="49">
        <v>92027168.650000006</v>
      </c>
      <c r="W29" s="49">
        <v>0</v>
      </c>
    </row>
    <row r="30" spans="1:24" ht="18">
      <c r="B30" s="205" t="s">
        <v>85</v>
      </c>
      <c r="C30" s="88"/>
      <c r="D30" s="88"/>
      <c r="E30" s="88"/>
      <c r="F30" s="88"/>
      <c r="G30" s="88"/>
      <c r="H30" s="88"/>
      <c r="I30" s="88"/>
      <c r="J30" s="88"/>
      <c r="K30" s="88"/>
      <c r="L30" s="88"/>
      <c r="M30" s="88"/>
      <c r="N30" s="88"/>
      <c r="O30" s="88"/>
      <c r="P30" s="88"/>
      <c r="Q30" s="88"/>
      <c r="R30" s="88"/>
      <c r="S30" s="88"/>
      <c r="T30" s="88"/>
      <c r="U30" s="89"/>
      <c r="V30" s="89"/>
      <c r="W30" s="89"/>
      <c r="X30" s="77"/>
    </row>
    <row r="31" spans="1:24" ht="20.100000000000001" customHeight="1">
      <c r="B31" s="77" t="s">
        <v>260</v>
      </c>
      <c r="C31" s="88">
        <v>14122</v>
      </c>
      <c r="D31" s="88">
        <v>38660</v>
      </c>
      <c r="E31" s="88">
        <v>18963</v>
      </c>
      <c r="F31" s="88">
        <v>10223</v>
      </c>
      <c r="G31" s="88">
        <v>18937</v>
      </c>
      <c r="H31" s="88">
        <v>21067</v>
      </c>
      <c r="I31" s="88">
        <v>33068</v>
      </c>
      <c r="J31" s="88">
        <v>6507</v>
      </c>
      <c r="K31" s="88">
        <v>39232</v>
      </c>
      <c r="L31" s="88">
        <v>2200</v>
      </c>
      <c r="M31" s="88">
        <v>44713</v>
      </c>
      <c r="N31" s="88">
        <v>6285</v>
      </c>
      <c r="O31" s="88">
        <v>251450</v>
      </c>
      <c r="P31" s="88">
        <v>1114</v>
      </c>
      <c r="Q31" s="88">
        <v>11641</v>
      </c>
      <c r="R31" s="88">
        <v>44171</v>
      </c>
      <c r="S31" s="88">
        <v>435865</v>
      </c>
      <c r="T31" s="88">
        <v>46161</v>
      </c>
      <c r="U31" s="89">
        <v>1044380</v>
      </c>
      <c r="V31" s="89">
        <v>2088759</v>
      </c>
      <c r="W31" s="89">
        <v>0</v>
      </c>
      <c r="X31" s="77"/>
    </row>
    <row r="32" spans="1:24" ht="20.100000000000001" customHeight="1">
      <c r="B32" s="77" t="s">
        <v>261</v>
      </c>
      <c r="C32" s="88">
        <v>1263846</v>
      </c>
      <c r="D32" s="88">
        <v>126507</v>
      </c>
      <c r="E32" s="88">
        <v>11076</v>
      </c>
      <c r="F32" s="88">
        <v>303789</v>
      </c>
      <c r="G32" s="88">
        <v>404925</v>
      </c>
      <c r="H32" s="88">
        <v>0</v>
      </c>
      <c r="I32" s="88">
        <v>1572777</v>
      </c>
      <c r="J32" s="88">
        <v>269110</v>
      </c>
      <c r="K32" s="88">
        <v>17421</v>
      </c>
      <c r="L32" s="88">
        <v>16592</v>
      </c>
      <c r="M32" s="88">
        <v>84034</v>
      </c>
      <c r="N32" s="88">
        <v>5007</v>
      </c>
      <c r="O32" s="88">
        <v>1613</v>
      </c>
      <c r="P32" s="88">
        <v>1000</v>
      </c>
      <c r="Q32" s="88">
        <v>49188</v>
      </c>
      <c r="R32" s="88">
        <v>593</v>
      </c>
      <c r="S32" s="88">
        <v>7439</v>
      </c>
      <c r="T32" s="88">
        <v>2143377</v>
      </c>
      <c r="U32" s="89">
        <v>6278295</v>
      </c>
      <c r="V32" s="89">
        <v>12556589</v>
      </c>
      <c r="W32" s="89">
        <v>0</v>
      </c>
      <c r="X32" s="77"/>
    </row>
    <row r="33" spans="1:24" ht="20.100000000000001" customHeight="1">
      <c r="B33" s="77" t="s">
        <v>262</v>
      </c>
      <c r="C33" s="88">
        <v>0</v>
      </c>
      <c r="D33" s="88">
        <v>0</v>
      </c>
      <c r="E33" s="88">
        <v>0</v>
      </c>
      <c r="F33" s="88">
        <v>0</v>
      </c>
      <c r="G33" s="88">
        <v>0</v>
      </c>
      <c r="H33" s="88">
        <v>0</v>
      </c>
      <c r="I33" s="88">
        <v>0</v>
      </c>
      <c r="J33" s="88">
        <v>0</v>
      </c>
      <c r="K33" s="88">
        <v>5127.67</v>
      </c>
      <c r="L33" s="88">
        <v>0</v>
      </c>
      <c r="M33" s="88">
        <v>0</v>
      </c>
      <c r="N33" s="88">
        <v>0</v>
      </c>
      <c r="O33" s="88">
        <v>0</v>
      </c>
      <c r="P33" s="88">
        <v>0</v>
      </c>
      <c r="Q33" s="88">
        <v>0</v>
      </c>
      <c r="R33" s="88">
        <v>0</v>
      </c>
      <c r="S33" s="88">
        <v>0</v>
      </c>
      <c r="T33" s="88">
        <v>0</v>
      </c>
      <c r="U33" s="89">
        <v>5128</v>
      </c>
      <c r="V33" s="89">
        <v>10255.67</v>
      </c>
      <c r="W33" s="89">
        <v>0</v>
      </c>
      <c r="X33" s="77"/>
    </row>
    <row r="34" spans="1:24" ht="20.100000000000001" customHeight="1">
      <c r="B34" s="77" t="s">
        <v>263</v>
      </c>
      <c r="C34" s="88">
        <v>1196</v>
      </c>
      <c r="D34" s="88">
        <v>53808</v>
      </c>
      <c r="E34" s="88">
        <v>4565</v>
      </c>
      <c r="F34" s="88">
        <v>234747</v>
      </c>
      <c r="G34" s="88">
        <v>7085</v>
      </c>
      <c r="H34" s="88">
        <v>6750</v>
      </c>
      <c r="I34" s="88">
        <v>381295</v>
      </c>
      <c r="J34" s="88">
        <v>30874</v>
      </c>
      <c r="K34" s="88">
        <v>1426</v>
      </c>
      <c r="L34" s="88">
        <v>15621</v>
      </c>
      <c r="M34" s="88">
        <v>120245</v>
      </c>
      <c r="N34" s="88">
        <v>6488</v>
      </c>
      <c r="O34" s="88">
        <v>-18787</v>
      </c>
      <c r="P34" s="88">
        <v>178274</v>
      </c>
      <c r="Q34" s="88">
        <v>89144</v>
      </c>
      <c r="R34" s="88">
        <v>991</v>
      </c>
      <c r="S34" s="88">
        <v>579277</v>
      </c>
      <c r="T34" s="88">
        <v>27851</v>
      </c>
      <c r="U34" s="89">
        <v>1720851</v>
      </c>
      <c r="V34" s="89">
        <v>3441701</v>
      </c>
      <c r="W34" s="89">
        <v>0</v>
      </c>
      <c r="X34" s="77"/>
    </row>
    <row r="35" spans="1:24" ht="20.100000000000001" customHeight="1">
      <c r="B35" s="77" t="s">
        <v>264</v>
      </c>
      <c r="C35" s="88">
        <v>0</v>
      </c>
      <c r="D35" s="88">
        <v>0</v>
      </c>
      <c r="E35" s="88">
        <v>-4228</v>
      </c>
      <c r="F35" s="88">
        <v>0</v>
      </c>
      <c r="G35" s="88">
        <v>0</v>
      </c>
      <c r="H35" s="88">
        <v>-8299</v>
      </c>
      <c r="I35" s="88">
        <v>77645</v>
      </c>
      <c r="J35" s="88">
        <v>269</v>
      </c>
      <c r="K35" s="88">
        <v>-2427</v>
      </c>
      <c r="L35" s="88">
        <v>0</v>
      </c>
      <c r="M35" s="88">
        <v>1779</v>
      </c>
      <c r="N35" s="88">
        <v>924</v>
      </c>
      <c r="O35" s="88">
        <v>12452</v>
      </c>
      <c r="P35" s="88">
        <v>44492</v>
      </c>
      <c r="Q35" s="88">
        <v>23112</v>
      </c>
      <c r="R35" s="88">
        <v>-7000</v>
      </c>
      <c r="S35" s="88">
        <v>-271368</v>
      </c>
      <c r="T35" s="88">
        <v>32862</v>
      </c>
      <c r="U35" s="89">
        <v>-99786</v>
      </c>
      <c r="V35" s="89">
        <v>-199573</v>
      </c>
      <c r="W35" s="89">
        <v>0</v>
      </c>
      <c r="X35" s="77"/>
    </row>
    <row r="36" spans="1:24" ht="20.100000000000001" customHeight="1">
      <c r="B36" s="77" t="s">
        <v>265</v>
      </c>
      <c r="C36" s="88">
        <v>35526</v>
      </c>
      <c r="D36" s="88">
        <v>-996</v>
      </c>
      <c r="E36" s="88">
        <v>77</v>
      </c>
      <c r="F36" s="88">
        <v>16754</v>
      </c>
      <c r="G36" s="88">
        <v>22647</v>
      </c>
      <c r="H36" s="88">
        <v>-1626</v>
      </c>
      <c r="I36" s="88">
        <v>-104298</v>
      </c>
      <c r="J36" s="88">
        <v>49857</v>
      </c>
      <c r="K36" s="88">
        <v>1655</v>
      </c>
      <c r="L36" s="88">
        <v>1028</v>
      </c>
      <c r="M36" s="88">
        <v>10761</v>
      </c>
      <c r="N36" s="88">
        <v>38</v>
      </c>
      <c r="O36" s="88">
        <v>-21544</v>
      </c>
      <c r="P36" s="88">
        <v>244</v>
      </c>
      <c r="Q36" s="88">
        <v>1201</v>
      </c>
      <c r="R36" s="88">
        <v>3704</v>
      </c>
      <c r="S36" s="88">
        <v>6802</v>
      </c>
      <c r="T36" s="88">
        <v>118475</v>
      </c>
      <c r="U36" s="89">
        <v>140307</v>
      </c>
      <c r="V36" s="89">
        <v>280612</v>
      </c>
      <c r="W36" s="89">
        <v>0</v>
      </c>
      <c r="X36" s="77"/>
    </row>
    <row r="37" spans="1:24" ht="20.100000000000001" customHeight="1">
      <c r="B37" s="77" t="s">
        <v>266</v>
      </c>
      <c r="C37" s="88">
        <v>0</v>
      </c>
      <c r="D37" s="88">
        <v>-11054</v>
      </c>
      <c r="E37" s="88">
        <v>0</v>
      </c>
      <c r="F37" s="88">
        <v>0</v>
      </c>
      <c r="G37" s="88">
        <v>0</v>
      </c>
      <c r="H37" s="88">
        <v>0</v>
      </c>
      <c r="I37" s="88">
        <v>0</v>
      </c>
      <c r="J37" s="88">
        <v>0</v>
      </c>
      <c r="K37" s="88">
        <v>0</v>
      </c>
      <c r="L37" s="88">
        <v>-863</v>
      </c>
      <c r="M37" s="88">
        <v>0</v>
      </c>
      <c r="N37" s="88">
        <v>-161</v>
      </c>
      <c r="O37" s="88">
        <v>0</v>
      </c>
      <c r="P37" s="88">
        <v>0</v>
      </c>
      <c r="Q37" s="88">
        <v>0</v>
      </c>
      <c r="R37" s="88">
        <v>-1011</v>
      </c>
      <c r="S37" s="88">
        <v>0</v>
      </c>
      <c r="T37" s="88">
        <v>-82917</v>
      </c>
      <c r="U37" s="89">
        <v>-96007</v>
      </c>
      <c r="V37" s="89">
        <v>-192013</v>
      </c>
      <c r="W37" s="89">
        <v>0</v>
      </c>
      <c r="X37" s="77"/>
    </row>
    <row r="38" spans="1:24" ht="20.100000000000001" customHeight="1">
      <c r="B38" s="212" t="s">
        <v>204</v>
      </c>
      <c r="C38" s="88">
        <v>0</v>
      </c>
      <c r="D38" s="88">
        <v>0</v>
      </c>
      <c r="E38" s="88">
        <v>0</v>
      </c>
      <c r="F38" s="88">
        <v>0</v>
      </c>
      <c r="G38" s="88">
        <v>0</v>
      </c>
      <c r="H38" s="88">
        <v>0</v>
      </c>
      <c r="I38" s="88">
        <v>0</v>
      </c>
      <c r="J38" s="88">
        <v>0</v>
      </c>
      <c r="K38" s="88">
        <v>0</v>
      </c>
      <c r="L38" s="88">
        <v>0</v>
      </c>
      <c r="M38" s="88">
        <v>0</v>
      </c>
      <c r="N38" s="88">
        <v>0</v>
      </c>
      <c r="O38" s="88">
        <v>0</v>
      </c>
      <c r="P38" s="88">
        <v>0</v>
      </c>
      <c r="Q38" s="88">
        <v>0</v>
      </c>
      <c r="R38" s="88">
        <v>0</v>
      </c>
      <c r="S38" s="88">
        <v>0</v>
      </c>
      <c r="T38" s="88">
        <v>0</v>
      </c>
      <c r="U38" s="89">
        <v>0</v>
      </c>
      <c r="V38" s="89">
        <v>0</v>
      </c>
      <c r="W38" s="89"/>
      <c r="X38" s="77"/>
    </row>
    <row r="39" spans="1:24" s="46" customFormat="1" ht="24" customHeight="1" thickBot="1">
      <c r="A39" s="368"/>
      <c r="B39" s="47" t="s">
        <v>174</v>
      </c>
      <c r="C39" s="48">
        <v>1314690</v>
      </c>
      <c r="D39" s="48">
        <v>206925</v>
      </c>
      <c r="E39" s="48">
        <v>30453</v>
      </c>
      <c r="F39" s="48">
        <v>565513</v>
      </c>
      <c r="G39" s="48">
        <v>453594</v>
      </c>
      <c r="H39" s="48">
        <v>17892</v>
      </c>
      <c r="I39" s="48">
        <v>1960487</v>
      </c>
      <c r="J39" s="48">
        <v>356617</v>
      </c>
      <c r="K39" s="48">
        <v>62434.67</v>
      </c>
      <c r="L39" s="48">
        <v>34578</v>
      </c>
      <c r="M39" s="48">
        <v>261532</v>
      </c>
      <c r="N39" s="48">
        <v>18581</v>
      </c>
      <c r="O39" s="48">
        <v>225184</v>
      </c>
      <c r="P39" s="48">
        <v>225124</v>
      </c>
      <c r="Q39" s="48">
        <v>174286</v>
      </c>
      <c r="R39" s="48">
        <v>41448</v>
      </c>
      <c r="S39" s="48">
        <v>758015</v>
      </c>
      <c r="T39" s="48">
        <v>2285809</v>
      </c>
      <c r="U39" s="49">
        <v>8993168</v>
      </c>
      <c r="V39" s="49">
        <v>17986330.670000002</v>
      </c>
      <c r="W39" s="49"/>
      <c r="X39" s="376"/>
    </row>
    <row r="40" spans="1:24" s="46" customFormat="1" ht="24" customHeight="1" thickBot="1">
      <c r="A40" s="368"/>
      <c r="B40" s="50" t="s">
        <v>81</v>
      </c>
      <c r="C40" s="43">
        <v>13773404.869999999</v>
      </c>
      <c r="D40" s="43">
        <v>1581972.98</v>
      </c>
      <c r="E40" s="43">
        <v>45976.2</v>
      </c>
      <c r="F40" s="43">
        <v>2866450.02</v>
      </c>
      <c r="G40" s="43">
        <v>1635366.89</v>
      </c>
      <c r="H40" s="43">
        <v>29708</v>
      </c>
      <c r="I40" s="43">
        <v>8391533.7899999991</v>
      </c>
      <c r="J40" s="43">
        <v>1607514.63</v>
      </c>
      <c r="K40" s="43">
        <v>458733.67</v>
      </c>
      <c r="L40" s="43">
        <v>170733.47</v>
      </c>
      <c r="M40" s="43">
        <v>3259983.17</v>
      </c>
      <c r="N40" s="43">
        <v>47582.369999999995</v>
      </c>
      <c r="O40" s="43">
        <v>3504936.19</v>
      </c>
      <c r="P40" s="43">
        <v>1179226.47</v>
      </c>
      <c r="Q40" s="43">
        <v>611043.14</v>
      </c>
      <c r="R40" s="43">
        <v>137016.91999999998</v>
      </c>
      <c r="S40" s="43">
        <v>4697798.7</v>
      </c>
      <c r="T40" s="43">
        <v>11007763.84</v>
      </c>
      <c r="U40" s="45">
        <v>55006754</v>
      </c>
      <c r="V40" s="45">
        <v>110013499.32000001</v>
      </c>
      <c r="W40" s="45"/>
      <c r="X40" s="376"/>
    </row>
    <row r="41" spans="1:24" ht="13.5" thickTop="1">
      <c r="B41" s="53" t="s">
        <v>281</v>
      </c>
    </row>
    <row r="42" spans="1:24">
      <c r="B42"/>
      <c r="C42" s="90"/>
      <c r="D42" s="90"/>
      <c r="E42" s="90"/>
      <c r="F42" s="90"/>
      <c r="G42" s="90"/>
      <c r="H42" s="90"/>
      <c r="I42" s="90"/>
      <c r="J42" s="90"/>
      <c r="K42" s="90"/>
      <c r="L42" s="90"/>
      <c r="M42" s="90"/>
      <c r="N42" s="90"/>
      <c r="O42" s="90"/>
      <c r="P42" s="90"/>
      <c r="Q42" s="90"/>
      <c r="R42" s="90"/>
      <c r="S42" s="90"/>
      <c r="T42" s="90"/>
      <c r="U42" s="90"/>
      <c r="V42" s="90"/>
      <c r="W42" s="90"/>
    </row>
    <row r="43" spans="1:24">
      <c r="B43"/>
    </row>
    <row r="44" spans="1:24">
      <c r="B44"/>
    </row>
    <row r="45" spans="1:24">
      <c r="B45"/>
    </row>
    <row r="46" spans="1:24">
      <c r="B46"/>
    </row>
    <row r="47" spans="1:24">
      <c r="B47"/>
    </row>
    <row r="48" spans="1:24">
      <c r="B48"/>
    </row>
    <row r="49" spans="2:2">
      <c r="B49"/>
    </row>
  </sheetData>
  <mergeCells count="9">
    <mergeCell ref="B1:C2"/>
    <mergeCell ref="B6:M6"/>
    <mergeCell ref="N6:W6"/>
    <mergeCell ref="B5:M5"/>
    <mergeCell ref="B3:M3"/>
    <mergeCell ref="B4:M4"/>
    <mergeCell ref="N3:W3"/>
    <mergeCell ref="N4:W4"/>
    <mergeCell ref="N5:W5"/>
  </mergeCells>
  <phoneticPr fontId="0" type="noConversion"/>
  <hyperlinks>
    <hyperlink ref="B1" location="Contenido!C2" display="Contenido!C2" xr:uid="{00000000-0004-0000-0900-000000000000}"/>
  </hyperlinks>
  <pageMargins left="1.0236220472440944" right="7.874015748031496E-2" top="0.78740157480314965" bottom="0.39370078740157483" header="0.27559055118110237" footer="0"/>
  <pageSetup scale="69" fitToWidth="2" orientation="landscape" horizont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2"/>
  <dimension ref="A1:W39"/>
  <sheetViews>
    <sheetView showGridLines="0" zoomScale="80" zoomScaleNormal="80" zoomScaleSheetLayoutView="75" workbookViewId="0">
      <pane xSplit="2" ySplit="7" topLeftCell="C8" activePane="bottomRight" state="frozen"/>
      <selection activeCell="B7" sqref="B7"/>
      <selection pane="topRight" activeCell="B7" sqref="B7"/>
      <selection pane="bottomLeft" activeCell="B7" sqref="B7"/>
      <selection pane="bottomRight" activeCell="B7" sqref="B7"/>
    </sheetView>
  </sheetViews>
  <sheetFormatPr baseColWidth="10" defaultColWidth="11.42578125" defaultRowHeight="12.75"/>
  <cols>
    <col min="1" max="1" width="1.28515625" style="53" customWidth="1"/>
    <col min="2" max="2" width="43.28515625" style="53" customWidth="1"/>
    <col min="3" max="3" width="17.85546875" style="115" customWidth="1"/>
    <col min="4" max="20" width="17.85546875" style="53" customWidth="1"/>
    <col min="21" max="21" width="17.85546875" style="53" hidden="1" customWidth="1"/>
    <col min="22" max="22" width="14.28515625" style="53" hidden="1" customWidth="1"/>
    <col min="23" max="16384" width="11.42578125" style="53"/>
  </cols>
  <sheetData>
    <row r="1" spans="2:23" ht="13.5" customHeight="1">
      <c r="B1" s="404" t="s">
        <v>27</v>
      </c>
      <c r="C1" s="404"/>
    </row>
    <row r="2" spans="2:23" ht="13.5" customHeight="1">
      <c r="B2" s="404"/>
      <c r="C2" s="404"/>
    </row>
    <row r="3" spans="2:23" s="298" customFormat="1" ht="23.25" customHeight="1">
      <c r="B3" s="420" t="s">
        <v>200</v>
      </c>
      <c r="C3" s="420"/>
      <c r="D3" s="420"/>
      <c r="E3" s="420"/>
      <c r="F3" s="420"/>
      <c r="G3" s="420"/>
      <c r="H3" s="420"/>
      <c r="I3" s="420"/>
      <c r="J3" s="420"/>
      <c r="K3" s="420"/>
      <c r="L3" s="420"/>
      <c r="M3" s="420"/>
      <c r="N3" s="420"/>
      <c r="O3" s="420"/>
      <c r="P3" s="420"/>
      <c r="Q3" s="420"/>
      <c r="R3" s="420"/>
      <c r="S3" s="420"/>
      <c r="T3" s="420"/>
      <c r="U3" s="420"/>
      <c r="V3" s="420"/>
    </row>
    <row r="4" spans="2:23" s="298" customFormat="1" ht="23.25" customHeight="1">
      <c r="B4" s="406" t="s">
        <v>103</v>
      </c>
      <c r="C4" s="406"/>
      <c r="D4" s="406"/>
      <c r="E4" s="406"/>
      <c r="F4" s="406"/>
      <c r="G4" s="406"/>
      <c r="H4" s="406"/>
      <c r="I4" s="406"/>
      <c r="J4" s="406"/>
      <c r="K4" s="406"/>
      <c r="L4" s="406"/>
      <c r="M4" s="406"/>
      <c r="N4" s="406"/>
      <c r="O4" s="406"/>
      <c r="P4" s="406"/>
      <c r="Q4" s="406"/>
      <c r="R4" s="406"/>
      <c r="S4" s="406"/>
      <c r="T4" s="406"/>
      <c r="U4" s="406"/>
      <c r="V4" s="406"/>
    </row>
    <row r="5" spans="2:23" s="298" customFormat="1" ht="18" customHeight="1">
      <c r="B5" s="407" t="s">
        <v>285</v>
      </c>
      <c r="C5" s="407"/>
      <c r="D5" s="407"/>
      <c r="E5" s="407"/>
      <c r="F5" s="407"/>
      <c r="G5" s="407"/>
      <c r="H5" s="407"/>
      <c r="I5" s="407"/>
      <c r="J5" s="407"/>
      <c r="K5" s="407"/>
      <c r="L5" s="407"/>
      <c r="M5" s="407"/>
      <c r="N5" s="407"/>
      <c r="O5" s="407"/>
      <c r="P5" s="407"/>
      <c r="Q5" s="407"/>
      <c r="R5" s="407"/>
      <c r="S5" s="407"/>
      <c r="T5" s="407"/>
      <c r="U5" s="407"/>
      <c r="V5" s="358"/>
    </row>
    <row r="6" spans="2:23" s="298" customFormat="1" ht="13.5" thickBot="1">
      <c r="B6" s="431" t="s">
        <v>82</v>
      </c>
      <c r="C6" s="431"/>
      <c r="D6" s="431"/>
      <c r="E6" s="431"/>
      <c r="F6" s="431"/>
      <c r="G6" s="431"/>
      <c r="H6" s="431"/>
      <c r="I6" s="431"/>
      <c r="J6" s="431"/>
      <c r="K6" s="431"/>
      <c r="L6" s="431"/>
      <c r="M6" s="431"/>
      <c r="N6" s="431"/>
      <c r="O6" s="431"/>
      <c r="P6" s="431"/>
      <c r="Q6" s="431"/>
      <c r="R6" s="431"/>
      <c r="S6" s="431"/>
      <c r="T6" s="431"/>
      <c r="U6" s="431"/>
      <c r="V6" s="52"/>
    </row>
    <row r="7" spans="2:23" s="41" customFormat="1" ht="39.75" customHeight="1" thickTop="1" thickBot="1">
      <c r="B7" s="276" t="s">
        <v>102</v>
      </c>
      <c r="C7" s="277" t="s">
        <v>33</v>
      </c>
      <c r="D7" s="277" t="s">
        <v>164</v>
      </c>
      <c r="E7" s="277" t="s">
        <v>30</v>
      </c>
      <c r="F7" s="277" t="s">
        <v>169</v>
      </c>
      <c r="G7" s="277" t="s">
        <v>242</v>
      </c>
      <c r="H7" s="277" t="s">
        <v>212</v>
      </c>
      <c r="I7" s="277" t="s">
        <v>35</v>
      </c>
      <c r="J7" s="277" t="s">
        <v>29</v>
      </c>
      <c r="K7" s="277" t="s">
        <v>135</v>
      </c>
      <c r="L7" s="277" t="s">
        <v>137</v>
      </c>
      <c r="M7" s="277" t="s">
        <v>278</v>
      </c>
      <c r="N7" s="277" t="s">
        <v>151</v>
      </c>
      <c r="O7" s="277" t="s">
        <v>34</v>
      </c>
      <c r="P7" s="277" t="s">
        <v>163</v>
      </c>
      <c r="Q7" s="277" t="s">
        <v>171</v>
      </c>
      <c r="R7" s="277" t="s">
        <v>2</v>
      </c>
      <c r="S7" s="277" t="s">
        <v>149</v>
      </c>
      <c r="T7" s="277" t="s">
        <v>32</v>
      </c>
      <c r="U7" s="277" t="s">
        <v>21</v>
      </c>
      <c r="V7" s="277" t="s">
        <v>21</v>
      </c>
      <c r="W7" s="354"/>
    </row>
    <row r="8" spans="2:23" ht="18" customHeight="1" thickTop="1">
      <c r="B8" s="77" t="s">
        <v>6</v>
      </c>
      <c r="C8" s="360">
        <v>877984</v>
      </c>
      <c r="D8" s="360">
        <v>127881</v>
      </c>
      <c r="E8" s="360">
        <v>2466</v>
      </c>
      <c r="F8" s="360">
        <v>225477</v>
      </c>
      <c r="G8" s="360">
        <v>81573</v>
      </c>
      <c r="H8" s="360">
        <v>3265</v>
      </c>
      <c r="I8" s="360">
        <v>491916</v>
      </c>
      <c r="J8" s="360">
        <v>185051</v>
      </c>
      <c r="K8" s="360">
        <v>68686</v>
      </c>
      <c r="L8" s="360">
        <v>41722</v>
      </c>
      <c r="M8" s="360">
        <v>19303</v>
      </c>
      <c r="N8" s="360">
        <v>63590</v>
      </c>
      <c r="O8" s="360">
        <v>65333</v>
      </c>
      <c r="P8" s="360">
        <v>93174</v>
      </c>
      <c r="Q8" s="360">
        <v>14338</v>
      </c>
      <c r="R8" s="360">
        <v>46910</v>
      </c>
      <c r="S8" s="360">
        <v>296031</v>
      </c>
      <c r="T8" s="360">
        <v>1174105</v>
      </c>
      <c r="U8" s="361">
        <v>3878806</v>
      </c>
      <c r="V8" s="319">
        <v>7757611</v>
      </c>
      <c r="W8" s="77"/>
    </row>
    <row r="9" spans="2:23" ht="18" customHeight="1">
      <c r="B9" s="77" t="s">
        <v>86</v>
      </c>
      <c r="C9" s="360">
        <v>0</v>
      </c>
      <c r="D9" s="360">
        <v>0</v>
      </c>
      <c r="E9" s="360">
        <v>0</v>
      </c>
      <c r="F9" s="360">
        <v>0</v>
      </c>
      <c r="G9" s="360">
        <v>0</v>
      </c>
      <c r="H9" s="360">
        <v>0</v>
      </c>
      <c r="I9" s="360">
        <v>0</v>
      </c>
      <c r="J9" s="360">
        <v>0</v>
      </c>
      <c r="K9" s="360">
        <v>0</v>
      </c>
      <c r="L9" s="360">
        <v>0</v>
      </c>
      <c r="M9" s="360">
        <v>0</v>
      </c>
      <c r="N9" s="360">
        <v>0</v>
      </c>
      <c r="O9" s="360">
        <v>0</v>
      </c>
      <c r="P9" s="360">
        <v>0</v>
      </c>
      <c r="Q9" s="360">
        <v>0</v>
      </c>
      <c r="R9" s="360">
        <v>0</v>
      </c>
      <c r="S9" s="360">
        <v>0</v>
      </c>
      <c r="T9" s="360">
        <v>0</v>
      </c>
      <c r="U9" s="361">
        <v>0</v>
      </c>
      <c r="V9" s="320">
        <v>0</v>
      </c>
      <c r="W9" s="77"/>
    </row>
    <row r="10" spans="2:23" ht="18" customHeight="1">
      <c r="B10" s="77" t="s">
        <v>87</v>
      </c>
      <c r="C10" s="360">
        <v>129070</v>
      </c>
      <c r="D10" s="360">
        <v>1992</v>
      </c>
      <c r="E10" s="360">
        <v>-45</v>
      </c>
      <c r="F10" s="360">
        <v>17490</v>
      </c>
      <c r="G10" s="360">
        <v>1482</v>
      </c>
      <c r="H10" s="360">
        <v>2710</v>
      </c>
      <c r="I10" s="360">
        <v>93013</v>
      </c>
      <c r="J10" s="360">
        <v>10968</v>
      </c>
      <c r="K10" s="360">
        <v>14708</v>
      </c>
      <c r="L10" s="360">
        <v>884</v>
      </c>
      <c r="M10" s="360">
        <v>1652</v>
      </c>
      <c r="N10" s="360">
        <v>8074</v>
      </c>
      <c r="O10" s="360">
        <v>451</v>
      </c>
      <c r="P10" s="360">
        <v>3343</v>
      </c>
      <c r="Q10" s="360">
        <v>893</v>
      </c>
      <c r="R10" s="360">
        <v>31951</v>
      </c>
      <c r="S10" s="360">
        <v>569</v>
      </c>
      <c r="T10" s="360">
        <v>36711</v>
      </c>
      <c r="U10" s="361">
        <v>355916</v>
      </c>
      <c r="V10" s="320">
        <v>711832</v>
      </c>
      <c r="W10" s="77"/>
    </row>
    <row r="11" spans="2:23" ht="24" customHeight="1" thickBot="1">
      <c r="B11" s="51" t="s">
        <v>88</v>
      </c>
      <c r="C11" s="362">
        <v>748914</v>
      </c>
      <c r="D11" s="362">
        <v>125889</v>
      </c>
      <c r="E11" s="362">
        <v>2511</v>
      </c>
      <c r="F11" s="362">
        <v>207987</v>
      </c>
      <c r="G11" s="362">
        <v>80091</v>
      </c>
      <c r="H11" s="362">
        <v>555</v>
      </c>
      <c r="I11" s="362">
        <v>398903</v>
      </c>
      <c r="J11" s="362">
        <v>174083</v>
      </c>
      <c r="K11" s="362">
        <v>53978</v>
      </c>
      <c r="L11" s="362">
        <v>40838</v>
      </c>
      <c r="M11" s="362">
        <v>17651</v>
      </c>
      <c r="N11" s="362">
        <v>55516</v>
      </c>
      <c r="O11" s="362">
        <v>64882</v>
      </c>
      <c r="P11" s="362">
        <v>89831</v>
      </c>
      <c r="Q11" s="362">
        <v>13445</v>
      </c>
      <c r="R11" s="362">
        <v>14959</v>
      </c>
      <c r="S11" s="362">
        <v>295462</v>
      </c>
      <c r="T11" s="362">
        <v>1137394</v>
      </c>
      <c r="U11" s="363">
        <v>3522890</v>
      </c>
      <c r="V11" s="321">
        <v>7045779</v>
      </c>
      <c r="W11" s="77"/>
    </row>
    <row r="12" spans="2:23" ht="20.25" customHeight="1">
      <c r="B12" s="77" t="s">
        <v>89</v>
      </c>
      <c r="C12" s="360">
        <v>515930.97</v>
      </c>
      <c r="D12" s="360">
        <v>2118.35</v>
      </c>
      <c r="E12" s="360">
        <v>-119.96</v>
      </c>
      <c r="F12" s="360">
        <v>10970.42</v>
      </c>
      <c r="G12" s="360">
        <v>9441.43</v>
      </c>
      <c r="H12" s="360">
        <v>91.97</v>
      </c>
      <c r="I12" s="360">
        <v>64127.78</v>
      </c>
      <c r="J12" s="360">
        <v>1043.24</v>
      </c>
      <c r="K12" s="360">
        <v>829.42</v>
      </c>
      <c r="L12" s="360">
        <v>9476.42</v>
      </c>
      <c r="M12" s="360">
        <v>195</v>
      </c>
      <c r="N12" s="360">
        <v>58365.86</v>
      </c>
      <c r="O12" s="360">
        <v>42551.360000000001</v>
      </c>
      <c r="P12" s="360">
        <v>20567.54</v>
      </c>
      <c r="Q12" s="360">
        <v>-716.76</v>
      </c>
      <c r="R12" s="360">
        <v>270.77</v>
      </c>
      <c r="S12" s="360">
        <v>7772.77</v>
      </c>
      <c r="T12" s="360">
        <v>4480.95</v>
      </c>
      <c r="U12" s="361">
        <v>747397.54</v>
      </c>
      <c r="V12" s="320">
        <v>1494795.07</v>
      </c>
      <c r="W12" s="77"/>
    </row>
    <row r="13" spans="2:23" s="52" customFormat="1" ht="24" customHeight="1" thickBot="1">
      <c r="B13" s="51" t="s">
        <v>68</v>
      </c>
      <c r="C13" s="362">
        <v>232983.03000000003</v>
      </c>
      <c r="D13" s="362">
        <v>123770.65</v>
      </c>
      <c r="E13" s="362">
        <v>2630.96</v>
      </c>
      <c r="F13" s="362">
        <v>197016.58</v>
      </c>
      <c r="G13" s="362">
        <v>70649.570000000007</v>
      </c>
      <c r="H13" s="362">
        <v>463.03</v>
      </c>
      <c r="I13" s="362">
        <v>334775.21999999997</v>
      </c>
      <c r="J13" s="362">
        <v>173039.76</v>
      </c>
      <c r="K13" s="362">
        <v>53148.58</v>
      </c>
      <c r="L13" s="362">
        <v>31361.58</v>
      </c>
      <c r="M13" s="362">
        <v>17456</v>
      </c>
      <c r="N13" s="362">
        <v>-2849.8600000000006</v>
      </c>
      <c r="O13" s="362">
        <v>22330.639999999999</v>
      </c>
      <c r="P13" s="362">
        <v>69263.459999999992</v>
      </c>
      <c r="Q13" s="362">
        <v>14161.76</v>
      </c>
      <c r="R13" s="362">
        <v>14688.23</v>
      </c>
      <c r="S13" s="362">
        <v>287689.23</v>
      </c>
      <c r="T13" s="362">
        <v>1132913.05</v>
      </c>
      <c r="U13" s="363">
        <v>2775492.46</v>
      </c>
      <c r="V13" s="321">
        <v>5550983.9299999997</v>
      </c>
      <c r="W13" s="382"/>
    </row>
    <row r="14" spans="2:23" s="71" customFormat="1" ht="20.25" customHeight="1">
      <c r="B14" s="77" t="s">
        <v>153</v>
      </c>
      <c r="C14" s="360">
        <v>14310</v>
      </c>
      <c r="D14" s="360">
        <v>2904</v>
      </c>
      <c r="E14" s="360">
        <v>0</v>
      </c>
      <c r="F14" s="360">
        <v>803</v>
      </c>
      <c r="G14" s="360">
        <v>2248</v>
      </c>
      <c r="H14" s="360">
        <v>0</v>
      </c>
      <c r="I14" s="360">
        <v>2070</v>
      </c>
      <c r="J14" s="360">
        <v>4132</v>
      </c>
      <c r="K14" s="360">
        <v>234</v>
      </c>
      <c r="L14" s="360">
        <v>294</v>
      </c>
      <c r="M14" s="360">
        <v>186</v>
      </c>
      <c r="N14" s="360">
        <v>140</v>
      </c>
      <c r="O14" s="360">
        <v>309</v>
      </c>
      <c r="P14" s="360">
        <v>295</v>
      </c>
      <c r="Q14" s="360">
        <v>0</v>
      </c>
      <c r="R14" s="360">
        <v>672</v>
      </c>
      <c r="S14" s="360">
        <v>3765</v>
      </c>
      <c r="T14" s="360">
        <v>24882</v>
      </c>
      <c r="U14" s="361">
        <v>57244</v>
      </c>
      <c r="V14" s="320">
        <v>114488</v>
      </c>
      <c r="W14" s="77"/>
    </row>
    <row r="15" spans="2:23" s="114" customFormat="1" ht="24" customHeight="1" thickBot="1">
      <c r="B15" s="51" t="s">
        <v>154</v>
      </c>
      <c r="C15" s="362">
        <v>218673.03000000003</v>
      </c>
      <c r="D15" s="362">
        <v>120866.65</v>
      </c>
      <c r="E15" s="362">
        <v>2630.96</v>
      </c>
      <c r="F15" s="362">
        <v>196213.58</v>
      </c>
      <c r="G15" s="362">
        <v>68401.570000000007</v>
      </c>
      <c r="H15" s="362">
        <v>463.03</v>
      </c>
      <c r="I15" s="362">
        <v>332705.21999999997</v>
      </c>
      <c r="J15" s="362">
        <v>168907.76</v>
      </c>
      <c r="K15" s="362">
        <v>52914.58</v>
      </c>
      <c r="L15" s="362">
        <v>31067.58</v>
      </c>
      <c r="M15" s="362">
        <v>17270</v>
      </c>
      <c r="N15" s="362">
        <v>-2989.8600000000006</v>
      </c>
      <c r="O15" s="362">
        <v>22021.64</v>
      </c>
      <c r="P15" s="362">
        <v>68968.459999999992</v>
      </c>
      <c r="Q15" s="362">
        <v>14161.76</v>
      </c>
      <c r="R15" s="362">
        <v>14016.23</v>
      </c>
      <c r="S15" s="362">
        <v>283924.23</v>
      </c>
      <c r="T15" s="362">
        <v>1108031.05</v>
      </c>
      <c r="U15" s="363">
        <v>2718248.46</v>
      </c>
      <c r="V15" s="321">
        <v>5436495.9299999997</v>
      </c>
      <c r="W15" s="382"/>
    </row>
    <row r="16" spans="2:23" ht="18" customHeight="1">
      <c r="B16" s="77" t="s">
        <v>7</v>
      </c>
      <c r="C16" s="360">
        <v>510757</v>
      </c>
      <c r="D16" s="360">
        <v>109539</v>
      </c>
      <c r="E16" s="360">
        <v>335</v>
      </c>
      <c r="F16" s="360">
        <v>59016</v>
      </c>
      <c r="G16" s="360">
        <v>36424</v>
      </c>
      <c r="H16" s="360">
        <v>811</v>
      </c>
      <c r="I16" s="360">
        <v>214834</v>
      </c>
      <c r="J16" s="360">
        <v>53105</v>
      </c>
      <c r="K16" s="360">
        <v>35985</v>
      </c>
      <c r="L16" s="360">
        <v>15927</v>
      </c>
      <c r="M16" s="360">
        <v>7685</v>
      </c>
      <c r="N16" s="360">
        <v>15692</v>
      </c>
      <c r="O16" s="360">
        <v>58445</v>
      </c>
      <c r="P16" s="360">
        <v>14163</v>
      </c>
      <c r="Q16" s="360">
        <v>2117</v>
      </c>
      <c r="R16" s="360">
        <v>9751</v>
      </c>
      <c r="S16" s="360">
        <v>153557</v>
      </c>
      <c r="T16" s="360">
        <v>616792</v>
      </c>
      <c r="U16" s="361">
        <v>1914934</v>
      </c>
      <c r="V16" s="320">
        <v>3829869</v>
      </c>
      <c r="W16" s="77"/>
    </row>
    <row r="17" spans="1:23" ht="18" customHeight="1">
      <c r="B17" s="77" t="s">
        <v>90</v>
      </c>
      <c r="C17" s="360">
        <v>0</v>
      </c>
      <c r="D17" s="360">
        <v>0</v>
      </c>
      <c r="E17" s="360">
        <v>0</v>
      </c>
      <c r="F17" s="360">
        <v>0</v>
      </c>
      <c r="G17" s="360">
        <v>0</v>
      </c>
      <c r="H17" s="360">
        <v>0</v>
      </c>
      <c r="I17" s="360">
        <v>0</v>
      </c>
      <c r="J17" s="360">
        <v>0</v>
      </c>
      <c r="K17" s="360">
        <v>0</v>
      </c>
      <c r="L17" s="360">
        <v>0</v>
      </c>
      <c r="M17" s="360">
        <v>0</v>
      </c>
      <c r="N17" s="360">
        <v>0</v>
      </c>
      <c r="O17" s="360">
        <v>0</v>
      </c>
      <c r="P17" s="360">
        <v>0</v>
      </c>
      <c r="Q17" s="360">
        <v>0</v>
      </c>
      <c r="R17" s="360">
        <v>0</v>
      </c>
      <c r="S17" s="360">
        <v>0</v>
      </c>
      <c r="T17" s="360">
        <v>87</v>
      </c>
      <c r="U17" s="361">
        <v>87</v>
      </c>
      <c r="V17" s="320">
        <v>174</v>
      </c>
      <c r="W17" s="77"/>
    </row>
    <row r="18" spans="1:23" ht="18" customHeight="1">
      <c r="B18" s="77" t="s">
        <v>91</v>
      </c>
      <c r="C18" s="360">
        <v>50083</v>
      </c>
      <c r="D18" s="360">
        <v>1001</v>
      </c>
      <c r="E18" s="360">
        <v>0</v>
      </c>
      <c r="F18" s="360">
        <v>3260</v>
      </c>
      <c r="G18" s="360">
        <v>334</v>
      </c>
      <c r="H18" s="360">
        <v>708</v>
      </c>
      <c r="I18" s="360">
        <v>78410</v>
      </c>
      <c r="J18" s="360">
        <v>3374</v>
      </c>
      <c r="K18" s="360">
        <v>9125</v>
      </c>
      <c r="L18" s="360">
        <v>240</v>
      </c>
      <c r="M18" s="360">
        <v>758</v>
      </c>
      <c r="N18" s="360">
        <v>1635</v>
      </c>
      <c r="O18" s="360">
        <v>4286</v>
      </c>
      <c r="P18" s="360">
        <v>78</v>
      </c>
      <c r="Q18" s="360">
        <v>0</v>
      </c>
      <c r="R18" s="360">
        <v>5209</v>
      </c>
      <c r="S18" s="360">
        <v>296</v>
      </c>
      <c r="T18" s="360">
        <v>39248</v>
      </c>
      <c r="U18" s="361">
        <v>198045</v>
      </c>
      <c r="V18" s="320">
        <v>396090</v>
      </c>
      <c r="W18" s="77"/>
    </row>
    <row r="19" spans="1:23" s="46" customFormat="1" ht="24" customHeight="1" thickBot="1">
      <c r="A19" s="359"/>
      <c r="B19" s="51" t="s">
        <v>92</v>
      </c>
      <c r="C19" s="362">
        <v>460674</v>
      </c>
      <c r="D19" s="362">
        <v>108538</v>
      </c>
      <c r="E19" s="362">
        <v>335</v>
      </c>
      <c r="F19" s="362">
        <v>55756</v>
      </c>
      <c r="G19" s="362">
        <v>36090</v>
      </c>
      <c r="H19" s="362">
        <v>103</v>
      </c>
      <c r="I19" s="362">
        <v>136424</v>
      </c>
      <c r="J19" s="362">
        <v>49731</v>
      </c>
      <c r="K19" s="362">
        <v>26860</v>
      </c>
      <c r="L19" s="362">
        <v>15687</v>
      </c>
      <c r="M19" s="362">
        <v>6927</v>
      </c>
      <c r="N19" s="362">
        <v>14057</v>
      </c>
      <c r="O19" s="362">
        <v>54159</v>
      </c>
      <c r="P19" s="362">
        <v>14085</v>
      </c>
      <c r="Q19" s="362">
        <v>2117</v>
      </c>
      <c r="R19" s="362">
        <v>4542</v>
      </c>
      <c r="S19" s="362">
        <v>153261</v>
      </c>
      <c r="T19" s="362">
        <v>577631</v>
      </c>
      <c r="U19" s="363">
        <v>1716976</v>
      </c>
      <c r="V19" s="321">
        <v>3433953</v>
      </c>
      <c r="W19" s="376"/>
    </row>
    <row r="20" spans="1:23" ht="19.5" customHeight="1" thickBot="1">
      <c r="B20" s="77" t="s">
        <v>89</v>
      </c>
      <c r="C20" s="360">
        <v>-21270</v>
      </c>
      <c r="D20" s="360">
        <v>5068</v>
      </c>
      <c r="E20" s="360">
        <v>402</v>
      </c>
      <c r="F20" s="360">
        <v>55845</v>
      </c>
      <c r="G20" s="360">
        <v>-386</v>
      </c>
      <c r="H20" s="360">
        <v>47.75</v>
      </c>
      <c r="I20" s="360">
        <v>67461</v>
      </c>
      <c r="J20" s="360">
        <v>23439</v>
      </c>
      <c r="K20" s="360">
        <v>2368</v>
      </c>
      <c r="L20" s="360">
        <v>-2978</v>
      </c>
      <c r="M20" s="360">
        <v>942</v>
      </c>
      <c r="N20" s="360">
        <v>22879</v>
      </c>
      <c r="O20" s="360">
        <v>4901</v>
      </c>
      <c r="P20" s="360">
        <v>787</v>
      </c>
      <c r="Q20" s="360">
        <v>31</v>
      </c>
      <c r="R20" s="360">
        <v>-112</v>
      </c>
      <c r="S20" s="360">
        <v>82831</v>
      </c>
      <c r="T20" s="360">
        <v>136751</v>
      </c>
      <c r="U20" s="361">
        <v>379009</v>
      </c>
      <c r="V20" s="321">
        <v>758015.75</v>
      </c>
      <c r="W20" s="77"/>
    </row>
    <row r="21" spans="1:23" s="52" customFormat="1" ht="21.75" customHeight="1" thickBot="1">
      <c r="B21" s="51" t="s">
        <v>69</v>
      </c>
      <c r="C21" s="362">
        <v>439404</v>
      </c>
      <c r="D21" s="362">
        <v>113606</v>
      </c>
      <c r="E21" s="362">
        <v>737</v>
      </c>
      <c r="F21" s="362">
        <v>111601</v>
      </c>
      <c r="G21" s="362">
        <v>35704</v>
      </c>
      <c r="H21" s="362">
        <v>150.75</v>
      </c>
      <c r="I21" s="362">
        <v>203885</v>
      </c>
      <c r="J21" s="362">
        <v>73170</v>
      </c>
      <c r="K21" s="362">
        <v>29228</v>
      </c>
      <c r="L21" s="362">
        <v>12709</v>
      </c>
      <c r="M21" s="362">
        <v>7869</v>
      </c>
      <c r="N21" s="362">
        <v>36936</v>
      </c>
      <c r="O21" s="362">
        <v>59060</v>
      </c>
      <c r="P21" s="362">
        <v>14872</v>
      </c>
      <c r="Q21" s="362">
        <v>2148</v>
      </c>
      <c r="R21" s="362">
        <v>4430</v>
      </c>
      <c r="S21" s="362">
        <v>236092</v>
      </c>
      <c r="T21" s="363">
        <v>714382</v>
      </c>
      <c r="U21" s="363">
        <v>2095985</v>
      </c>
      <c r="V21" s="321">
        <v>4191968.75</v>
      </c>
    </row>
    <row r="22" spans="1:23" s="71" customFormat="1" ht="20.25" customHeight="1">
      <c r="B22" s="77" t="s">
        <v>155</v>
      </c>
      <c r="C22" s="360">
        <v>14807</v>
      </c>
      <c r="D22" s="360">
        <v>7548</v>
      </c>
      <c r="E22" s="360">
        <v>0</v>
      </c>
      <c r="F22" s="360">
        <v>1286</v>
      </c>
      <c r="G22" s="360">
        <v>244</v>
      </c>
      <c r="H22" s="360">
        <v>0</v>
      </c>
      <c r="I22" s="360">
        <v>1342</v>
      </c>
      <c r="J22" s="360">
        <v>7</v>
      </c>
      <c r="K22" s="360">
        <v>963</v>
      </c>
      <c r="L22" s="360">
        <v>489</v>
      </c>
      <c r="M22" s="360">
        <v>248</v>
      </c>
      <c r="N22" s="360">
        <v>128</v>
      </c>
      <c r="O22" s="360">
        <v>507</v>
      </c>
      <c r="P22" s="360">
        <v>1759</v>
      </c>
      <c r="Q22" s="360">
        <v>214</v>
      </c>
      <c r="R22" s="360">
        <v>0</v>
      </c>
      <c r="S22" s="360">
        <v>593</v>
      </c>
      <c r="T22" s="361">
        <v>41717</v>
      </c>
      <c r="U22" s="361">
        <v>71853</v>
      </c>
      <c r="V22" s="320">
        <v>143705</v>
      </c>
    </row>
    <row r="23" spans="1:23" s="114" customFormat="1" ht="24" customHeight="1" thickBot="1">
      <c r="B23" s="51" t="s">
        <v>156</v>
      </c>
      <c r="C23" s="362">
        <v>424597</v>
      </c>
      <c r="D23" s="362">
        <v>106058</v>
      </c>
      <c r="E23" s="362">
        <v>737</v>
      </c>
      <c r="F23" s="362">
        <v>110315</v>
      </c>
      <c r="G23" s="362">
        <v>35460</v>
      </c>
      <c r="H23" s="362">
        <v>150.75</v>
      </c>
      <c r="I23" s="362">
        <v>202543</v>
      </c>
      <c r="J23" s="362">
        <v>73163</v>
      </c>
      <c r="K23" s="362">
        <v>28265</v>
      </c>
      <c r="L23" s="362">
        <v>12220</v>
      </c>
      <c r="M23" s="362">
        <v>7621</v>
      </c>
      <c r="N23" s="362">
        <v>36808</v>
      </c>
      <c r="O23" s="362">
        <v>58553</v>
      </c>
      <c r="P23" s="362">
        <v>13113</v>
      </c>
      <c r="Q23" s="362">
        <v>1934</v>
      </c>
      <c r="R23" s="362">
        <v>4430</v>
      </c>
      <c r="S23" s="362">
        <v>235499</v>
      </c>
      <c r="T23" s="363">
        <v>672665</v>
      </c>
      <c r="U23" s="363">
        <v>2024132</v>
      </c>
      <c r="V23" s="321">
        <v>4048263.75</v>
      </c>
    </row>
    <row r="24" spans="1:23" ht="18" customHeight="1">
      <c r="B24" s="77" t="s">
        <v>122</v>
      </c>
      <c r="C24" s="360">
        <v>84556</v>
      </c>
      <c r="D24" s="360">
        <v>17352</v>
      </c>
      <c r="E24" s="360">
        <v>389</v>
      </c>
      <c r="F24" s="360">
        <v>49311</v>
      </c>
      <c r="G24" s="360">
        <v>23294</v>
      </c>
      <c r="H24" s="360">
        <v>1920</v>
      </c>
      <c r="I24" s="360">
        <v>58340</v>
      </c>
      <c r="J24" s="360">
        <v>17352</v>
      </c>
      <c r="K24" s="360">
        <v>7158</v>
      </c>
      <c r="L24" s="360">
        <v>7070</v>
      </c>
      <c r="M24" s="360">
        <v>5030</v>
      </c>
      <c r="N24" s="360">
        <v>3427</v>
      </c>
      <c r="O24" s="360">
        <v>17915</v>
      </c>
      <c r="P24" s="360">
        <v>14755</v>
      </c>
      <c r="Q24" s="360">
        <v>1397</v>
      </c>
      <c r="R24" s="360">
        <v>12077</v>
      </c>
      <c r="S24" s="360">
        <v>11937</v>
      </c>
      <c r="T24" s="361">
        <v>131163</v>
      </c>
      <c r="U24" s="361">
        <v>464444</v>
      </c>
      <c r="V24" s="320">
        <v>928887</v>
      </c>
    </row>
    <row r="25" spans="1:23" ht="18" customHeight="1">
      <c r="B25" s="212" t="s">
        <v>161</v>
      </c>
      <c r="C25" s="360">
        <v>60157</v>
      </c>
      <c r="D25" s="360">
        <v>202</v>
      </c>
      <c r="E25" s="360">
        <v>0</v>
      </c>
      <c r="F25" s="360">
        <v>14265</v>
      </c>
      <c r="G25" s="360">
        <v>188</v>
      </c>
      <c r="H25" s="360">
        <v>1565</v>
      </c>
      <c r="I25" s="360">
        <v>10476</v>
      </c>
      <c r="J25" s="360">
        <v>6783</v>
      </c>
      <c r="K25" s="360">
        <v>7373</v>
      </c>
      <c r="L25" s="360">
        <v>-9</v>
      </c>
      <c r="M25" s="360">
        <v>267</v>
      </c>
      <c r="N25" s="360">
        <v>214</v>
      </c>
      <c r="O25" s="360">
        <v>49</v>
      </c>
      <c r="P25" s="360">
        <v>818</v>
      </c>
      <c r="Q25" s="360">
        <v>0</v>
      </c>
      <c r="R25" s="360">
        <v>9372</v>
      </c>
      <c r="S25" s="360">
        <v>168</v>
      </c>
      <c r="T25" s="361">
        <v>5857</v>
      </c>
      <c r="U25" s="361">
        <v>117745</v>
      </c>
      <c r="V25" s="320">
        <v>235490</v>
      </c>
    </row>
    <row r="26" spans="1:23" s="114" customFormat="1" ht="24" customHeight="1" thickBot="1">
      <c r="B26" s="51" t="s">
        <v>159</v>
      </c>
      <c r="C26" s="362">
        <v>24399</v>
      </c>
      <c r="D26" s="362">
        <v>17150</v>
      </c>
      <c r="E26" s="362">
        <v>389</v>
      </c>
      <c r="F26" s="362">
        <v>35046</v>
      </c>
      <c r="G26" s="362">
        <v>23106</v>
      </c>
      <c r="H26" s="362">
        <v>355</v>
      </c>
      <c r="I26" s="362">
        <v>47864</v>
      </c>
      <c r="J26" s="362">
        <v>10569</v>
      </c>
      <c r="K26" s="362">
        <v>-215</v>
      </c>
      <c r="L26" s="362">
        <v>7079</v>
      </c>
      <c r="M26" s="362">
        <v>4763</v>
      </c>
      <c r="N26" s="362">
        <v>3213</v>
      </c>
      <c r="O26" s="362">
        <v>17866</v>
      </c>
      <c r="P26" s="362">
        <v>13937</v>
      </c>
      <c r="Q26" s="362">
        <v>1397</v>
      </c>
      <c r="R26" s="362">
        <v>2705</v>
      </c>
      <c r="S26" s="362">
        <v>11769</v>
      </c>
      <c r="T26" s="363">
        <v>125306</v>
      </c>
      <c r="U26" s="363">
        <v>346699</v>
      </c>
      <c r="V26" s="321">
        <v>693397</v>
      </c>
    </row>
    <row r="27" spans="1:23" ht="27" customHeight="1">
      <c r="B27" s="77" t="s">
        <v>93</v>
      </c>
      <c r="C27" s="367">
        <v>2007</v>
      </c>
      <c r="D27" s="360">
        <v>177</v>
      </c>
      <c r="E27" s="360">
        <v>64</v>
      </c>
      <c r="F27" s="360">
        <v>6420</v>
      </c>
      <c r="G27" s="360">
        <v>44</v>
      </c>
      <c r="H27" s="360">
        <v>0</v>
      </c>
      <c r="I27" s="360">
        <v>5581</v>
      </c>
      <c r="J27" s="367">
        <v>1372</v>
      </c>
      <c r="K27" s="360">
        <v>56</v>
      </c>
      <c r="L27" s="360">
        <v>5</v>
      </c>
      <c r="M27" s="360">
        <v>591</v>
      </c>
      <c r="N27" s="360">
        <v>15</v>
      </c>
      <c r="O27" s="360">
        <v>58824</v>
      </c>
      <c r="P27" s="360">
        <v>110</v>
      </c>
      <c r="Q27" s="360">
        <v>72</v>
      </c>
      <c r="R27" s="360">
        <v>36</v>
      </c>
      <c r="S27" s="360">
        <v>5095</v>
      </c>
      <c r="T27" s="361">
        <v>3454</v>
      </c>
      <c r="U27" s="361">
        <v>83921</v>
      </c>
      <c r="V27" s="320">
        <v>167844</v>
      </c>
    </row>
    <row r="28" spans="1:23" ht="18" customHeight="1">
      <c r="B28" s="77" t="s">
        <v>160</v>
      </c>
      <c r="C28" s="360">
        <v>3896</v>
      </c>
      <c r="D28" s="360">
        <v>186</v>
      </c>
      <c r="E28" s="360">
        <v>35</v>
      </c>
      <c r="F28" s="360">
        <v>51845</v>
      </c>
      <c r="G28" s="360">
        <v>144</v>
      </c>
      <c r="H28" s="360">
        <v>57</v>
      </c>
      <c r="I28" s="360">
        <v>34299</v>
      </c>
      <c r="J28" s="360">
        <v>38572</v>
      </c>
      <c r="K28" s="360">
        <v>3946</v>
      </c>
      <c r="L28" s="360">
        <v>1299</v>
      </c>
      <c r="M28" s="360">
        <v>477</v>
      </c>
      <c r="N28" s="360">
        <v>26</v>
      </c>
      <c r="O28" s="360">
        <v>58552</v>
      </c>
      <c r="P28" s="360">
        <v>141</v>
      </c>
      <c r="Q28" s="360">
        <v>0</v>
      </c>
      <c r="R28" s="360">
        <v>165</v>
      </c>
      <c r="S28" s="360">
        <v>41516</v>
      </c>
      <c r="T28" s="361">
        <v>59852</v>
      </c>
      <c r="U28" s="361">
        <v>295008</v>
      </c>
      <c r="V28" s="320">
        <v>590016</v>
      </c>
    </row>
    <row r="29" spans="1:23" s="52" customFormat="1" ht="21.75" customHeight="1" thickBot="1">
      <c r="B29" s="51" t="s">
        <v>94</v>
      </c>
      <c r="C29" s="362">
        <v>-232211.96999999997</v>
      </c>
      <c r="D29" s="362">
        <v>-2350.3500000000058</v>
      </c>
      <c r="E29" s="362">
        <v>1533.96</v>
      </c>
      <c r="F29" s="362">
        <v>5427.5799999999872</v>
      </c>
      <c r="G29" s="362">
        <v>9735.570000000007</v>
      </c>
      <c r="H29" s="362">
        <v>-99.720000000000027</v>
      </c>
      <c r="I29" s="362">
        <v>53580.219999999972</v>
      </c>
      <c r="J29" s="362">
        <v>47975.760000000009</v>
      </c>
      <c r="K29" s="362">
        <v>20974.58</v>
      </c>
      <c r="L29" s="362">
        <v>10474.580000000002</v>
      </c>
      <c r="M29" s="362">
        <v>5000</v>
      </c>
      <c r="N29" s="362">
        <v>-43021.86</v>
      </c>
      <c r="O29" s="362">
        <v>-54125.36</v>
      </c>
      <c r="P29" s="362">
        <v>41887.459999999992</v>
      </c>
      <c r="Q29" s="362">
        <v>10902.76</v>
      </c>
      <c r="R29" s="362">
        <v>6752.23</v>
      </c>
      <c r="S29" s="362">
        <v>235.22999999998137</v>
      </c>
      <c r="T29" s="363">
        <v>253662.05000000005</v>
      </c>
      <c r="U29" s="363">
        <v>136330.45999999996</v>
      </c>
      <c r="V29" s="321">
        <v>272663.17999999993</v>
      </c>
    </row>
    <row r="30" spans="1:23" ht="24.75" customHeight="1">
      <c r="B30" s="77" t="s">
        <v>95</v>
      </c>
      <c r="C30" s="360">
        <v>3343</v>
      </c>
      <c r="D30" s="360">
        <v>8514</v>
      </c>
      <c r="E30" s="360">
        <v>625</v>
      </c>
      <c r="F30" s="360">
        <v>20656</v>
      </c>
      <c r="G30" s="360">
        <v>3240</v>
      </c>
      <c r="H30" s="360">
        <v>919</v>
      </c>
      <c r="I30" s="360">
        <v>54428</v>
      </c>
      <c r="J30" s="360">
        <v>10605</v>
      </c>
      <c r="K30" s="360">
        <v>7143</v>
      </c>
      <c r="L30" s="360">
        <v>1760</v>
      </c>
      <c r="M30" s="360">
        <v>1587</v>
      </c>
      <c r="N30" s="360">
        <v>4249</v>
      </c>
      <c r="O30" s="360">
        <v>10020</v>
      </c>
      <c r="P30" s="360">
        <v>17408</v>
      </c>
      <c r="Q30" s="360">
        <v>607</v>
      </c>
      <c r="R30" s="360">
        <v>2988</v>
      </c>
      <c r="S30" s="360">
        <v>19547</v>
      </c>
      <c r="T30" s="379">
        <v>82888</v>
      </c>
      <c r="U30" s="361">
        <v>250530</v>
      </c>
      <c r="V30" s="320">
        <v>501057</v>
      </c>
    </row>
    <row r="31" spans="1:23" ht="18" customHeight="1">
      <c r="B31" s="77" t="s">
        <v>96</v>
      </c>
      <c r="C31" s="360">
        <v>8724.0400000000009</v>
      </c>
      <c r="D31" s="360">
        <v>16922.8</v>
      </c>
      <c r="E31" s="360">
        <v>1024.49</v>
      </c>
      <c r="F31" s="360">
        <v>13361.59</v>
      </c>
      <c r="G31" s="360">
        <v>6784.9</v>
      </c>
      <c r="H31" s="360">
        <v>759.89</v>
      </c>
      <c r="I31" s="360">
        <v>45553.46</v>
      </c>
      <c r="J31" s="360">
        <v>11026.84</v>
      </c>
      <c r="K31" s="360">
        <v>17921.990000000002</v>
      </c>
      <c r="L31" s="360">
        <v>8914.11</v>
      </c>
      <c r="M31" s="360">
        <v>3299.26</v>
      </c>
      <c r="N31" s="360">
        <v>6444.91</v>
      </c>
      <c r="O31" s="360">
        <v>13248.96</v>
      </c>
      <c r="P31" s="360">
        <v>33460.339999999997</v>
      </c>
      <c r="Q31" s="360">
        <v>6243.94</v>
      </c>
      <c r="R31" s="360">
        <v>3396.79</v>
      </c>
      <c r="S31" s="360">
        <v>19056.96</v>
      </c>
      <c r="T31" s="361">
        <v>220679.34</v>
      </c>
      <c r="U31" s="361">
        <v>436824.6</v>
      </c>
      <c r="V31" s="320">
        <v>873649.21</v>
      </c>
    </row>
    <row r="32" spans="1:23" s="52" customFormat="1" ht="21.75" customHeight="1" thickBot="1">
      <c r="B32" s="51" t="s">
        <v>97</v>
      </c>
      <c r="C32" s="362">
        <v>-244279.00999999998</v>
      </c>
      <c r="D32" s="362">
        <v>-27787.150000000005</v>
      </c>
      <c r="E32" s="362">
        <v>-115.52999999999997</v>
      </c>
      <c r="F32" s="362">
        <v>-28590.010000000013</v>
      </c>
      <c r="G32" s="362">
        <v>-289.32999999999265</v>
      </c>
      <c r="H32" s="362">
        <v>-1778.6100000000001</v>
      </c>
      <c r="I32" s="362">
        <v>-46401.240000000027</v>
      </c>
      <c r="J32" s="362">
        <v>26343.920000000009</v>
      </c>
      <c r="K32" s="362">
        <v>-4090.41</v>
      </c>
      <c r="L32" s="362">
        <v>-199.52999999999884</v>
      </c>
      <c r="M32" s="362">
        <v>113.73999999999978</v>
      </c>
      <c r="N32" s="362">
        <v>-53715.770000000004</v>
      </c>
      <c r="O32" s="362">
        <v>-77394.320000000007</v>
      </c>
      <c r="P32" s="362">
        <v>-8980.8800000000047</v>
      </c>
      <c r="Q32" s="362">
        <v>4051.8200000000006</v>
      </c>
      <c r="R32" s="362">
        <v>367.4399999999996</v>
      </c>
      <c r="S32" s="362">
        <v>-38368.730000000018</v>
      </c>
      <c r="T32" s="363">
        <v>-49905.28999999995</v>
      </c>
      <c r="U32" s="363">
        <v>-551024.14</v>
      </c>
      <c r="V32" s="321">
        <v>-1102043.03</v>
      </c>
    </row>
    <row r="33" spans="2:22" ht="26.25" customHeight="1">
      <c r="B33" s="77" t="s">
        <v>16</v>
      </c>
      <c r="C33" s="360">
        <v>208664</v>
      </c>
      <c r="D33" s="360">
        <v>24146</v>
      </c>
      <c r="E33" s="360">
        <v>-94</v>
      </c>
      <c r="F33" s="360">
        <v>42367</v>
      </c>
      <c r="G33" s="360">
        <v>21294</v>
      </c>
      <c r="H33" s="360">
        <v>59</v>
      </c>
      <c r="I33" s="360">
        <v>-64259</v>
      </c>
      <c r="J33" s="360">
        <v>25296</v>
      </c>
      <c r="K33" s="360">
        <v>422</v>
      </c>
      <c r="L33" s="360">
        <v>1188</v>
      </c>
      <c r="M33" s="360">
        <v>252</v>
      </c>
      <c r="N33" s="360">
        <v>62064</v>
      </c>
      <c r="O33" s="360">
        <v>49792</v>
      </c>
      <c r="P33" s="360">
        <v>9149</v>
      </c>
      <c r="Q33" s="360">
        <v>-8149</v>
      </c>
      <c r="R33" s="360">
        <v>3138</v>
      </c>
      <c r="S33" s="360">
        <v>46088</v>
      </c>
      <c r="T33" s="361">
        <v>164561</v>
      </c>
      <c r="U33" s="361">
        <v>585980</v>
      </c>
      <c r="V33" s="320">
        <v>1171958</v>
      </c>
    </row>
    <row r="34" spans="2:22" ht="18" customHeight="1">
      <c r="B34" s="77" t="s">
        <v>98</v>
      </c>
      <c r="C34" s="360">
        <v>72299.009999999995</v>
      </c>
      <c r="D34" s="360">
        <v>4551.96</v>
      </c>
      <c r="E34" s="360">
        <v>316.57</v>
      </c>
      <c r="F34" s="360">
        <v>5874.9</v>
      </c>
      <c r="G34" s="360">
        <v>2314.2800000000002</v>
      </c>
      <c r="H34" s="360">
        <v>131.12</v>
      </c>
      <c r="I34" s="360">
        <v>13037.81</v>
      </c>
      <c r="J34" s="367">
        <v>2412.86</v>
      </c>
      <c r="K34" s="360">
        <v>6476.75</v>
      </c>
      <c r="L34" s="360">
        <v>538.14</v>
      </c>
      <c r="M34" s="360">
        <v>68.930000000000007</v>
      </c>
      <c r="N34" s="360">
        <v>3193.76</v>
      </c>
      <c r="O34" s="360">
        <v>6466.53</v>
      </c>
      <c r="P34" s="360">
        <v>1242.48</v>
      </c>
      <c r="Q34" s="360">
        <v>5983.43</v>
      </c>
      <c r="R34" s="360">
        <v>780.5</v>
      </c>
      <c r="S34" s="360">
        <v>2963.24</v>
      </c>
      <c r="T34" s="361">
        <v>13802.52</v>
      </c>
      <c r="U34" s="361">
        <v>142454.79</v>
      </c>
      <c r="V34" s="320">
        <v>284909.57999999996</v>
      </c>
    </row>
    <row r="35" spans="2:22" ht="18" customHeight="1">
      <c r="B35" s="77" t="s">
        <v>99</v>
      </c>
      <c r="C35" s="360">
        <v>1156.04</v>
      </c>
      <c r="D35" s="360">
        <v>1907.18</v>
      </c>
      <c r="E35" s="360">
        <v>8.57</v>
      </c>
      <c r="F35" s="360">
        <v>2898.19</v>
      </c>
      <c r="G35" s="360">
        <v>89.78</v>
      </c>
      <c r="H35" s="360">
        <v>29.05</v>
      </c>
      <c r="I35" s="360">
        <v>6676.05</v>
      </c>
      <c r="J35" s="360">
        <v>493.64</v>
      </c>
      <c r="K35" s="360">
        <v>1154.74</v>
      </c>
      <c r="L35" s="360">
        <v>0.69</v>
      </c>
      <c r="M35" s="360">
        <v>364.85</v>
      </c>
      <c r="N35" s="360">
        <v>781.52</v>
      </c>
      <c r="O35" s="360">
        <v>409.38</v>
      </c>
      <c r="P35" s="360">
        <v>1166.06</v>
      </c>
      <c r="Q35" s="360">
        <v>683.84</v>
      </c>
      <c r="R35" s="360">
        <v>533.53</v>
      </c>
      <c r="S35" s="360">
        <v>3879.09</v>
      </c>
      <c r="T35" s="361">
        <v>9849.2800000000007</v>
      </c>
      <c r="U35" s="361">
        <v>32081.48</v>
      </c>
      <c r="V35" s="320">
        <v>64162.960000000006</v>
      </c>
    </row>
    <row r="36" spans="2:22" s="52" customFormat="1" ht="21.75" customHeight="1" thickBot="1">
      <c r="B36" s="51" t="s">
        <v>100</v>
      </c>
      <c r="C36" s="362">
        <v>35527.960000000014</v>
      </c>
      <c r="D36" s="362">
        <v>-996.37000000000512</v>
      </c>
      <c r="E36" s="362">
        <v>98.470000000000027</v>
      </c>
      <c r="F36" s="362">
        <v>16753.699999999986</v>
      </c>
      <c r="G36" s="362">
        <v>23229.170000000006</v>
      </c>
      <c r="H36" s="362">
        <v>-1617.5400000000002</v>
      </c>
      <c r="I36" s="362">
        <v>-104298.48000000003</v>
      </c>
      <c r="J36" s="362">
        <v>53559.140000000014</v>
      </c>
      <c r="K36" s="362">
        <v>1653.6000000000001</v>
      </c>
      <c r="L36" s="362">
        <v>1525.920000000001</v>
      </c>
      <c r="M36" s="362">
        <v>69.819999999999766</v>
      </c>
      <c r="N36" s="362">
        <v>10760.469999999996</v>
      </c>
      <c r="O36" s="362">
        <v>-21545.170000000009</v>
      </c>
      <c r="P36" s="362">
        <v>244.53999999999542</v>
      </c>
      <c r="Q36" s="362">
        <v>1202.4100000000008</v>
      </c>
      <c r="R36" s="362">
        <v>3752.41</v>
      </c>
      <c r="S36" s="362">
        <v>6803.4199999999819</v>
      </c>
      <c r="T36" s="363">
        <v>118608.95000000006</v>
      </c>
      <c r="U36" s="363">
        <v>145329.16999999998</v>
      </c>
      <c r="V36" s="321">
        <v>290661.58999999997</v>
      </c>
    </row>
    <row r="37" spans="2:22" ht="18" customHeight="1">
      <c r="B37" s="77" t="s">
        <v>101</v>
      </c>
      <c r="C37" s="360">
        <v>0</v>
      </c>
      <c r="D37" s="360">
        <v>0</v>
      </c>
      <c r="E37" s="360">
        <v>22</v>
      </c>
      <c r="F37" s="360">
        <v>0</v>
      </c>
      <c r="G37" s="360">
        <v>582</v>
      </c>
      <c r="H37" s="360">
        <v>8</v>
      </c>
      <c r="I37" s="360">
        <v>0</v>
      </c>
      <c r="J37" s="360">
        <v>3701</v>
      </c>
      <c r="K37" s="360">
        <v>0</v>
      </c>
      <c r="L37" s="360">
        <v>496</v>
      </c>
      <c r="M37" s="360">
        <v>30</v>
      </c>
      <c r="N37" s="360">
        <v>0</v>
      </c>
      <c r="O37" s="360">
        <v>0</v>
      </c>
      <c r="P37" s="360">
        <v>0</v>
      </c>
      <c r="Q37" s="360">
        <v>0</v>
      </c>
      <c r="R37" s="360">
        <v>49</v>
      </c>
      <c r="S37" s="360">
        <v>0</v>
      </c>
      <c r="T37" s="361">
        <v>134</v>
      </c>
      <c r="U37" s="361">
        <v>5023</v>
      </c>
      <c r="V37" s="320">
        <v>10045</v>
      </c>
    </row>
    <row r="38" spans="2:22" s="52" customFormat="1" ht="21.75" customHeight="1" thickBot="1">
      <c r="B38" s="134" t="s">
        <v>8</v>
      </c>
      <c r="C38" s="365">
        <v>35527.960000000014</v>
      </c>
      <c r="D38" s="365">
        <v>-996.37000000000512</v>
      </c>
      <c r="E38" s="365">
        <v>76.470000000000027</v>
      </c>
      <c r="F38" s="365">
        <v>16753.699999999986</v>
      </c>
      <c r="G38" s="365">
        <v>22647.170000000006</v>
      </c>
      <c r="H38" s="365">
        <v>-1625.5400000000002</v>
      </c>
      <c r="I38" s="365">
        <v>-104298.48000000003</v>
      </c>
      <c r="J38" s="365">
        <v>49858.140000000014</v>
      </c>
      <c r="K38" s="365">
        <v>1653.6000000000001</v>
      </c>
      <c r="L38" s="365">
        <v>1029.920000000001</v>
      </c>
      <c r="M38" s="365">
        <v>39.819999999999766</v>
      </c>
      <c r="N38" s="365">
        <v>10760.469999999996</v>
      </c>
      <c r="O38" s="365">
        <v>-21545.170000000009</v>
      </c>
      <c r="P38" s="365">
        <v>244.53999999999542</v>
      </c>
      <c r="Q38" s="365">
        <v>1202.4100000000008</v>
      </c>
      <c r="R38" s="365">
        <v>3703.41</v>
      </c>
      <c r="S38" s="365">
        <v>6803.4199999999819</v>
      </c>
      <c r="T38" s="366">
        <v>118474.95000000006</v>
      </c>
      <c r="U38" s="366">
        <v>140306.16999999998</v>
      </c>
      <c r="V38" s="322">
        <v>280616.58999999997</v>
      </c>
    </row>
    <row r="39" spans="2:22" ht="13.5" thickTop="1">
      <c r="B39" s="52" t="s">
        <v>269</v>
      </c>
    </row>
  </sheetData>
  <mergeCells count="5">
    <mergeCell ref="B3:V3"/>
    <mergeCell ref="B4:V4"/>
    <mergeCell ref="B5:U5"/>
    <mergeCell ref="B6:U6"/>
    <mergeCell ref="B1:C2"/>
  </mergeCells>
  <phoneticPr fontId="0" type="noConversion"/>
  <hyperlinks>
    <hyperlink ref="B1" location="Contenido!C2" display="Contenido!C2" xr:uid="{00000000-0004-0000-0A00-000000000000}"/>
  </hyperlinks>
  <pageMargins left="1.0236220472440944" right="7.874015748031496E-2" top="0.78740157480314965" bottom="0.39370078740157483" header="0.27559055118110237" footer="0"/>
  <pageSetup scale="70" fitToWidth="2" orientation="landscape" horizontalDpi="300" r:id="rId1"/>
  <headerFooter alignWithMargins="0"/>
  <colBreaks count="1" manualBreakCount="1">
    <brk id="13" min="2" max="37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48</vt:i4>
      </vt:variant>
      <vt:variant>
        <vt:lpstr>Rangos con nombre</vt:lpstr>
      </vt:variant>
      <vt:variant>
        <vt:i4>60</vt:i4>
      </vt:variant>
    </vt:vector>
  </HeadingPairs>
  <TitlesOfParts>
    <vt:vector size="108" baseType="lpstr">
      <vt:lpstr>Contenido</vt:lpstr>
      <vt:lpstr>Resumen</vt:lpstr>
      <vt:lpstr>Ramos</vt:lpstr>
      <vt:lpstr>Ramos (2)</vt:lpstr>
      <vt:lpstr>GRamos</vt:lpstr>
      <vt:lpstr>BALGEN</vt:lpstr>
      <vt:lpstr>RESULGEN</vt:lpstr>
      <vt:lpstr>BALVID</vt:lpstr>
      <vt:lpstr>RESULVID</vt:lpstr>
      <vt:lpstr>BALCAP</vt:lpstr>
      <vt:lpstr>RESULCAP</vt:lpstr>
      <vt:lpstr>DGRAFICOS</vt:lpstr>
      <vt:lpstr>Primas</vt:lpstr>
      <vt:lpstr>GPrigen</vt:lpstr>
      <vt:lpstr>GPrvid</vt:lpstr>
      <vt:lpstr>GCuocap</vt:lpstr>
      <vt:lpstr>Siniestros</vt:lpstr>
      <vt:lpstr>PrimDev</vt:lpstr>
      <vt:lpstr>SinInc</vt:lpstr>
      <vt:lpstr>S.Ctacia</vt:lpstr>
      <vt:lpstr>GSinGen</vt:lpstr>
      <vt:lpstr>GSinVid</vt:lpstr>
      <vt:lpstr>S.CtaciaII</vt:lpstr>
      <vt:lpstr>C.Intermed</vt:lpstr>
      <vt:lpstr>CINgen</vt:lpstr>
      <vt:lpstr>CINvid</vt:lpstr>
      <vt:lpstr>CINcap</vt:lpstr>
      <vt:lpstr>G.Generales</vt:lpstr>
      <vt:lpstr>GASgen</vt:lpstr>
      <vt:lpstr>GASvid</vt:lpstr>
      <vt:lpstr>GAScap</vt:lpstr>
      <vt:lpstr>R.Tecnico</vt:lpstr>
      <vt:lpstr>GRTecGen</vt:lpstr>
      <vt:lpstr>GRTecVid</vt:lpstr>
      <vt:lpstr>GRTecCap</vt:lpstr>
      <vt:lpstr>P.Inversion</vt:lpstr>
      <vt:lpstr>GPIgen</vt:lpstr>
      <vt:lpstr>GPIvid</vt:lpstr>
      <vt:lpstr>GPIcap</vt:lpstr>
      <vt:lpstr>R.Neto</vt:lpstr>
      <vt:lpstr>GRNGen</vt:lpstr>
      <vt:lpstr>GRNVid</vt:lpstr>
      <vt:lpstr>GRNCap</vt:lpstr>
      <vt:lpstr>Activos</vt:lpstr>
      <vt:lpstr>Inversiones</vt:lpstr>
      <vt:lpstr>R.Tecnicas</vt:lpstr>
      <vt:lpstr>Pat.Contable</vt:lpstr>
      <vt:lpstr>Pat.Total</vt:lpstr>
      <vt:lpstr>Activos!Área_de_impresión</vt:lpstr>
      <vt:lpstr>BALCAP!Área_de_impresión</vt:lpstr>
      <vt:lpstr>BALGEN!Área_de_impresión</vt:lpstr>
      <vt:lpstr>BALVID!Área_de_impresión</vt:lpstr>
      <vt:lpstr>C.Intermed!Área_de_impresión</vt:lpstr>
      <vt:lpstr>CINcap!Área_de_impresión</vt:lpstr>
      <vt:lpstr>CINgen!Área_de_impresión</vt:lpstr>
      <vt:lpstr>CINvid!Área_de_impresión</vt:lpstr>
      <vt:lpstr>Contenido!Área_de_impresión</vt:lpstr>
      <vt:lpstr>DGRAFICOS!Área_de_impresión</vt:lpstr>
      <vt:lpstr>G.Generales!Área_de_impresión</vt:lpstr>
      <vt:lpstr>GAScap!Área_de_impresión</vt:lpstr>
      <vt:lpstr>GASgen!Área_de_impresión</vt:lpstr>
      <vt:lpstr>GASvid!Área_de_impresión</vt:lpstr>
      <vt:lpstr>GCuocap!Área_de_impresión</vt:lpstr>
      <vt:lpstr>GPIcap!Área_de_impresión</vt:lpstr>
      <vt:lpstr>GPIgen!Área_de_impresión</vt:lpstr>
      <vt:lpstr>GPIvid!Área_de_impresión</vt:lpstr>
      <vt:lpstr>GPrigen!Área_de_impresión</vt:lpstr>
      <vt:lpstr>GPrvid!Área_de_impresión</vt:lpstr>
      <vt:lpstr>GRamos!Área_de_impresión</vt:lpstr>
      <vt:lpstr>GRNCap!Área_de_impresión</vt:lpstr>
      <vt:lpstr>GRNGen!Área_de_impresión</vt:lpstr>
      <vt:lpstr>GRNVid!Área_de_impresión</vt:lpstr>
      <vt:lpstr>GRTecCap!Área_de_impresión</vt:lpstr>
      <vt:lpstr>GRTecGen!Área_de_impresión</vt:lpstr>
      <vt:lpstr>GRTecVid!Área_de_impresión</vt:lpstr>
      <vt:lpstr>GSinGen!Área_de_impresión</vt:lpstr>
      <vt:lpstr>GSinVid!Área_de_impresión</vt:lpstr>
      <vt:lpstr>Inversiones!Área_de_impresión</vt:lpstr>
      <vt:lpstr>P.Inversion!Área_de_impresión</vt:lpstr>
      <vt:lpstr>Pat.Contable!Área_de_impresión</vt:lpstr>
      <vt:lpstr>Pat.Total!Área_de_impresión</vt:lpstr>
      <vt:lpstr>Primas!Área_de_impresión</vt:lpstr>
      <vt:lpstr>PrimDev!Área_de_impresión</vt:lpstr>
      <vt:lpstr>R.Neto!Área_de_impresión</vt:lpstr>
      <vt:lpstr>R.Tecnicas!Área_de_impresión</vt:lpstr>
      <vt:lpstr>R.Tecnico!Área_de_impresión</vt:lpstr>
      <vt:lpstr>Ramos!Área_de_impresión</vt:lpstr>
      <vt:lpstr>'Ramos (2)'!Área_de_impresión</vt:lpstr>
      <vt:lpstr>RESULCAP!Área_de_impresión</vt:lpstr>
      <vt:lpstr>RESULGEN!Área_de_impresión</vt:lpstr>
      <vt:lpstr>RESULVID!Área_de_impresión</vt:lpstr>
      <vt:lpstr>Resumen!Área_de_impresión</vt:lpstr>
      <vt:lpstr>S.Ctacia!Área_de_impresión</vt:lpstr>
      <vt:lpstr>S.CtaciaII!Área_de_impresión</vt:lpstr>
      <vt:lpstr>Siniestros!Área_de_impresión</vt:lpstr>
      <vt:lpstr>SinInc!Área_de_impresión</vt:lpstr>
      <vt:lpstr>PDEV</vt:lpstr>
      <vt:lpstr>PRIM</vt:lpstr>
      <vt:lpstr>rtec</vt:lpstr>
      <vt:lpstr>SIAINC</vt:lpstr>
      <vt:lpstr>SININC</vt:lpstr>
      <vt:lpstr>SINPAG</vt:lpstr>
      <vt:lpstr>BALCAP!Títulos_a_imprimir</vt:lpstr>
      <vt:lpstr>BALGEN!Títulos_a_imprimir</vt:lpstr>
      <vt:lpstr>BALVID!Títulos_a_imprimir</vt:lpstr>
      <vt:lpstr>RESULCAP!Títulos_a_imprimir</vt:lpstr>
      <vt:lpstr>RESULGEN!Títulos_a_imprimir</vt:lpstr>
      <vt:lpstr>RESULVID!Títulos_a_imprimir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Arturo Alonso Nájera Alvarado</dc:creator>
  <cp:lastModifiedBy>Arturo Najera</cp:lastModifiedBy>
  <cp:lastPrinted>2011-02-10T15:40:50Z</cp:lastPrinted>
  <dcterms:created xsi:type="dcterms:W3CDTF">1999-12-17T14:06:22Z</dcterms:created>
  <dcterms:modified xsi:type="dcterms:W3CDTF">2020-05-15T19:35:02Z</dcterms:modified>
</cp:coreProperties>
</file>