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 firstSheet="5" activeTab="10"/>
  </bookViews>
  <sheets>
    <sheet name="Clientes" sheetId="1" r:id="rId1"/>
    <sheet name="Pedidos" sheetId="2" r:id="rId2"/>
    <sheet name="Itens_Pedido" sheetId="3" r:id="rId3"/>
    <sheet name="Produto" sheetId="4" r:id="rId4"/>
    <sheet name="Categorias" sheetId="5" r:id="rId5"/>
    <sheet name="Historico_Estoque" sheetId="6" r:id="rId6"/>
    <sheet name="Pagamento" sheetId="7" r:id="rId7"/>
    <sheet name="Nota_Fiscal" sheetId="8" r:id="rId8"/>
    <sheet name="Carrinho" sheetId="9" r:id="rId9"/>
    <sheet name="Login_Cliente" sheetId="10" r:id="rId10"/>
    <sheet name="Casos de testes" sheetId="11" r:id="rId11"/>
    <sheet name="Relações_DB" sheetId="12" r:id="rId12"/>
  </sheets>
  <calcPr calcId="124519"/>
</workbook>
</file>

<file path=xl/calcChain.xml><?xml version="1.0" encoding="utf-8"?>
<calcChain xmlns="http://schemas.openxmlformats.org/spreadsheetml/2006/main">
  <c r="K2" i="4"/>
  <c r="J2"/>
</calcChain>
</file>

<file path=xl/sharedStrings.xml><?xml version="1.0" encoding="utf-8"?>
<sst xmlns="http://schemas.openxmlformats.org/spreadsheetml/2006/main" count="278" uniqueCount="224">
  <si>
    <t>Cod_Prod</t>
  </si>
  <si>
    <t>Cod_ped</t>
  </si>
  <si>
    <t>Data_Ped</t>
  </si>
  <si>
    <t>CPF_Cli</t>
  </si>
  <si>
    <t>Nome_Cli</t>
  </si>
  <si>
    <t>Endereço_Cli</t>
  </si>
  <si>
    <t>Estado_Cli</t>
  </si>
  <si>
    <t>Município_Cli</t>
  </si>
  <si>
    <t>Telefone_Cli</t>
  </si>
  <si>
    <t>email_Cli</t>
  </si>
  <si>
    <t>Senha_Cli</t>
  </si>
  <si>
    <t>Nome_Prod</t>
  </si>
  <si>
    <t>Qtde_Prod_Ped</t>
  </si>
  <si>
    <t>Qtde_Prod_Estoq</t>
  </si>
  <si>
    <t>Cod_Cat</t>
  </si>
  <si>
    <t>Nome_Cat</t>
  </si>
  <si>
    <t>Data_Mov</t>
  </si>
  <si>
    <t>Qtde_Mov</t>
  </si>
  <si>
    <t>Flag_In_Out</t>
  </si>
  <si>
    <t>Cod_Pag</t>
  </si>
  <si>
    <t>Cod_Ped</t>
  </si>
  <si>
    <t>Valor_Ped</t>
  </si>
  <si>
    <t>Cod_NF</t>
  </si>
  <si>
    <t>{Nome_Cli:Cliente;CPF_Cli:Cliente;Endereço_Cli:Cliente}</t>
  </si>
  <si>
    <t>{Cod_Prod:Itens; Nome_Prod:Itens; Qtde_Prod_Ped:Itens}</t>
  </si>
  <si>
    <t>{Search by "Nome_Prod" where "Name_Prod" = (),Char,(),()}</t>
  </si>
  <si>
    <t>Qtde_Carr</t>
  </si>
  <si>
    <t>{Update Itens_Pedido (Cod_Prod, Cod_Ped, Qtde_Prod_Ped)}</t>
  </si>
  <si>
    <t>{Update Nota_Fiscal (Cod_NF, Data_Ped, Cod_Ped)</t>
  </si>
  <si>
    <t xml:space="preserve">Get = </t>
  </si>
  <si>
    <t>CEP_Cli</t>
  </si>
  <si>
    <t>N_Card_Ped</t>
  </si>
  <si>
    <t>CASOS DE USO</t>
  </si>
  <si>
    <t>RESPOSTA DO SISTEMA</t>
  </si>
  <si>
    <t>1. Inserir novo cliente</t>
  </si>
  <si>
    <t>//0 = Negativo</t>
  </si>
  <si>
    <t>//1 = Positivo</t>
  </si>
  <si>
    <t>//Tem a função disponível na Receita Federal</t>
  </si>
  <si>
    <t>3. Insere CEP_Cli</t>
  </si>
  <si>
    <t>//Disponível no site dos Correios para download</t>
  </si>
  <si>
    <t>5. Insere demais campos</t>
  </si>
  <si>
    <t>6. Clica em "Salvar"</t>
  </si>
  <si>
    <t>AÇÃO DO ATOR</t>
  </si>
  <si>
    <t>1. Clica em "Novo Pedido"</t>
  </si>
  <si>
    <t>2a. Incrementa em 1 e insere "Cod_Ped"</t>
  </si>
  <si>
    <t>2b. Grava "Cod_Ped" em "Itens_Pedido"</t>
  </si>
  <si>
    <t>2c. "Get""Date""From""System"</t>
  </si>
  <si>
    <t>3. Escolhe cliente da lista suspensa</t>
  </si>
  <si>
    <t>4. "Get"CPF_Cli""From""Clientes"e grava em "CPF_Cli:Pedidos"</t>
  </si>
  <si>
    <t>4. Seleciona Cod_Prod da lista suspensa</t>
  </si>
  <si>
    <t>5. "Get""Cod_Prod""From""Produto"e grava em "Cod_Prod:Pedidos" e "Cod_Prod:Itens_Pedido"</t>
  </si>
  <si>
    <t>1. Usa ações de "Novo Pedido"</t>
  </si>
  <si>
    <t>2. Insere "Quantidade do Item"</t>
  </si>
  <si>
    <t>3a. Grava "Qtde_Prod_Ped</t>
  </si>
  <si>
    <t>6a. Insere a quantidade do produto</t>
  </si>
  <si>
    <t>6c. Finaliza o pedido</t>
  </si>
  <si>
    <t>6e. Escolhe outros produtos da lista suspensa</t>
  </si>
  <si>
    <t>6g. Finaliza o pedido</t>
  </si>
  <si>
    <t>6h. Usa "Resposta 6d" de "Pedidos"</t>
  </si>
  <si>
    <t>//Comentários</t>
  </si>
  <si>
    <t>{Syntax}</t>
  </si>
  <si>
    <t>2. Incrementa em 1 e insere "Cod_Prod"</t>
  </si>
  <si>
    <t>1. Insere "Novo Produto"</t>
  </si>
  <si>
    <t>5. Clica em "Salvar Produto"</t>
  </si>
  <si>
    <t>3b. Diminui "Qtde_Prod_Estoq:Produto"  = "Qtde_Prod_Ped"</t>
  </si>
  <si>
    <t>3c. "Get_Date""From"System" e grava em "Data_Mov:Historico_Estoque; grava "Qtde_Mov:Historico_Estoque" = "Qtde_Prod_Ped"; "GET""Cod_Prod:Produtos"e grava em "Cod:Prod:Historico_Estoque"; Marca "Flag_in_Out:Historico_Estoque" como "Out"</t>
  </si>
  <si>
    <t>3d. "If""Qtde_Prod_Ped"&gt;"Qtde_Prod"Estoq:Produto""Then""Show_Message:Estoque Insuficiente"</t>
  </si>
  <si>
    <t>3e. "If""Qtde_Prod_Ped"&lt;"Qtde_Prod"Estoq:Produto""Then""Show_Message:Produto Inserido com Sucesso"</t>
  </si>
  <si>
    <t>4. Insere "Nome_Prod"</t>
  </si>
  <si>
    <t>5b. Grava "Quantidade Inicial Produto" em "Qtde_Prod_Estoq"; insere "Cod_Prod:Historico_Estoque", "Get_Date""From""System" e insere em "Data_Mov:Historico_Estoque, grava grava "Quantidade Inicial Produto" em "Qtde_Mov:Historico_Estoque" e marca "Flag_In_Out:Historico_Estoque como "In"</t>
  </si>
  <si>
    <t>5a. Insere "Quantidade Inicial Produto"</t>
  </si>
  <si>
    <t>3a. Seleciona "Categoria" da lista suspensa</t>
  </si>
  <si>
    <t>3b. "Get""Cod_Cat""From"Categorias"</t>
  </si>
  <si>
    <t>1. Inserir "Nova Categoria"</t>
  </si>
  <si>
    <t xml:space="preserve">2. Incrementa em 1 e insere "Cod_Cat" </t>
  </si>
  <si>
    <t>3. Insere "Nome Categoria"</t>
  </si>
  <si>
    <t>4. Grava "Nome Categoria" em "Nome_Cat" e libera "Salvar Categoria"</t>
  </si>
  <si>
    <t>5. Clica em "Salvar_Categoria"</t>
  </si>
  <si>
    <t>6. Salva ação no DB e libera interface para inserir "Nova Categoria" ou retornar a "Página Inicial"</t>
  </si>
  <si>
    <t>6a. Salva o registro do cliente e libera "Novo Cliente" ou retornar a "Página Inicial"</t>
  </si>
  <si>
    <t>1. Inserir "Nova Movimentação"</t>
  </si>
  <si>
    <t>Cod_Mov</t>
  </si>
  <si>
    <t>Cod_Cli</t>
  </si>
  <si>
    <t>2. Incrementa em 1 e insere "Cod_Cli"</t>
  </si>
  <si>
    <t>3a. Digitar CPF cliente</t>
  </si>
  <si>
    <t>3b. Verifica validade do CPF</t>
  </si>
  <si>
    <t>3c. "if" validade_CPF = 1 "then" Libera demais campos para digitação</t>
  </si>
  <si>
    <t>3d. "if" validade_CPF = 0 "then" "show_message": "CPF Inválido"</t>
  </si>
  <si>
    <t>2. Escolhe "Produto" da lista suspensa</t>
  </si>
  <si>
    <t>3."Get""Cod_Prod""From""Produto"</t>
  </si>
  <si>
    <t>2a. Incrementa em 1 e insere "Cod_Mov"</t>
  </si>
  <si>
    <t>2b. "Get_Date""from""System"</t>
  </si>
  <si>
    <t>4. Insere "Quantidade Movimentada"</t>
  </si>
  <si>
    <t>6. Marca "Tipo" como "Saída" ou "Entrada"</t>
  </si>
  <si>
    <t>7a. "If""Flag_In_Out" = "In""Then""Update""Qtde_Prod_Estoq:Produto""Increase" = "Qtde_Mov"</t>
  </si>
  <si>
    <t>5. Grava "Quantidade Movimentada" em "Qtde_Mov"</t>
  </si>
  <si>
    <t>7b. "If""Flag_In_Out" = "Out""Then""Update""Qtde_Prod_Estoq:Produto""Decrease" = "Qtde_Mov"</t>
  </si>
  <si>
    <t>8. Clica em "Salvar Movimentação"</t>
  </si>
  <si>
    <t>9. Grava a ação no DB e liberar "Nova Movimentação" ou retornar a "Página Inicial"</t>
  </si>
  <si>
    <t>6. Grava as operações no DB e libera "Novo Produto" ou retornar a "Página Inicial"</t>
  </si>
  <si>
    <t>Vl_Custo</t>
  </si>
  <si>
    <t>Vl_St</t>
  </si>
  <si>
    <t>Vl_ICMS</t>
  </si>
  <si>
    <t>Vl_PIS_Cofins</t>
  </si>
  <si>
    <t>Vl_Frete</t>
  </si>
  <si>
    <t>Vl_Venda</t>
  </si>
  <si>
    <t>Vl_Vendido_Desc</t>
  </si>
  <si>
    <t>//Fórmulas para cálculos dos valores de venda e venda com desconto já inseridas!</t>
  </si>
  <si>
    <t>ação I</t>
  </si>
  <si>
    <t xml:space="preserve">6d. Grava o Pedido e disponibiliza interface para "Pagamento" </t>
  </si>
  <si>
    <t>Vl_Item</t>
  </si>
  <si>
    <t>ação II</t>
  </si>
  <si>
    <t>ação III</t>
  </si>
  <si>
    <t>4a. Se desconto for aplicável</t>
  </si>
  <si>
    <t>3g. Libera "Finalizar Pedido" ou "Aplicar Desconto"</t>
  </si>
  <si>
    <t>3i. Libera "Finalizar Pedido"</t>
  </si>
  <si>
    <t>6b. Usa "Respostas 3a-3i" de "Itens_Pedido"</t>
  </si>
  <si>
    <t xml:space="preserve">6f. Usa "Respostas 5 - 6b" de "Pedidos"   </t>
  </si>
  <si>
    <t>1. Clica em Pagamento:Pedidos</t>
  </si>
  <si>
    <t>2a. Incrementa em 1 e insere "Cod_Pag"</t>
  </si>
  <si>
    <t>2b. "Get""Cod_Ped""From""Pedidos"</t>
  </si>
  <si>
    <t>Data_Pag</t>
  </si>
  <si>
    <t>2c. "Get_Date""From""System" e insere em "Data_Pag"</t>
  </si>
  <si>
    <t>6c. "Selec_Sum""Valor_item:Itens_Pedido"Where"Cod_Ped:Itens_Pedido" = "Cod_Ped:Pedidos""Then""Update""Valor_Ped"</t>
  </si>
  <si>
    <t>3f.  "Select_Sum""Vl_Venda:Produto"*"Qtde_Prod_Ped""Where""Cod_Prod:Itens_Pedido"="Cod_Prod:Produto""Then""Update""Vl_Item"</t>
  </si>
  <si>
    <t>3h.  "Select_Sum""Vl_Vendido_Desc:Produto"*"Qtde_Prod_Ped""Where""Cod_Prod:Itens_Pedido"="Cod_Prod:Produto""Then""Update""Vl_Item_Desc"</t>
  </si>
  <si>
    <t>Vl_Item_Desc</t>
  </si>
  <si>
    <t>Valor_Ped_Desc</t>
  </si>
  <si>
    <t>{Checkbox"Desconto" 0 or 1}</t>
  </si>
  <si>
    <t>ação IV</t>
  </si>
  <si>
    <t>2d."If"Checkbox"Desconto" = "0""Then""Get"Valor_Ped:Pedidos""Where"Cod_Ped:Pedidos" = "Cod_Ped:Pagamento""Update""Valor_Ped"</t>
  </si>
  <si>
    <t>2e."If"Checkbox"Desconto" = "1""Then""Get"Valor_Ped_Desc:Pedidos""Where"Cod_Ped:Pedidos" = "Cod_Ped:Pagamento""Update""Valor_Ped_desc"</t>
  </si>
  <si>
    <t>3. Insere "Número do Cartão de Crédito"</t>
  </si>
  <si>
    <t>5. Insere "CVC"</t>
  </si>
  <si>
    <t>4. Grava "Número do Cartão de Crédito" em "N_Card_Ped"; abre Pop-up solicitando "CVC"</t>
  </si>
  <si>
    <t>6a. Checa dados e efetua pagamento via TEF</t>
  </si>
  <si>
    <t>6b. "If""TEF_Retorno" = "0""Then""Show_Message""Cartão Recusado""Then" libera "Pagamento:Pedidos" ou "Cancelar Pedido". "If""Cancelar Pedido" = "1""Then""Delete""From""Pedidos","Itens_Pedido","Pagamento""Where""Cod_Ped:Pagamento"="Cod_Ped:Pedidos","Cod_Ped:Itens_Pedido"</t>
  </si>
  <si>
    <t>6.c "If""Cancelar Pedido" = "1""Then""Roll_Back"Qtde_Prod_Estoq:Produtos""Where""Cod_Prod:Pedidos" = "Cod_Prod:Produto""And"Delete""From""Historico_Estoque""Where""Cod_Prod:Historico_Estoque"="Cod_Prod:Pedido""And""Data_Ped:Pedidos" = "Data_Mov:Historico_Estoque""And""Qtde_Mov:Historico_Estoque"="Qtde_Prod_Ped:Itens_Pedido"</t>
  </si>
  <si>
    <t>6d. "If""TEF_Retorno" = "0""Then""Show_Message""Pedido Finalizado com Sucesso"</t>
  </si>
  <si>
    <t>6e. "Show_Message""Imprimindo Nota Fiscal"</t>
  </si>
  <si>
    <t>6f. Libera retornar para a "Página Inicial"</t>
  </si>
  <si>
    <t>1. Usa "Resposta 6e" de "Pagamento"</t>
  </si>
  <si>
    <t>{Vl_ICMS:Produto; Vl_PIS_Cofins:Produto</t>
  </si>
  <si>
    <t>{Cod_Ped:Pedidos; Data_Ped:Pedidos}</t>
  </si>
  <si>
    <t>If Checkbox "Desconto" = 0 Then "Vl_Venda:Produto" Or If Checkbox "Desconto" = 1 Then "Vl_Vendido_Desc:Produto"}</t>
  </si>
  <si>
    <t>{If Checkbox "Desconto" = 0 Then "Pagamento:2d" Or If Checkbox "Desconto" = 1 Then "Pagamento:2e"}</t>
  </si>
  <si>
    <r>
      <t xml:space="preserve">2a. Executa </t>
    </r>
    <r>
      <rPr>
        <i/>
        <sz val="11"/>
        <color theme="1"/>
        <rFont val="Calibri"/>
        <family val="2"/>
        <scheme val="minor"/>
      </rPr>
      <t>ação II</t>
    </r>
  </si>
  <si>
    <t>2b. "Select_Print""From"Nota_Fiscal""Where""Cod_Ped" = "Cod_Ped:Pedidos"</t>
  </si>
  <si>
    <t>2c. Print "File_Name_Cod_NF.PDF"</t>
  </si>
  <si>
    <t>2d. "Show_Message""Nota Fiscal Impressa com Sucesso"</t>
  </si>
  <si>
    <t>2e. Liberar retornar para a "Página Inicial"</t>
  </si>
  <si>
    <t>1. Busca produtos</t>
  </si>
  <si>
    <r>
      <t xml:space="preserve">2. Executa </t>
    </r>
    <r>
      <rPr>
        <i/>
        <sz val="11"/>
        <color theme="1"/>
        <rFont val="Calibri"/>
        <family val="2"/>
        <scheme val="minor"/>
      </rPr>
      <t>ação I</t>
    </r>
  </si>
  <si>
    <t>Cod_Carr</t>
  </si>
  <si>
    <t>3. Clica em "Colocar no Carrinho"</t>
  </si>
  <si>
    <t xml:space="preserve">Button "Colocar no Carrinho = </t>
  </si>
  <si>
    <t xml:space="preserve">Button "Comprar" = </t>
  </si>
  <si>
    <t>{Update Pedidos (Cod_Ped, Cod_Prod, Data_Ped, CPF_Cli }</t>
  </si>
  <si>
    <t>Cod_Login</t>
  </si>
  <si>
    <t>Senha_Login</t>
  </si>
  <si>
    <t>ação V</t>
  </si>
  <si>
    <t>{Get = CPF_Cli From Login_Cliente when Button_Click "Novo Usuário"}</t>
  </si>
  <si>
    <t>{Increment "Cod_Carr"}</t>
  </si>
  <si>
    <t>{Ready "Produto" from "Lista_Suspensa_Produto" and get Cod_Prod:Produto Then Update Cod_Prod:Carrinho}</t>
  </si>
  <si>
    <t>{Get = CPF_Cli:Login_Cliente}</t>
  </si>
  <si>
    <t>ação VI</t>
  </si>
  <si>
    <r>
      <t xml:space="preserve">4. Executa </t>
    </r>
    <r>
      <rPr>
        <i/>
        <sz val="11"/>
        <color theme="1"/>
        <rFont val="Calibri"/>
        <family val="2"/>
        <scheme val="minor"/>
      </rPr>
      <t>ação VI</t>
    </r>
  </si>
  <si>
    <t xml:space="preserve">5. Ajusta "Quantidade" </t>
  </si>
  <si>
    <t>Button "Quantidade" =</t>
  </si>
  <si>
    <t>{Set "Qtde_Carr" = 1 Then Update "Qtde_Mov" = "Qtde_Carr" and Add_New_Entry to "Historico_Estoque" Then Update "Qtde_Mov:Historico_Estoque" = "Qtde_Mov:Carrinho"</t>
  </si>
  <si>
    <t>{Update "Qtde_Carr" = Textbox "Quantidade" Then Update "Qtde_Mov" = "Qtde_Carr" Then Update "Qtde_Mov:Historico_Estoque" = "Qtde_Mov:Carrinho" }</t>
  </si>
  <si>
    <t>ação VII</t>
  </si>
  <si>
    <r>
      <t xml:space="preserve">6. Executa </t>
    </r>
    <r>
      <rPr>
        <i/>
        <sz val="11"/>
        <color theme="1"/>
        <rFont val="Calibri"/>
        <family val="2"/>
        <scheme val="minor"/>
      </rPr>
      <t>ação VII</t>
    </r>
  </si>
  <si>
    <t>7. Clica em "Comprar"</t>
  </si>
  <si>
    <r>
      <t xml:space="preserve">8. Executa </t>
    </r>
    <r>
      <rPr>
        <i/>
        <sz val="11"/>
        <color theme="1"/>
        <rFont val="Calibri"/>
        <family val="2"/>
        <scheme val="minor"/>
      </rPr>
      <t>ação III</t>
    </r>
  </si>
  <si>
    <t>9.Clica em "Pagamento"</t>
  </si>
  <si>
    <t>10. Usa "Respostas 2a-6f" e "Ações do Ator" correspondentes de "Pagamento"</t>
  </si>
  <si>
    <t>Button "Histórico de Pedidos"</t>
  </si>
  <si>
    <r>
      <t>{Select from "Pedidos" Where "CPF_Cli" = "CPF_Cli:Login_Cliente" = Login_Status = "1" Then Select From "Pedidos" and "I</t>
    </r>
    <r>
      <rPr>
        <i/>
        <sz val="11"/>
        <color theme="6" tint="-0.249977111117893"/>
        <rFont val="Calibri"/>
        <family val="2"/>
        <scheme val="minor"/>
      </rPr>
      <t>tens_Pedido" and "Pagamento" Where Cod_Ped:Pedidos = }</t>
    </r>
  </si>
  <si>
    <t>ação VIII</t>
  </si>
  <si>
    <t>1. Clica em "Histórico de Pedidos</t>
  </si>
  <si>
    <r>
      <t xml:space="preserve">2a. Executa </t>
    </r>
    <r>
      <rPr>
        <i/>
        <sz val="11"/>
        <color theme="1"/>
        <rFont val="Calibri"/>
        <family val="2"/>
        <scheme val="minor"/>
      </rPr>
      <t>ação VIII</t>
    </r>
  </si>
  <si>
    <t>2b Libera retornar para a "Página Inicial"</t>
  </si>
  <si>
    <t>Cod_Ped_Itens</t>
  </si>
  <si>
    <t>1. Clica em "Novo Cadastro"</t>
  </si>
  <si>
    <t>2. Incrementa 1 e insere "Cod_Cliente"</t>
  </si>
  <si>
    <t>4. Clica em "Salvar"</t>
  </si>
  <si>
    <t>5. Grava a "Senha" em "Senha_Login" e "CPF", "Nome" e "Endereço" em "CPF_Cli:Clientes" 
"Nome_Cli:Clientes" 
"CEP_Cli:Clientes" 
"Endereço_Cli:Clientes" 
"Estado_Cli:Clientes" 
"Município_Cli:Clientes" 
"Telefone_Cli:Clientes" 
"email_Cli:Clientes" 
"Senha_Cli:Clientes"</t>
  </si>
  <si>
    <t>3. Insere "CPF"," Nome","CEP","Endereço","Estado","Município","Telefone","email" e "Senha"</t>
  </si>
  <si>
    <t>1. Insere CPF e Senha</t>
  </si>
  <si>
    <t>2. Clica em "Entrar"</t>
  </si>
  <si>
    <t>3. Carrega dados "from""Clientes""where""CPF:Clientes" = "CPF:Login_Clientes"</t>
  </si>
  <si>
    <t>4. Carrega a "Tela Inicial"</t>
  </si>
  <si>
    <t>4. Verifica CEP_Cli e traz Endereço_Cli da tabela de leitura "CEP_Logradouros"</t>
  </si>
  <si>
    <t>Causa</t>
  </si>
  <si>
    <t>Efeito</t>
  </si>
  <si>
    <t>CAUSA</t>
  </si>
  <si>
    <t>EFEITO</t>
  </si>
  <si>
    <r>
      <t>C1</t>
    </r>
    <r>
      <rPr>
        <b/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  <scheme val="minor"/>
      </rPr>
      <t>Clicar em botão Novo</t>
    </r>
  </si>
  <si>
    <t>E1 - Incrementa um em Cod_Cli</t>
  </si>
  <si>
    <t>C2 - Digita o CPF</t>
  </si>
  <si>
    <t>E2 - Verifica o CPF, se for válido, libera demais campos para a digitação</t>
  </si>
  <si>
    <t>C3 - Insere o CEP</t>
  </si>
  <si>
    <t>E3 - Carrega o Logradouro com bairro e a Cidade da Classe CEP_Logradouros</t>
  </si>
  <si>
    <t>C4 - Prenche os demais dados</t>
  </si>
  <si>
    <t>C5 - Clica em OK</t>
  </si>
  <si>
    <t>E4 - Grava no Banco</t>
  </si>
  <si>
    <t>C1 - Insere CPF e senha</t>
  </si>
  <si>
    <t>C2 - Clica em Entrar</t>
  </si>
  <si>
    <t>E1 - Verifica se CPF e Senhas existem e são iguas a tabela "Clientes"</t>
  </si>
  <si>
    <t>E2 - Se for verdadeiro, libera a tela inicial</t>
  </si>
  <si>
    <t>E3- Se for falso, exibe mensagem "Usuário e senha não conferem"</t>
  </si>
  <si>
    <t>Saída</t>
  </si>
  <si>
    <t>Incremento em um Cod_Cli</t>
  </si>
  <si>
    <t>Dados gravados com sucesso no banco</t>
  </si>
  <si>
    <t>Dados preenche campos</t>
  </si>
  <si>
    <t>Botão executa verificação de dados</t>
  </si>
  <si>
    <t>Dados são verificados</t>
  </si>
  <si>
    <t>Tela liberada</t>
  </si>
  <si>
    <t>Mensagem exibida</t>
  </si>
  <si>
    <t>C2 - Clica em OK</t>
  </si>
  <si>
    <t>E2 - Grava no Banco</t>
  </si>
  <si>
    <t>Cadastro Cliente</t>
  </si>
  <si>
    <t>Login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</si>
</sst>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5" fillId="0" borderId="0" xfId="0" applyFont="1"/>
    <xf numFmtId="2" fontId="2" fillId="0" borderId="1" xfId="0" applyNumberFormat="1" applyFont="1" applyBorder="1"/>
    <xf numFmtId="2" fontId="6" fillId="0" borderId="1" xfId="0" applyNumberFormat="1" applyFont="1" applyBorder="1"/>
    <xf numFmtId="2" fontId="5" fillId="0" borderId="1" xfId="0" applyNumberFormat="1" applyFont="1" applyBorder="1"/>
    <xf numFmtId="0" fontId="2" fillId="0" borderId="0" xfId="0" applyFont="1" applyBorder="1"/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wrapText="1"/>
    </xf>
    <xf numFmtId="44" fontId="0" fillId="0" borderId="0" xfId="1" applyFont="1"/>
    <xf numFmtId="165" fontId="0" fillId="0" borderId="0" xfId="1" applyNumberFormat="1" applyFont="1"/>
    <xf numFmtId="0" fontId="5" fillId="0" borderId="9" xfId="0" applyFont="1" applyBorder="1"/>
    <xf numFmtId="0" fontId="8" fillId="0" borderId="11" xfId="0" applyFont="1" applyBorder="1"/>
    <xf numFmtId="0" fontId="5" fillId="0" borderId="2" xfId="0" applyFont="1" applyBorder="1"/>
    <xf numFmtId="0" fontId="8" fillId="0" borderId="7" xfId="0" applyFont="1" applyBorder="1"/>
    <xf numFmtId="0" fontId="5" fillId="0" borderId="4" xfId="0" applyFont="1" applyBorder="1"/>
    <xf numFmtId="0" fontId="5" fillId="0" borderId="3" xfId="0" applyFont="1" applyBorder="1"/>
    <xf numFmtId="0" fontId="5" fillId="0" borderId="10" xfId="0" applyFont="1" applyBorder="1"/>
    <xf numFmtId="0" fontId="0" fillId="0" borderId="4" xfId="0" applyBorder="1" applyAlignment="1">
      <alignment wrapText="1"/>
    </xf>
    <xf numFmtId="2" fontId="5" fillId="0" borderId="2" xfId="0" applyNumberFormat="1" applyFont="1" applyBorder="1"/>
    <xf numFmtId="2" fontId="8" fillId="0" borderId="7" xfId="0" applyNumberFormat="1" applyFont="1" applyBorder="1"/>
    <xf numFmtId="0" fontId="3" fillId="0" borderId="1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8" fillId="0" borderId="10" xfId="0" applyFont="1" applyBorder="1"/>
    <xf numFmtId="0" fontId="5" fillId="0" borderId="5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10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2" xfId="0" applyFont="1" applyBorder="1"/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561975</xdr:colOff>
      <xdr:row>24</xdr:row>
      <xdr:rowOff>161925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829175" cy="4733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opLeftCell="G4" workbookViewId="0">
      <selection activeCell="M17" sqref="M17:N21"/>
    </sheetView>
  </sheetViews>
  <sheetFormatPr defaultRowHeight="15"/>
  <cols>
    <col min="1" max="2" width="14.28515625" customWidth="1"/>
    <col min="3" max="3" width="9.7109375" bestFit="1" customWidth="1"/>
    <col min="4" max="4" width="9.7109375" customWidth="1"/>
    <col min="5" max="5" width="12.5703125" bestFit="1" customWidth="1"/>
    <col min="6" max="6" width="10.140625" customWidth="1"/>
    <col min="7" max="7" width="24.42578125" customWidth="1"/>
    <col min="8" max="8" width="12.28515625" bestFit="1" customWidth="1"/>
    <col min="9" max="9" width="9.28515625" bestFit="1" customWidth="1"/>
    <col min="10" max="10" width="9.7109375" bestFit="1" customWidth="1"/>
    <col min="13" max="13" width="28.140625" customWidth="1"/>
    <col min="14" max="14" width="73.140625" customWidth="1"/>
  </cols>
  <sheetData>
    <row r="1" spans="1:15">
      <c r="A1" s="1" t="s">
        <v>82</v>
      </c>
      <c r="B1" s="1" t="s">
        <v>3</v>
      </c>
      <c r="C1" s="1" t="s">
        <v>4</v>
      </c>
      <c r="D1" s="1" t="s">
        <v>30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5" ht="15.75">
      <c r="B2" s="4"/>
      <c r="H2" s="4"/>
      <c r="M2" s="51" t="s">
        <v>32</v>
      </c>
      <c r="N2" s="52"/>
    </row>
    <row r="3" spans="1:15">
      <c r="B3" s="4"/>
      <c r="H3" s="4"/>
      <c r="M3" s="6" t="s">
        <v>42</v>
      </c>
      <c r="N3" s="6" t="s">
        <v>33</v>
      </c>
    </row>
    <row r="4" spans="1:15">
      <c r="B4" s="4"/>
      <c r="F4" s="1"/>
      <c r="H4" s="4"/>
      <c r="M4" s="11" t="s">
        <v>34</v>
      </c>
      <c r="N4" s="7"/>
    </row>
    <row r="5" spans="1:15">
      <c r="B5" s="4"/>
      <c r="F5" s="1"/>
      <c r="H5" s="4"/>
      <c r="M5" s="12"/>
      <c r="N5" s="8" t="s">
        <v>83</v>
      </c>
    </row>
    <row r="6" spans="1:15" ht="60">
      <c r="B6" s="4"/>
      <c r="F6" s="1"/>
      <c r="G6" s="44" t="s">
        <v>161</v>
      </c>
      <c r="H6" s="4"/>
      <c r="M6" s="12" t="s">
        <v>84</v>
      </c>
      <c r="N6" s="8"/>
    </row>
    <row r="7" spans="1:15">
      <c r="B7" s="4"/>
      <c r="F7" s="1"/>
      <c r="G7" s="30" t="s">
        <v>160</v>
      </c>
      <c r="H7" s="4"/>
      <c r="M7" s="12"/>
      <c r="N7" s="8" t="s">
        <v>85</v>
      </c>
      <c r="O7" s="10" t="s">
        <v>37</v>
      </c>
    </row>
    <row r="8" spans="1:15">
      <c r="B8" s="4"/>
      <c r="F8" s="1"/>
      <c r="H8" s="4"/>
      <c r="M8" s="12"/>
      <c r="N8" s="8" t="s">
        <v>86</v>
      </c>
    </row>
    <row r="9" spans="1:15">
      <c r="B9" s="4"/>
      <c r="F9" s="1"/>
      <c r="H9" s="4"/>
      <c r="M9" s="12"/>
      <c r="N9" s="8" t="s">
        <v>87</v>
      </c>
    </row>
    <row r="10" spans="1:15">
      <c r="A10" s="15" t="s">
        <v>35</v>
      </c>
      <c r="C10" s="18"/>
      <c r="F10" s="1"/>
      <c r="H10" s="4"/>
      <c r="M10" s="12" t="s">
        <v>38</v>
      </c>
      <c r="N10" s="8"/>
    </row>
    <row r="11" spans="1:15">
      <c r="A11" s="15" t="s">
        <v>36</v>
      </c>
      <c r="C11" s="18"/>
      <c r="F11" s="1"/>
      <c r="H11" s="4"/>
      <c r="M11" s="12"/>
      <c r="N11" s="8" t="s">
        <v>193</v>
      </c>
      <c r="O11" s="10" t="s">
        <v>39</v>
      </c>
    </row>
    <row r="12" spans="1:15">
      <c r="A12" s="4"/>
      <c r="F12" s="1"/>
      <c r="H12" s="4"/>
      <c r="M12" s="12" t="s">
        <v>40</v>
      </c>
      <c r="N12" s="8"/>
    </row>
    <row r="13" spans="1:15">
      <c r="A13" s="16" t="s">
        <v>59</v>
      </c>
      <c r="H13" s="4"/>
      <c r="M13" s="12" t="s">
        <v>41</v>
      </c>
      <c r="N13" s="8"/>
    </row>
    <row r="14" spans="1:15">
      <c r="A14" s="17" t="s">
        <v>60</v>
      </c>
      <c r="H14" s="4"/>
      <c r="M14" s="13"/>
      <c r="N14" s="9" t="s">
        <v>79</v>
      </c>
    </row>
    <row r="15" spans="1:15">
      <c r="B15" s="4"/>
      <c r="H15" s="4"/>
    </row>
    <row r="16" spans="1:15">
      <c r="B16" s="4"/>
      <c r="H16" s="4"/>
      <c r="M16" s="6" t="s">
        <v>196</v>
      </c>
      <c r="N16" s="6" t="s">
        <v>197</v>
      </c>
    </row>
    <row r="17" spans="2:14">
      <c r="B17" s="4"/>
      <c r="H17" s="4"/>
      <c r="M17" s="48" t="s">
        <v>198</v>
      </c>
      <c r="N17" s="48" t="s">
        <v>199</v>
      </c>
    </row>
    <row r="18" spans="2:14">
      <c r="B18" s="4"/>
      <c r="H18" s="4"/>
      <c r="M18" s="48" t="s">
        <v>200</v>
      </c>
      <c r="N18" s="48" t="s">
        <v>201</v>
      </c>
    </row>
    <row r="19" spans="2:14">
      <c r="B19" s="4"/>
      <c r="H19" s="4"/>
      <c r="M19" s="48" t="s">
        <v>202</v>
      </c>
      <c r="N19" s="48" t="s">
        <v>203</v>
      </c>
    </row>
    <row r="20" spans="2:14">
      <c r="B20" s="4"/>
      <c r="H20" s="4"/>
      <c r="M20" s="48" t="s">
        <v>204</v>
      </c>
      <c r="N20" s="48"/>
    </row>
    <row r="21" spans="2:14">
      <c r="B21" s="4"/>
      <c r="H21" s="4"/>
      <c r="M21" s="48" t="s">
        <v>205</v>
      </c>
      <c r="N21" s="48" t="s">
        <v>206</v>
      </c>
    </row>
    <row r="22" spans="2:14">
      <c r="B22" s="4"/>
      <c r="H22" s="4"/>
    </row>
    <row r="23" spans="2:14">
      <c r="B23" s="4"/>
      <c r="H23" s="4"/>
    </row>
    <row r="24" spans="2:14">
      <c r="B24" s="4"/>
    </row>
    <row r="25" spans="2:14">
      <c r="B25" s="4"/>
    </row>
  </sheetData>
  <mergeCells count="1">
    <mergeCell ref="M2:N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1"/>
  <sheetViews>
    <sheetView topLeftCell="A10" workbookViewId="0">
      <selection activeCell="F15" sqref="F15:G19"/>
    </sheetView>
  </sheetViews>
  <sheetFormatPr defaultRowHeight="15"/>
  <cols>
    <col min="1" max="1" width="10.5703125" customWidth="1"/>
    <col min="3" max="3" width="11.7109375" customWidth="1"/>
    <col min="6" max="6" width="28.7109375" customWidth="1"/>
    <col min="7" max="7" width="36" customWidth="1"/>
  </cols>
  <sheetData>
    <row r="1" spans="1:7">
      <c r="A1" t="s">
        <v>158</v>
      </c>
      <c r="B1" t="s">
        <v>3</v>
      </c>
      <c r="C1" t="s">
        <v>159</v>
      </c>
    </row>
    <row r="2" spans="1:7" ht="15.75">
      <c r="A2" s="4"/>
      <c r="B2" s="4"/>
      <c r="F2" s="51" t="s">
        <v>32</v>
      </c>
      <c r="G2" s="52"/>
    </row>
    <row r="3" spans="1:7">
      <c r="A3" s="4"/>
      <c r="B3" s="4"/>
      <c r="F3" s="6" t="s">
        <v>42</v>
      </c>
      <c r="G3" s="6" t="s">
        <v>33</v>
      </c>
    </row>
    <row r="4" spans="1:7">
      <c r="A4" s="4"/>
      <c r="B4" s="4"/>
      <c r="F4" s="11" t="s">
        <v>184</v>
      </c>
      <c r="G4" s="11"/>
    </row>
    <row r="5" spans="1:7">
      <c r="A5" s="4"/>
      <c r="B5" s="4"/>
      <c r="F5" s="12"/>
      <c r="G5" s="12" t="s">
        <v>185</v>
      </c>
    </row>
    <row r="6" spans="1:7" ht="60">
      <c r="A6" s="4"/>
      <c r="B6" s="4"/>
      <c r="F6" s="20" t="s">
        <v>188</v>
      </c>
      <c r="G6" s="20"/>
    </row>
    <row r="7" spans="1:7">
      <c r="A7" s="4"/>
      <c r="B7" s="4"/>
      <c r="F7" s="12" t="s">
        <v>186</v>
      </c>
      <c r="G7" s="12"/>
    </row>
    <row r="8" spans="1:7" ht="165">
      <c r="A8" s="4"/>
      <c r="B8" s="4"/>
      <c r="F8" s="12"/>
      <c r="G8" s="20" t="s">
        <v>187</v>
      </c>
    </row>
    <row r="9" spans="1:7">
      <c r="A9" s="4"/>
      <c r="B9" s="4"/>
      <c r="F9" s="21" t="s">
        <v>189</v>
      </c>
      <c r="G9" s="38"/>
    </row>
    <row r="10" spans="1:7">
      <c r="A10" s="4"/>
      <c r="B10" s="4"/>
      <c r="F10" s="47" t="s">
        <v>190</v>
      </c>
      <c r="G10" s="8"/>
    </row>
    <row r="11" spans="1:7" ht="45">
      <c r="A11" s="4"/>
      <c r="B11" s="4"/>
      <c r="F11" s="22"/>
      <c r="G11" s="34" t="s">
        <v>191</v>
      </c>
    </row>
    <row r="12" spans="1:7">
      <c r="A12" s="4"/>
      <c r="B12" s="4"/>
      <c r="F12" s="23"/>
      <c r="G12" s="9" t="s">
        <v>192</v>
      </c>
    </row>
    <row r="13" spans="1:7">
      <c r="A13" s="4"/>
      <c r="B13" s="4"/>
    </row>
    <row r="14" spans="1:7">
      <c r="A14" s="4"/>
      <c r="B14" s="4"/>
      <c r="F14" s="6" t="s">
        <v>196</v>
      </c>
      <c r="G14" s="6" t="s">
        <v>197</v>
      </c>
    </row>
    <row r="15" spans="1:7">
      <c r="A15" s="4"/>
      <c r="B15" s="4"/>
      <c r="F15" s="48" t="s">
        <v>207</v>
      </c>
      <c r="G15" s="48"/>
    </row>
    <row r="16" spans="1:7">
      <c r="A16" s="4"/>
      <c r="B16" s="4"/>
      <c r="F16" s="48" t="s">
        <v>208</v>
      </c>
      <c r="G16" s="48"/>
    </row>
    <row r="17" spans="1:7" ht="30">
      <c r="A17" s="4"/>
      <c r="B17" s="4"/>
      <c r="F17" s="48"/>
      <c r="G17" s="49" t="s">
        <v>209</v>
      </c>
    </row>
    <row r="18" spans="1:7">
      <c r="A18" s="4"/>
      <c r="F18" s="48"/>
      <c r="G18" s="48" t="s">
        <v>210</v>
      </c>
    </row>
    <row r="19" spans="1:7" ht="30">
      <c r="A19" s="4"/>
      <c r="F19" s="48"/>
      <c r="G19" s="49" t="s">
        <v>211</v>
      </c>
    </row>
    <row r="20" spans="1:7">
      <c r="A20" s="4"/>
    </row>
    <row r="21" spans="1:7">
      <c r="A21" s="4"/>
    </row>
  </sheetData>
  <mergeCells count="1">
    <mergeCell ref="F2:G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17" sqref="B17"/>
    </sheetView>
  </sheetViews>
  <sheetFormatPr defaultRowHeight="15"/>
  <cols>
    <col min="1" max="1" width="28.140625" customWidth="1"/>
    <col min="2" max="2" width="68.140625" customWidth="1"/>
    <col min="3" max="3" width="64.5703125" bestFit="1" customWidth="1"/>
  </cols>
  <sheetData>
    <row r="1" spans="1:3">
      <c r="A1" s="50" t="s">
        <v>222</v>
      </c>
    </row>
    <row r="2" spans="1:3">
      <c r="A2" s="6" t="s">
        <v>194</v>
      </c>
      <c r="B2" s="6" t="s">
        <v>195</v>
      </c>
      <c r="C2" s="6" t="s">
        <v>212</v>
      </c>
    </row>
    <row r="3" spans="1:3">
      <c r="A3" s="48" t="s">
        <v>198</v>
      </c>
      <c r="B3" s="48" t="s">
        <v>199</v>
      </c>
      <c r="C3" s="48" t="s">
        <v>213</v>
      </c>
    </row>
    <row r="4" spans="1:3">
      <c r="A4" s="48" t="s">
        <v>220</v>
      </c>
      <c r="B4" s="48" t="s">
        <v>221</v>
      </c>
      <c r="C4" s="48" t="s">
        <v>214</v>
      </c>
    </row>
    <row r="5" spans="1:3">
      <c r="A5" s="50" t="s">
        <v>223</v>
      </c>
    </row>
    <row r="6" spans="1:3">
      <c r="A6" s="6" t="s">
        <v>194</v>
      </c>
      <c r="B6" s="6" t="s">
        <v>195</v>
      </c>
      <c r="C6" s="6" t="s">
        <v>212</v>
      </c>
    </row>
    <row r="7" spans="1:3">
      <c r="A7" s="48" t="s">
        <v>207</v>
      </c>
      <c r="B7" s="48"/>
      <c r="C7" s="48" t="s">
        <v>215</v>
      </c>
    </row>
    <row r="8" spans="1:3">
      <c r="A8" s="48" t="s">
        <v>208</v>
      </c>
      <c r="B8" s="48"/>
      <c r="C8" s="48" t="s">
        <v>216</v>
      </c>
    </row>
    <row r="9" spans="1:3">
      <c r="A9" s="48"/>
      <c r="B9" s="49" t="s">
        <v>209</v>
      </c>
      <c r="C9" s="48" t="s">
        <v>217</v>
      </c>
    </row>
    <row r="10" spans="1:3">
      <c r="A10" s="48"/>
      <c r="B10" s="48" t="s">
        <v>210</v>
      </c>
      <c r="C10" s="48" t="s">
        <v>218</v>
      </c>
    </row>
    <row r="11" spans="1:3">
      <c r="A11" s="48"/>
      <c r="B11" s="49" t="s">
        <v>211</v>
      </c>
      <c r="C11" s="48" t="s">
        <v>219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H2" sqref="H2:I20"/>
    </sheetView>
  </sheetViews>
  <sheetFormatPr defaultRowHeight="15"/>
  <cols>
    <col min="2" max="2" width="10" customWidth="1"/>
    <col min="3" max="3" width="9.85546875" customWidth="1"/>
    <col min="5" max="5" width="11.5703125" customWidth="1"/>
    <col min="6" max="6" width="15" customWidth="1"/>
    <col min="8" max="8" width="41.85546875" customWidth="1"/>
    <col min="9" max="9" width="86" customWidth="1"/>
  </cols>
  <sheetData>
    <row r="1" spans="1:9">
      <c r="A1" t="s">
        <v>20</v>
      </c>
      <c r="B1" s="1" t="s">
        <v>0</v>
      </c>
      <c r="C1" s="1" t="s">
        <v>2</v>
      </c>
      <c r="D1" s="1" t="s">
        <v>3</v>
      </c>
      <c r="E1" s="1" t="s">
        <v>21</v>
      </c>
      <c r="F1" s="1" t="s">
        <v>127</v>
      </c>
    </row>
    <row r="2" spans="1:9" ht="15.75">
      <c r="C2" s="3"/>
      <c r="E2" s="25"/>
      <c r="F2" s="25"/>
      <c r="H2" s="51" t="s">
        <v>32</v>
      </c>
      <c r="I2" s="52"/>
    </row>
    <row r="3" spans="1:9">
      <c r="C3" s="3"/>
      <c r="E3" s="25"/>
      <c r="F3" s="25"/>
      <c r="H3" s="6" t="s">
        <v>42</v>
      </c>
      <c r="I3" s="6" t="s">
        <v>33</v>
      </c>
    </row>
    <row r="4" spans="1:9">
      <c r="C4" s="3"/>
      <c r="E4" s="25"/>
      <c r="F4" s="25"/>
      <c r="H4" s="11" t="s">
        <v>43</v>
      </c>
      <c r="I4" s="11"/>
    </row>
    <row r="5" spans="1:9">
      <c r="C5" s="3"/>
      <c r="E5" s="25"/>
      <c r="F5" s="25"/>
      <c r="H5" s="12"/>
      <c r="I5" s="12" t="s">
        <v>44</v>
      </c>
    </row>
    <row r="6" spans="1:9">
      <c r="C6" s="3"/>
      <c r="E6" s="25"/>
      <c r="F6" s="25"/>
      <c r="H6" s="12"/>
      <c r="I6" s="12" t="s">
        <v>45</v>
      </c>
    </row>
    <row r="7" spans="1:9">
      <c r="C7" s="3"/>
      <c r="E7" s="25"/>
      <c r="F7" s="25"/>
      <c r="H7" s="12"/>
      <c r="I7" s="12" t="s">
        <v>46</v>
      </c>
    </row>
    <row r="8" spans="1:9">
      <c r="C8" s="3"/>
      <c r="E8" s="25"/>
      <c r="F8" s="25"/>
      <c r="H8" s="12" t="s">
        <v>47</v>
      </c>
      <c r="I8" s="12"/>
    </row>
    <row r="9" spans="1:9">
      <c r="C9" s="3"/>
      <c r="E9" s="25"/>
      <c r="F9" s="25"/>
      <c r="H9" s="12"/>
      <c r="I9" s="12" t="s">
        <v>48</v>
      </c>
    </row>
    <row r="10" spans="1:9">
      <c r="C10" s="3"/>
      <c r="E10" s="25"/>
      <c r="F10" s="25"/>
      <c r="H10" s="12" t="s">
        <v>49</v>
      </c>
      <c r="I10" s="12"/>
    </row>
    <row r="11" spans="1:9">
      <c r="C11" s="3"/>
      <c r="E11" s="25"/>
      <c r="F11" s="25"/>
      <c r="H11" s="12"/>
      <c r="I11" s="12" t="s">
        <v>50</v>
      </c>
    </row>
    <row r="12" spans="1:9">
      <c r="C12" s="3"/>
      <c r="E12" s="25"/>
      <c r="F12" s="25"/>
      <c r="H12" s="12" t="s">
        <v>54</v>
      </c>
      <c r="I12" s="12"/>
    </row>
    <row r="13" spans="1:9">
      <c r="C13" s="3"/>
      <c r="E13" s="25"/>
      <c r="F13" s="25"/>
      <c r="H13" s="12"/>
      <c r="I13" s="12" t="s">
        <v>116</v>
      </c>
    </row>
    <row r="14" spans="1:9" ht="30">
      <c r="C14" s="3"/>
      <c r="E14" s="25"/>
      <c r="F14" s="25"/>
      <c r="H14" s="12"/>
      <c r="I14" s="20" t="s">
        <v>123</v>
      </c>
    </row>
    <row r="15" spans="1:9">
      <c r="C15" s="3"/>
      <c r="E15" s="25"/>
      <c r="F15" s="25"/>
      <c r="H15" s="12" t="s">
        <v>55</v>
      </c>
      <c r="I15" s="12"/>
    </row>
    <row r="16" spans="1:9">
      <c r="C16" s="3"/>
      <c r="E16" s="25"/>
      <c r="F16" s="25"/>
      <c r="H16" s="12"/>
      <c r="I16" s="12" t="s">
        <v>109</v>
      </c>
    </row>
    <row r="17" spans="3:9">
      <c r="C17" s="3"/>
      <c r="E17" s="25"/>
      <c r="F17" s="25"/>
      <c r="H17" s="12" t="s">
        <v>56</v>
      </c>
      <c r="I17" s="12"/>
    </row>
    <row r="18" spans="3:9">
      <c r="C18" s="3"/>
      <c r="E18" s="25"/>
      <c r="F18" s="25"/>
      <c r="H18" s="12"/>
      <c r="I18" s="12" t="s">
        <v>117</v>
      </c>
    </row>
    <row r="19" spans="3:9">
      <c r="C19" s="3"/>
      <c r="E19" s="25"/>
      <c r="F19" s="25"/>
      <c r="H19" s="12" t="s">
        <v>57</v>
      </c>
      <c r="I19" s="12"/>
    </row>
    <row r="20" spans="3:9">
      <c r="C20" s="3"/>
      <c r="H20" s="13"/>
      <c r="I20" s="13" t="s">
        <v>58</v>
      </c>
    </row>
    <row r="21" spans="3:9">
      <c r="C21" s="3"/>
    </row>
    <row r="22" spans="3:9">
      <c r="C22" s="3"/>
    </row>
    <row r="23" spans="3:9">
      <c r="C23" s="3"/>
    </row>
    <row r="24" spans="3:9">
      <c r="C24" s="3"/>
    </row>
    <row r="25" spans="3:9">
      <c r="C25" s="3"/>
    </row>
  </sheetData>
  <mergeCells count="1">
    <mergeCell ref="H2:I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topLeftCell="D1" workbookViewId="0"/>
  </sheetViews>
  <sheetFormatPr defaultRowHeight="15"/>
  <cols>
    <col min="1" max="1" width="14.42578125" customWidth="1"/>
    <col min="4" max="4" width="15.140625" bestFit="1" customWidth="1"/>
    <col min="5" max="5" width="15.140625" customWidth="1"/>
    <col min="6" max="6" width="30" customWidth="1"/>
    <col min="7" max="7" width="15.140625" customWidth="1"/>
    <col min="9" max="9" width="29.5703125" customWidth="1"/>
    <col min="10" max="10" width="103.140625" customWidth="1"/>
  </cols>
  <sheetData>
    <row r="1" spans="1:10">
      <c r="A1" t="s">
        <v>183</v>
      </c>
      <c r="B1" s="1" t="s">
        <v>1</v>
      </c>
      <c r="C1" s="1" t="s">
        <v>0</v>
      </c>
      <c r="D1" s="1" t="s">
        <v>12</v>
      </c>
      <c r="E1" s="1" t="s">
        <v>110</v>
      </c>
      <c r="F1" s="1" t="s">
        <v>126</v>
      </c>
      <c r="G1" s="1"/>
    </row>
    <row r="2" spans="1:10" ht="15.75">
      <c r="B2" s="4"/>
      <c r="C2" s="4"/>
      <c r="D2" s="4"/>
      <c r="E2" s="4"/>
      <c r="F2" s="4"/>
      <c r="G2" s="4"/>
      <c r="I2" s="51" t="s">
        <v>32</v>
      </c>
      <c r="J2" s="52"/>
    </row>
    <row r="3" spans="1:10">
      <c r="B3" s="4"/>
      <c r="C3" s="4"/>
      <c r="D3" s="4"/>
      <c r="E3" s="4"/>
      <c r="F3" s="4"/>
      <c r="G3" s="4"/>
      <c r="I3" s="6" t="s">
        <v>42</v>
      </c>
      <c r="J3" s="6" t="s">
        <v>33</v>
      </c>
    </row>
    <row r="4" spans="1:10">
      <c r="B4" s="4"/>
      <c r="C4" s="4"/>
      <c r="D4" s="4"/>
      <c r="E4" s="4"/>
      <c r="F4" s="4"/>
      <c r="G4" s="4"/>
      <c r="I4" s="11"/>
      <c r="J4" s="11" t="s">
        <v>51</v>
      </c>
    </row>
    <row r="5" spans="1:10">
      <c r="B5" s="4"/>
      <c r="C5" s="4"/>
      <c r="D5" s="4"/>
      <c r="E5" s="4"/>
      <c r="F5" s="4"/>
      <c r="G5" s="4"/>
      <c r="I5" s="12" t="s">
        <v>52</v>
      </c>
      <c r="J5" s="12"/>
    </row>
    <row r="6" spans="1:10">
      <c r="B6" s="4"/>
      <c r="C6" s="4"/>
      <c r="D6" s="4"/>
      <c r="E6" s="4"/>
      <c r="F6" s="4"/>
      <c r="G6" s="4"/>
      <c r="I6" s="12"/>
      <c r="J6" s="12" t="s">
        <v>53</v>
      </c>
    </row>
    <row r="7" spans="1:10">
      <c r="B7" s="4"/>
      <c r="C7" s="4"/>
      <c r="D7" s="4"/>
      <c r="E7" s="4"/>
      <c r="F7" s="4"/>
      <c r="G7" s="4"/>
      <c r="I7" s="12"/>
      <c r="J7" s="12" t="s">
        <v>64</v>
      </c>
    </row>
    <row r="8" spans="1:10" ht="45">
      <c r="B8" s="4"/>
      <c r="C8" s="4"/>
      <c r="D8" s="4"/>
      <c r="E8" s="4"/>
      <c r="F8" s="4"/>
      <c r="G8" s="4"/>
      <c r="I8" s="12"/>
      <c r="J8" s="20" t="s">
        <v>65</v>
      </c>
    </row>
    <row r="9" spans="1:10">
      <c r="B9" s="4"/>
      <c r="C9" s="4"/>
      <c r="D9" s="4"/>
      <c r="E9" s="4"/>
      <c r="F9" s="4"/>
      <c r="G9" s="4"/>
      <c r="I9" s="12"/>
      <c r="J9" s="12" t="s">
        <v>66</v>
      </c>
    </row>
    <row r="10" spans="1:10">
      <c r="B10" s="4"/>
      <c r="C10" s="4"/>
      <c r="D10" s="4"/>
      <c r="E10" s="4"/>
      <c r="F10" s="4"/>
      <c r="G10" s="4"/>
      <c r="I10" s="12"/>
      <c r="J10" s="12" t="s">
        <v>67</v>
      </c>
    </row>
    <row r="11" spans="1:10" ht="45">
      <c r="B11" s="4"/>
      <c r="C11" s="4"/>
      <c r="D11" s="4"/>
      <c r="E11" s="4"/>
      <c r="F11" s="35" t="s">
        <v>128</v>
      </c>
      <c r="G11" s="4"/>
      <c r="I11" s="12"/>
      <c r="J11" s="34" t="s">
        <v>124</v>
      </c>
    </row>
    <row r="12" spans="1:10">
      <c r="B12" s="4"/>
      <c r="C12" s="4"/>
      <c r="D12" s="4"/>
      <c r="E12" s="4"/>
      <c r="F12" s="36" t="s">
        <v>129</v>
      </c>
      <c r="G12" s="4"/>
      <c r="I12" s="12"/>
      <c r="J12" s="8" t="s">
        <v>114</v>
      </c>
    </row>
    <row r="13" spans="1:10">
      <c r="B13" s="4"/>
      <c r="C13" s="4"/>
      <c r="D13" s="4"/>
      <c r="E13" s="4"/>
      <c r="F13" s="4"/>
      <c r="G13" s="4"/>
      <c r="I13" s="12" t="s">
        <v>113</v>
      </c>
      <c r="J13" s="8"/>
    </row>
    <row r="14" spans="1:10" ht="45">
      <c r="B14" s="4"/>
      <c r="C14" s="4"/>
      <c r="D14" s="4"/>
      <c r="E14" s="4"/>
      <c r="F14" s="4"/>
      <c r="G14" s="4"/>
      <c r="I14" s="12"/>
      <c r="J14" s="34" t="s">
        <v>125</v>
      </c>
    </row>
    <row r="15" spans="1:10">
      <c r="B15" s="4"/>
      <c r="C15" s="4"/>
      <c r="D15" s="4"/>
      <c r="E15" s="4"/>
      <c r="F15" s="4"/>
      <c r="G15" s="4"/>
      <c r="I15" s="13"/>
      <c r="J15" s="9" t="s">
        <v>115</v>
      </c>
    </row>
    <row r="16" spans="1:10">
      <c r="B16" s="4"/>
      <c r="C16" s="4"/>
      <c r="D16" s="4"/>
      <c r="E16" s="4"/>
      <c r="F16" s="4"/>
      <c r="G16" s="4"/>
    </row>
    <row r="17" spans="2:7">
      <c r="B17" s="4"/>
      <c r="C17" s="4"/>
      <c r="D17" s="4"/>
      <c r="E17" s="4"/>
      <c r="F17" s="4"/>
      <c r="G17" s="4"/>
    </row>
    <row r="18" spans="2:7">
      <c r="B18" s="4"/>
      <c r="C18" s="4"/>
      <c r="D18" s="4"/>
      <c r="E18" s="4"/>
      <c r="F18" s="4"/>
      <c r="G18" s="4"/>
    </row>
    <row r="19" spans="2:7">
      <c r="B19" s="4"/>
      <c r="C19" s="4"/>
      <c r="D19" s="4"/>
      <c r="E19" s="4"/>
      <c r="F19" s="4"/>
      <c r="G19" s="4"/>
    </row>
    <row r="20" spans="2:7">
      <c r="B20" s="4"/>
      <c r="C20" s="4"/>
      <c r="D20" s="4"/>
      <c r="E20" s="4"/>
      <c r="F20" s="4"/>
      <c r="G20" s="4"/>
    </row>
    <row r="21" spans="2:7">
      <c r="B21" s="4"/>
      <c r="C21" s="4"/>
      <c r="D21" s="4"/>
      <c r="E21" s="4"/>
      <c r="F21" s="4"/>
      <c r="G21" s="4"/>
    </row>
    <row r="22" spans="2:7">
      <c r="B22" s="4"/>
      <c r="C22" s="4"/>
      <c r="D22" s="4"/>
      <c r="E22" s="4"/>
      <c r="F22" s="4"/>
      <c r="G22" s="4"/>
    </row>
    <row r="23" spans="2:7">
      <c r="B23" s="4"/>
      <c r="C23" s="4"/>
      <c r="D23" s="4"/>
      <c r="E23" s="4"/>
      <c r="F23" s="4"/>
      <c r="G23" s="4"/>
    </row>
    <row r="24" spans="2:7">
      <c r="B24" s="4"/>
      <c r="C24" s="4"/>
      <c r="D24" s="4"/>
      <c r="E24" s="4"/>
      <c r="F24" s="4"/>
      <c r="G24" s="4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4"/>
  <sheetViews>
    <sheetView topLeftCell="N1" workbookViewId="0">
      <selection activeCell="T3" sqref="T3:U13"/>
    </sheetView>
  </sheetViews>
  <sheetFormatPr defaultRowHeight="15"/>
  <cols>
    <col min="3" max="3" width="11.5703125" bestFit="1" customWidth="1"/>
    <col min="4" max="4" width="16.140625" customWidth="1"/>
    <col min="5" max="5" width="10.140625" customWidth="1"/>
    <col min="6" max="6" width="8.5703125" bestFit="1" customWidth="1"/>
    <col min="8" max="8" width="13.140625" customWidth="1"/>
    <col min="10" max="10" width="9.5703125" bestFit="1" customWidth="1"/>
    <col min="11" max="12" width="16.42578125" customWidth="1"/>
    <col min="13" max="13" width="55" customWidth="1"/>
    <col min="20" max="20" width="38.42578125" customWidth="1"/>
    <col min="21" max="21" width="54.85546875" customWidth="1"/>
  </cols>
  <sheetData>
    <row r="1" spans="1:21">
      <c r="A1" t="s">
        <v>0</v>
      </c>
      <c r="B1" t="s">
        <v>14</v>
      </c>
      <c r="C1" t="s">
        <v>11</v>
      </c>
      <c r="D1" t="s">
        <v>13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M1" s="29" t="s">
        <v>25</v>
      </c>
    </row>
    <row r="2" spans="1:21">
      <c r="D2" s="4"/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6">
        <f>(E2+F2+G2+H2+I2+ 5%)</f>
        <v>5.05</v>
      </c>
      <c r="K2" s="25">
        <f>(J2 - 10%)</f>
        <v>4.95</v>
      </c>
      <c r="L2" s="25"/>
      <c r="M2" s="30" t="s">
        <v>108</v>
      </c>
      <c r="N2" s="14"/>
      <c r="O2" s="14"/>
      <c r="P2" s="14"/>
      <c r="Q2" s="14"/>
      <c r="R2" s="14"/>
    </row>
    <row r="3" spans="1:21" ht="15.75">
      <c r="D3" s="4"/>
      <c r="E3" s="25"/>
      <c r="F3" s="25"/>
      <c r="G3" s="25"/>
      <c r="H3" s="25"/>
      <c r="I3" s="25"/>
      <c r="J3" s="25"/>
      <c r="K3" s="25"/>
      <c r="L3" s="25"/>
      <c r="T3" s="51" t="s">
        <v>32</v>
      </c>
      <c r="U3" s="52"/>
    </row>
    <row r="4" spans="1:21">
      <c r="D4" s="4"/>
      <c r="E4" s="25"/>
      <c r="F4" s="25"/>
      <c r="G4" s="25"/>
      <c r="H4" s="53" t="s">
        <v>107</v>
      </c>
      <c r="I4" s="53"/>
      <c r="J4" s="53"/>
      <c r="K4" s="53"/>
      <c r="L4" s="53"/>
      <c r="M4" s="53"/>
      <c r="T4" s="6" t="s">
        <v>42</v>
      </c>
      <c r="U4" s="6" t="s">
        <v>33</v>
      </c>
    </row>
    <row r="5" spans="1:21">
      <c r="D5" s="4"/>
      <c r="E5" s="25"/>
      <c r="F5" s="25"/>
      <c r="G5" s="25"/>
      <c r="H5" s="25"/>
      <c r="I5" s="25"/>
      <c r="J5" s="25"/>
      <c r="K5" s="25"/>
      <c r="L5" s="25"/>
      <c r="T5" s="11" t="s">
        <v>62</v>
      </c>
      <c r="U5" s="11"/>
    </row>
    <row r="6" spans="1:21">
      <c r="D6" s="4"/>
      <c r="E6" s="25"/>
      <c r="F6" s="25"/>
      <c r="G6" s="25"/>
      <c r="H6" s="25"/>
      <c r="I6" s="25"/>
      <c r="J6" s="25"/>
      <c r="K6" s="25"/>
      <c r="L6" s="25"/>
      <c r="T6" s="12"/>
      <c r="U6" s="12" t="s">
        <v>61</v>
      </c>
    </row>
    <row r="7" spans="1:21">
      <c r="D7" s="4"/>
      <c r="E7" s="25"/>
      <c r="F7" s="25"/>
      <c r="G7" s="25"/>
      <c r="H7" s="25"/>
      <c r="I7" s="25"/>
      <c r="J7" s="25"/>
      <c r="K7" s="25"/>
      <c r="L7" s="25"/>
      <c r="T7" s="12" t="s">
        <v>71</v>
      </c>
      <c r="U7" s="12"/>
    </row>
    <row r="8" spans="1:21">
      <c r="D8" s="4"/>
      <c r="E8" s="25"/>
      <c r="F8" s="25"/>
      <c r="G8" s="25"/>
      <c r="H8" s="25"/>
      <c r="I8" s="25"/>
      <c r="J8" s="25"/>
      <c r="K8" s="25"/>
      <c r="L8" s="25"/>
      <c r="T8" s="12"/>
      <c r="U8" s="12" t="s">
        <v>72</v>
      </c>
    </row>
    <row r="9" spans="1:21">
      <c r="D9" s="4"/>
      <c r="E9" s="25"/>
      <c r="F9" s="25"/>
      <c r="G9" s="25"/>
      <c r="H9" s="25"/>
      <c r="I9" s="25"/>
      <c r="J9" s="25"/>
      <c r="K9" s="25"/>
      <c r="L9" s="25"/>
      <c r="T9" s="12" t="s">
        <v>68</v>
      </c>
      <c r="U9" s="12"/>
    </row>
    <row r="10" spans="1:21">
      <c r="D10" s="4"/>
      <c r="E10" s="25"/>
      <c r="F10" s="25"/>
      <c r="G10" s="25"/>
      <c r="H10" s="25"/>
      <c r="I10" s="25"/>
      <c r="J10" s="25"/>
      <c r="K10" s="25"/>
      <c r="L10" s="25"/>
      <c r="T10" s="12" t="s">
        <v>70</v>
      </c>
      <c r="U10" s="12"/>
    </row>
    <row r="11" spans="1:21" ht="90">
      <c r="D11" s="4"/>
      <c r="E11" s="25"/>
      <c r="F11" s="25"/>
      <c r="G11" s="25"/>
      <c r="H11" s="25"/>
      <c r="I11" s="25"/>
      <c r="J11" s="25"/>
      <c r="K11" s="25"/>
      <c r="L11" s="25"/>
      <c r="T11" s="12"/>
      <c r="U11" s="20" t="s">
        <v>69</v>
      </c>
    </row>
    <row r="12" spans="1:21">
      <c r="D12" s="4"/>
      <c r="E12" s="25"/>
      <c r="F12" s="25"/>
      <c r="G12" s="25"/>
      <c r="H12" s="25"/>
      <c r="I12" s="25"/>
      <c r="J12" s="25"/>
      <c r="K12" s="25"/>
      <c r="L12" s="25"/>
      <c r="T12" s="22" t="s">
        <v>63</v>
      </c>
      <c r="U12" s="12"/>
    </row>
    <row r="13" spans="1:21" ht="30">
      <c r="D13" s="4"/>
      <c r="E13" s="25"/>
      <c r="F13" s="25"/>
      <c r="G13" s="25"/>
      <c r="H13" s="25"/>
      <c r="I13" s="25"/>
      <c r="J13" s="25"/>
      <c r="K13" s="25"/>
      <c r="L13" s="25"/>
      <c r="T13" s="13"/>
      <c r="U13" s="24" t="s">
        <v>99</v>
      </c>
    </row>
    <row r="14" spans="1:21">
      <c r="D14" s="4"/>
      <c r="E14" s="25"/>
      <c r="F14" s="25"/>
      <c r="G14" s="25"/>
      <c r="H14" s="25"/>
      <c r="I14" s="25"/>
      <c r="J14" s="25"/>
      <c r="K14" s="25"/>
      <c r="L14" s="25"/>
    </row>
    <row r="15" spans="1:21">
      <c r="D15" s="4"/>
      <c r="E15" s="25"/>
      <c r="F15" s="25"/>
      <c r="G15" s="25"/>
      <c r="H15" s="25"/>
      <c r="I15" s="25"/>
      <c r="J15" s="25"/>
      <c r="K15" s="25"/>
      <c r="L15" s="25"/>
    </row>
    <row r="16" spans="1:21">
      <c r="D16" s="4"/>
      <c r="E16" s="25"/>
      <c r="F16" s="25"/>
      <c r="G16" s="25"/>
      <c r="H16" s="25"/>
      <c r="I16" s="25"/>
      <c r="J16" s="25"/>
      <c r="K16" s="25"/>
      <c r="L16" s="25"/>
    </row>
    <row r="17" spans="4:12">
      <c r="D17" s="4"/>
      <c r="E17" s="25"/>
      <c r="F17" s="25"/>
      <c r="G17" s="25"/>
      <c r="H17" s="25"/>
      <c r="I17" s="25"/>
      <c r="J17" s="25"/>
      <c r="K17" s="25"/>
      <c r="L17" s="25"/>
    </row>
    <row r="18" spans="4:12">
      <c r="D18" s="4"/>
      <c r="E18" s="25"/>
      <c r="F18" s="25"/>
      <c r="G18" s="25"/>
      <c r="H18" s="25"/>
      <c r="I18" s="25"/>
      <c r="J18" s="25"/>
      <c r="K18" s="25"/>
      <c r="L18" s="25"/>
    </row>
    <row r="19" spans="4:12">
      <c r="D19" s="4"/>
      <c r="E19" s="4"/>
      <c r="F19" s="4"/>
    </row>
    <row r="20" spans="4:12">
      <c r="D20" s="4"/>
      <c r="E20" s="4"/>
      <c r="F20" s="4"/>
    </row>
    <row r="21" spans="4:12">
      <c r="D21" s="4"/>
      <c r="E21" s="4"/>
      <c r="F21" s="4"/>
    </row>
    <row r="22" spans="4:12">
      <c r="D22" s="4"/>
      <c r="E22" s="4"/>
      <c r="F22" s="4"/>
    </row>
    <row r="23" spans="4:12">
      <c r="D23" s="4"/>
      <c r="E23" s="4"/>
      <c r="F23" s="4"/>
    </row>
    <row r="24" spans="4:12">
      <c r="D24" s="4"/>
      <c r="E24" s="4"/>
      <c r="F24" s="4"/>
    </row>
  </sheetData>
  <mergeCells count="2">
    <mergeCell ref="T3:U3"/>
    <mergeCell ref="H4:M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D3" sqref="D3:E10"/>
    </sheetView>
  </sheetViews>
  <sheetFormatPr defaultRowHeight="15"/>
  <cols>
    <col min="2" max="2" width="10.7109375" customWidth="1"/>
    <col min="4" max="4" width="27" customWidth="1"/>
    <col min="5" max="5" width="84.7109375" customWidth="1"/>
  </cols>
  <sheetData>
    <row r="1" spans="1:5">
      <c r="A1" t="s">
        <v>14</v>
      </c>
      <c r="B1" t="s">
        <v>15</v>
      </c>
    </row>
    <row r="2" spans="1:5">
      <c r="A2" s="4"/>
    </row>
    <row r="3" spans="1:5" ht="15.75">
      <c r="A3" s="4"/>
      <c r="D3" s="51" t="s">
        <v>32</v>
      </c>
      <c r="E3" s="52"/>
    </row>
    <row r="4" spans="1:5">
      <c r="A4" s="4"/>
      <c r="D4" s="6" t="s">
        <v>42</v>
      </c>
      <c r="E4" s="6" t="s">
        <v>33</v>
      </c>
    </row>
    <row r="5" spans="1:5">
      <c r="A5" s="4"/>
      <c r="D5" s="11" t="s">
        <v>73</v>
      </c>
      <c r="E5" s="11"/>
    </row>
    <row r="6" spans="1:5">
      <c r="A6" s="4"/>
      <c r="D6" s="12"/>
      <c r="E6" s="12" t="s">
        <v>74</v>
      </c>
    </row>
    <row r="7" spans="1:5">
      <c r="A7" s="4"/>
      <c r="D7" s="12" t="s">
        <v>75</v>
      </c>
      <c r="E7" s="12"/>
    </row>
    <row r="8" spans="1:5">
      <c r="A8" s="4"/>
      <c r="D8" s="12"/>
      <c r="E8" s="12" t="s">
        <v>76</v>
      </c>
    </row>
    <row r="9" spans="1:5">
      <c r="A9" s="4"/>
      <c r="D9" s="12" t="s">
        <v>77</v>
      </c>
      <c r="E9" s="12"/>
    </row>
    <row r="10" spans="1:5">
      <c r="A10" s="4"/>
      <c r="D10" s="13"/>
      <c r="E10" s="13" t="s">
        <v>78</v>
      </c>
    </row>
    <row r="11" spans="1:5">
      <c r="A11" s="4"/>
    </row>
    <row r="12" spans="1:5">
      <c r="A12" s="4"/>
    </row>
    <row r="13" spans="1:5">
      <c r="A13" s="4"/>
    </row>
    <row r="14" spans="1:5">
      <c r="A14" s="4"/>
    </row>
    <row r="15" spans="1:5">
      <c r="A15" s="4"/>
    </row>
    <row r="16" spans="1:5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</sheetData>
  <mergeCells count="1">
    <mergeCell ref="D3:E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G3" sqref="G3:H16"/>
    </sheetView>
  </sheetViews>
  <sheetFormatPr defaultRowHeight="15"/>
  <cols>
    <col min="2" max="2" width="9.5703125" bestFit="1" customWidth="1"/>
    <col min="3" max="3" width="9.85546875" bestFit="1" customWidth="1"/>
    <col min="4" max="4" width="10.42578125" customWidth="1"/>
    <col min="5" max="5" width="13.85546875" customWidth="1"/>
    <col min="7" max="7" width="38.140625" customWidth="1"/>
    <col min="8" max="8" width="87.7109375" customWidth="1"/>
  </cols>
  <sheetData>
    <row r="1" spans="1:8">
      <c r="A1" t="s">
        <v>81</v>
      </c>
      <c r="B1" t="s">
        <v>0</v>
      </c>
      <c r="C1" t="s">
        <v>16</v>
      </c>
      <c r="D1" t="s">
        <v>17</v>
      </c>
      <c r="E1" t="s">
        <v>18</v>
      </c>
    </row>
    <row r="2" spans="1:8">
      <c r="C2" s="3"/>
      <c r="D2" s="4"/>
    </row>
    <row r="3" spans="1:8" ht="15.75">
      <c r="C3" s="3"/>
      <c r="D3" s="4"/>
      <c r="G3" s="54" t="s">
        <v>32</v>
      </c>
      <c r="H3" s="54"/>
    </row>
    <row r="4" spans="1:8">
      <c r="C4" s="3"/>
      <c r="D4" s="4"/>
      <c r="G4" s="6" t="s">
        <v>42</v>
      </c>
      <c r="H4" s="6" t="s">
        <v>33</v>
      </c>
    </row>
    <row r="5" spans="1:8">
      <c r="C5" s="3"/>
      <c r="D5" s="4"/>
      <c r="G5" s="21" t="s">
        <v>80</v>
      </c>
      <c r="H5" s="11"/>
    </row>
    <row r="6" spans="1:8">
      <c r="C6" s="3"/>
      <c r="D6" s="4"/>
      <c r="G6" s="22"/>
      <c r="H6" s="12" t="s">
        <v>90</v>
      </c>
    </row>
    <row r="7" spans="1:8">
      <c r="C7" s="3"/>
      <c r="D7" s="4"/>
      <c r="G7" s="22"/>
      <c r="H7" s="12" t="s">
        <v>91</v>
      </c>
    </row>
    <row r="8" spans="1:8">
      <c r="C8" s="3"/>
      <c r="D8" s="4"/>
      <c r="G8" s="22" t="s">
        <v>88</v>
      </c>
      <c r="H8" s="12"/>
    </row>
    <row r="9" spans="1:8">
      <c r="C9" s="3"/>
      <c r="D9" s="4"/>
      <c r="G9" s="22"/>
      <c r="H9" s="12" t="s">
        <v>89</v>
      </c>
    </row>
    <row r="10" spans="1:8">
      <c r="C10" s="3"/>
      <c r="D10" s="4"/>
      <c r="G10" s="22" t="s">
        <v>92</v>
      </c>
      <c r="H10" s="12"/>
    </row>
    <row r="11" spans="1:8">
      <c r="C11" s="3"/>
      <c r="D11" s="4"/>
      <c r="G11" s="22"/>
      <c r="H11" s="12" t="s">
        <v>95</v>
      </c>
    </row>
    <row r="12" spans="1:8">
      <c r="C12" s="3"/>
      <c r="D12" s="4"/>
      <c r="G12" s="22" t="s">
        <v>93</v>
      </c>
      <c r="H12" s="12"/>
    </row>
    <row r="13" spans="1:8">
      <c r="C13" s="3"/>
      <c r="D13" s="4"/>
      <c r="G13" s="22"/>
      <c r="H13" s="12" t="s">
        <v>94</v>
      </c>
    </row>
    <row r="14" spans="1:8">
      <c r="C14" s="3"/>
      <c r="D14" s="4"/>
      <c r="G14" s="22"/>
      <c r="H14" s="12" t="s">
        <v>96</v>
      </c>
    </row>
    <row r="15" spans="1:8">
      <c r="C15" s="3"/>
      <c r="D15" s="4"/>
      <c r="G15" s="22" t="s">
        <v>97</v>
      </c>
      <c r="H15" s="12"/>
    </row>
    <row r="16" spans="1:8">
      <c r="C16" s="3"/>
      <c r="D16" s="4"/>
      <c r="G16" s="23"/>
      <c r="H16" s="13" t="s">
        <v>98</v>
      </c>
    </row>
    <row r="17" spans="3:4">
      <c r="C17" s="3"/>
      <c r="D17" s="4"/>
    </row>
    <row r="18" spans="3:4">
      <c r="C18" s="3"/>
      <c r="D18" s="4"/>
    </row>
    <row r="19" spans="3:4">
      <c r="C19" s="3"/>
      <c r="D19" s="4"/>
    </row>
    <row r="20" spans="3:4">
      <c r="C20" s="3"/>
      <c r="D20" s="4"/>
    </row>
    <row r="21" spans="3:4">
      <c r="C21" s="3"/>
      <c r="D21" s="4"/>
    </row>
    <row r="22" spans="3:4">
      <c r="C22" s="3"/>
      <c r="D22" s="4"/>
    </row>
    <row r="23" spans="3:4">
      <c r="C23" s="3"/>
      <c r="D23" s="4"/>
    </row>
    <row r="24" spans="3:4">
      <c r="C24" s="3"/>
      <c r="D24" s="4"/>
    </row>
  </sheetData>
  <mergeCells count="1">
    <mergeCell ref="G3:H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8"/>
  <sheetViews>
    <sheetView topLeftCell="D1" workbookViewId="0">
      <selection activeCell="I3" sqref="I3:J19"/>
    </sheetView>
  </sheetViews>
  <sheetFormatPr defaultRowHeight="15"/>
  <cols>
    <col min="2" max="2" width="9.42578125" customWidth="1"/>
    <col min="3" max="3" width="9.5703125" customWidth="1"/>
    <col min="4" max="4" width="11" customWidth="1"/>
    <col min="5" max="5" width="15.5703125" customWidth="1"/>
    <col min="6" max="6" width="13.85546875" customWidth="1"/>
    <col min="9" max="9" width="38.140625" customWidth="1"/>
    <col min="10" max="10" width="86.140625" style="19" customWidth="1"/>
  </cols>
  <sheetData>
    <row r="1" spans="1:10">
      <c r="A1" t="s">
        <v>19</v>
      </c>
      <c r="B1" t="s">
        <v>20</v>
      </c>
      <c r="C1" t="s">
        <v>121</v>
      </c>
      <c r="D1" t="s">
        <v>21</v>
      </c>
      <c r="E1" t="s">
        <v>127</v>
      </c>
      <c r="F1" t="s">
        <v>31</v>
      </c>
    </row>
    <row r="2" spans="1:10">
      <c r="A2" s="4"/>
      <c r="B2" s="4"/>
      <c r="C2" s="3"/>
      <c r="D2" s="25"/>
      <c r="E2" s="25"/>
      <c r="F2" s="4"/>
    </row>
    <row r="3" spans="1:10" ht="15.75">
      <c r="A3" s="4"/>
      <c r="B3" s="4"/>
      <c r="C3" s="3"/>
      <c r="D3" s="25"/>
      <c r="E3" s="25"/>
      <c r="F3" s="4"/>
      <c r="I3" s="54" t="s">
        <v>32</v>
      </c>
      <c r="J3" s="54"/>
    </row>
    <row r="4" spans="1:10">
      <c r="A4" s="4"/>
      <c r="B4" s="4"/>
      <c r="C4" s="3"/>
      <c r="D4" s="25"/>
      <c r="E4" s="25"/>
      <c r="F4" s="4"/>
      <c r="I4" s="6" t="s">
        <v>42</v>
      </c>
      <c r="J4" s="37" t="s">
        <v>33</v>
      </c>
    </row>
    <row r="5" spans="1:10">
      <c r="A5" s="4"/>
      <c r="B5" s="4"/>
      <c r="C5" s="3"/>
      <c r="D5" s="25"/>
      <c r="E5" s="25"/>
      <c r="F5" s="4"/>
      <c r="I5" s="11" t="s">
        <v>118</v>
      </c>
      <c r="J5" s="38"/>
    </row>
    <row r="6" spans="1:10">
      <c r="A6" s="4"/>
      <c r="B6" s="4"/>
      <c r="C6" s="3"/>
      <c r="D6" s="25"/>
      <c r="E6" s="25"/>
      <c r="F6" s="4"/>
      <c r="I6" s="12"/>
      <c r="J6" s="34" t="s">
        <v>119</v>
      </c>
    </row>
    <row r="7" spans="1:10">
      <c r="A7" s="4"/>
      <c r="B7" s="4"/>
      <c r="C7" s="3"/>
      <c r="D7" s="25"/>
      <c r="E7" s="25"/>
      <c r="F7" s="4"/>
      <c r="I7" s="12"/>
      <c r="J7" s="34" t="s">
        <v>120</v>
      </c>
    </row>
    <row r="8" spans="1:10">
      <c r="A8" s="4"/>
      <c r="B8" s="4"/>
      <c r="C8" s="3"/>
      <c r="D8" s="25"/>
      <c r="E8" s="25"/>
      <c r="F8" s="4"/>
      <c r="I8" s="12"/>
      <c r="J8" s="34" t="s">
        <v>122</v>
      </c>
    </row>
    <row r="9" spans="1:10" ht="30">
      <c r="A9" s="4"/>
      <c r="B9" s="4"/>
      <c r="C9" s="3"/>
      <c r="D9" s="25"/>
      <c r="E9" s="25"/>
      <c r="F9" s="4"/>
      <c r="I9" s="12"/>
      <c r="J9" s="39" t="s">
        <v>130</v>
      </c>
    </row>
    <row r="10" spans="1:10" ht="45">
      <c r="A10" s="4"/>
      <c r="B10" s="4"/>
      <c r="C10" s="3"/>
      <c r="D10" s="25"/>
      <c r="E10" s="25"/>
      <c r="F10" s="4"/>
      <c r="I10" s="12"/>
      <c r="J10" s="39" t="s">
        <v>131</v>
      </c>
    </row>
    <row r="11" spans="1:10">
      <c r="A11" s="4"/>
      <c r="B11" s="4"/>
      <c r="E11" s="5"/>
      <c r="F11" s="4"/>
      <c r="I11" s="12" t="s">
        <v>132</v>
      </c>
      <c r="J11" s="34"/>
    </row>
    <row r="12" spans="1:10">
      <c r="A12" s="4"/>
      <c r="B12" s="4"/>
      <c r="E12" s="5"/>
      <c r="F12" s="4"/>
      <c r="I12" s="12"/>
      <c r="J12" s="34" t="s">
        <v>134</v>
      </c>
    </row>
    <row r="13" spans="1:10">
      <c r="A13" s="4"/>
      <c r="B13" s="4"/>
      <c r="E13" s="5"/>
      <c r="F13" s="4"/>
      <c r="I13" s="12" t="s">
        <v>133</v>
      </c>
      <c r="J13" s="34"/>
    </row>
    <row r="14" spans="1:10">
      <c r="A14" s="4"/>
      <c r="B14" s="4"/>
      <c r="E14" s="5"/>
      <c r="F14" s="4"/>
      <c r="I14" s="12"/>
      <c r="J14" s="34" t="s">
        <v>135</v>
      </c>
    </row>
    <row r="15" spans="1:10" ht="60">
      <c r="A15" s="4"/>
      <c r="B15" s="4"/>
      <c r="E15" s="5"/>
      <c r="F15" s="4"/>
      <c r="I15" s="12"/>
      <c r="J15" s="34" t="s">
        <v>136</v>
      </c>
    </row>
    <row r="16" spans="1:10" ht="90">
      <c r="A16" s="4"/>
      <c r="B16" s="4"/>
      <c r="E16" s="5"/>
      <c r="F16" s="4"/>
      <c r="I16" s="12"/>
      <c r="J16" s="34" t="s">
        <v>137</v>
      </c>
    </row>
    <row r="17" spans="1:10">
      <c r="A17" s="4"/>
      <c r="B17" s="4"/>
      <c r="E17" s="5"/>
      <c r="F17" s="4"/>
      <c r="I17" s="12"/>
      <c r="J17" s="34" t="s">
        <v>138</v>
      </c>
    </row>
    <row r="18" spans="1:10">
      <c r="A18" s="4"/>
      <c r="B18" s="4"/>
      <c r="E18" s="5"/>
      <c r="F18" s="4"/>
      <c r="I18" s="12"/>
      <c r="J18" s="19" t="s">
        <v>139</v>
      </c>
    </row>
    <row r="19" spans="1:10">
      <c r="A19" s="4"/>
      <c r="B19" s="4"/>
      <c r="E19" s="5"/>
      <c r="F19" s="4"/>
      <c r="I19" s="13"/>
      <c r="J19" s="40" t="s">
        <v>140</v>
      </c>
    </row>
    <row r="20" spans="1:10">
      <c r="A20" s="4"/>
      <c r="B20" s="4"/>
      <c r="E20" s="5"/>
      <c r="F20" s="4"/>
    </row>
    <row r="21" spans="1:10">
      <c r="A21" s="4"/>
      <c r="B21" s="4"/>
      <c r="E21" s="5"/>
      <c r="F21" s="4"/>
    </row>
    <row r="22" spans="1:10">
      <c r="A22" s="4"/>
      <c r="B22" s="4"/>
      <c r="E22" s="5"/>
      <c r="F22" s="4"/>
    </row>
    <row r="23" spans="1:10">
      <c r="A23" s="4"/>
      <c r="B23" s="4"/>
      <c r="E23" s="5"/>
      <c r="F23" s="4"/>
    </row>
    <row r="24" spans="1:10">
      <c r="A24" s="4"/>
      <c r="B24" s="4"/>
      <c r="E24" s="5"/>
      <c r="F24" s="4"/>
    </row>
    <row r="25" spans="1:10">
      <c r="A25" s="4"/>
      <c r="B25" s="4"/>
      <c r="E25" s="5"/>
    </row>
    <row r="26" spans="1:10">
      <c r="A26" s="4"/>
      <c r="B26" s="4"/>
    </row>
    <row r="27" spans="1:10">
      <c r="A27" s="4"/>
      <c r="B27" s="4"/>
    </row>
    <row r="28" spans="1:10">
      <c r="A28" s="4"/>
      <c r="B28" s="4"/>
    </row>
  </sheetData>
  <mergeCells count="1">
    <mergeCell ref="I3:J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3"/>
  <sheetViews>
    <sheetView topLeftCell="C1" workbookViewId="0">
      <selection activeCell="H3" sqref="H3:I10"/>
    </sheetView>
  </sheetViews>
  <sheetFormatPr defaultRowHeight="15"/>
  <cols>
    <col min="6" max="6" width="52.42578125" customWidth="1"/>
    <col min="8" max="8" width="33.7109375" customWidth="1"/>
    <col min="9" max="9" width="50.85546875" customWidth="1"/>
  </cols>
  <sheetData>
    <row r="1" spans="1:9">
      <c r="A1" t="s">
        <v>22</v>
      </c>
      <c r="B1" t="s">
        <v>2</v>
      </c>
      <c r="C1" t="s">
        <v>20</v>
      </c>
      <c r="E1" s="27" t="s">
        <v>29</v>
      </c>
      <c r="F1" s="32" t="s">
        <v>143</v>
      </c>
    </row>
    <row r="2" spans="1:9">
      <c r="A2" s="4"/>
      <c r="B2" s="3"/>
      <c r="C2" s="4"/>
      <c r="E2" s="33"/>
      <c r="F2" s="31" t="s">
        <v>23</v>
      </c>
    </row>
    <row r="3" spans="1:9" ht="15.75">
      <c r="A3" s="4"/>
      <c r="B3" s="3"/>
      <c r="C3" s="4"/>
      <c r="E3" s="33"/>
      <c r="F3" s="31" t="s">
        <v>24</v>
      </c>
      <c r="H3" s="51" t="s">
        <v>32</v>
      </c>
      <c r="I3" s="52"/>
    </row>
    <row r="4" spans="1:9">
      <c r="A4" s="4"/>
      <c r="B4" s="3"/>
      <c r="C4" s="4"/>
      <c r="E4" s="42" t="s">
        <v>111</v>
      </c>
      <c r="F4" s="31" t="s">
        <v>142</v>
      </c>
      <c r="H4" s="6" t="s">
        <v>42</v>
      </c>
      <c r="I4" s="6" t="s">
        <v>33</v>
      </c>
    </row>
    <row r="5" spans="1:9" ht="45">
      <c r="A5" s="4"/>
      <c r="B5" s="3"/>
      <c r="C5" s="4"/>
      <c r="E5" s="22"/>
      <c r="F5" s="41" t="s">
        <v>144</v>
      </c>
      <c r="H5" s="11" t="s">
        <v>141</v>
      </c>
      <c r="I5" s="11"/>
    </row>
    <row r="6" spans="1:9" ht="30">
      <c r="A6" s="4"/>
      <c r="B6" s="3"/>
      <c r="C6" s="4"/>
      <c r="E6" s="23"/>
      <c r="F6" s="43" t="s">
        <v>145</v>
      </c>
      <c r="H6" s="12"/>
      <c r="I6" s="12" t="s">
        <v>146</v>
      </c>
    </row>
    <row r="7" spans="1:9" ht="45">
      <c r="A7" s="4"/>
      <c r="B7" s="3"/>
      <c r="C7" s="4"/>
      <c r="H7" s="12"/>
      <c r="I7" s="20" t="s">
        <v>147</v>
      </c>
    </row>
    <row r="8" spans="1:9">
      <c r="A8" s="4"/>
      <c r="B8" s="3"/>
      <c r="C8" s="4"/>
      <c r="H8" s="12"/>
      <c r="I8" s="12" t="s">
        <v>148</v>
      </c>
    </row>
    <row r="9" spans="1:9">
      <c r="A9" s="4"/>
      <c r="B9" s="3"/>
      <c r="C9" s="4"/>
      <c r="H9" s="12"/>
      <c r="I9" s="12" t="s">
        <v>149</v>
      </c>
    </row>
    <row r="10" spans="1:9">
      <c r="A10" s="4"/>
      <c r="B10" s="3"/>
      <c r="C10" s="4"/>
      <c r="H10" s="13"/>
      <c r="I10" s="13" t="s">
        <v>150</v>
      </c>
    </row>
    <row r="11" spans="1:9">
      <c r="A11" s="4"/>
      <c r="B11" s="3"/>
      <c r="C11" s="4"/>
    </row>
    <row r="12" spans="1:9">
      <c r="A12" s="4"/>
      <c r="B12" s="3"/>
      <c r="C12" s="4"/>
    </row>
    <row r="13" spans="1:9">
      <c r="A13" s="4"/>
      <c r="B13" s="3"/>
      <c r="C13" s="4"/>
    </row>
    <row r="14" spans="1:9">
      <c r="A14" s="4"/>
      <c r="B14" s="3"/>
      <c r="C14" s="4"/>
    </row>
    <row r="15" spans="1:9">
      <c r="A15" s="4"/>
      <c r="B15" s="3"/>
      <c r="C15" s="4"/>
    </row>
    <row r="16" spans="1:9">
      <c r="A16" s="4"/>
      <c r="B16" s="3"/>
      <c r="C16" s="4"/>
    </row>
    <row r="17" spans="1:3">
      <c r="A17" s="4"/>
      <c r="B17" s="3"/>
      <c r="C17" s="4"/>
    </row>
    <row r="18" spans="1:3">
      <c r="A18" s="4"/>
      <c r="B18" s="3"/>
      <c r="C18" s="4"/>
    </row>
    <row r="19" spans="1:3">
      <c r="A19" s="4"/>
      <c r="B19" s="3"/>
      <c r="C19" s="4"/>
    </row>
    <row r="20" spans="1:3">
      <c r="A20" s="4"/>
      <c r="B20" s="3"/>
      <c r="C20" s="4"/>
    </row>
    <row r="21" spans="1:3">
      <c r="A21" s="4"/>
      <c r="B21" s="3"/>
      <c r="C21" s="4"/>
    </row>
    <row r="22" spans="1:3">
      <c r="A22" s="4"/>
      <c r="B22" s="3"/>
      <c r="C22" s="4"/>
    </row>
    <row r="23" spans="1:3">
      <c r="A23" s="4"/>
      <c r="B23" s="3"/>
      <c r="C23" s="4"/>
    </row>
  </sheetData>
  <mergeCells count="1">
    <mergeCell ref="H3:I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4"/>
  <sheetViews>
    <sheetView topLeftCell="A4" workbookViewId="0">
      <selection activeCell="L19" sqref="K5:L19"/>
    </sheetView>
  </sheetViews>
  <sheetFormatPr defaultRowHeight="15"/>
  <cols>
    <col min="3" max="3" width="7.85546875" customWidth="1"/>
    <col min="4" max="4" width="9.42578125" customWidth="1"/>
    <col min="5" max="5" width="10.28515625" customWidth="1"/>
    <col min="6" max="6" width="11.140625" customWidth="1"/>
    <col min="8" max="8" width="27" customWidth="1"/>
    <col min="9" max="9" width="58.28515625" customWidth="1"/>
    <col min="10" max="10" width="12.140625" customWidth="1"/>
    <col min="11" max="11" width="29.85546875" customWidth="1"/>
    <col min="12" max="12" width="22.42578125" customWidth="1"/>
  </cols>
  <sheetData>
    <row r="1" spans="1:12">
      <c r="A1" t="s">
        <v>153</v>
      </c>
      <c r="B1" t="s">
        <v>82</v>
      </c>
      <c r="C1" t="s">
        <v>3</v>
      </c>
      <c r="D1" t="s">
        <v>0</v>
      </c>
      <c r="E1" t="s">
        <v>26</v>
      </c>
      <c r="F1" t="s">
        <v>17</v>
      </c>
      <c r="H1" s="27" t="s">
        <v>156</v>
      </c>
      <c r="I1" s="32" t="s">
        <v>157</v>
      </c>
      <c r="J1" s="2"/>
      <c r="K1" s="2"/>
    </row>
    <row r="2" spans="1:12">
      <c r="B2" s="4"/>
      <c r="C2" s="4"/>
      <c r="D2" s="4"/>
      <c r="E2" s="4"/>
      <c r="F2" s="4"/>
      <c r="H2" s="33"/>
      <c r="I2" s="31" t="s">
        <v>27</v>
      </c>
    </row>
    <row r="3" spans="1:12">
      <c r="B3" s="4"/>
      <c r="C3" s="4"/>
      <c r="D3" s="4"/>
      <c r="E3" s="4"/>
      <c r="F3" s="4"/>
      <c r="H3" s="33"/>
      <c r="I3" s="31" t="s">
        <v>28</v>
      </c>
    </row>
    <row r="4" spans="1:12">
      <c r="B4" s="4"/>
      <c r="C4" s="4"/>
      <c r="D4" s="4"/>
      <c r="E4" s="4"/>
      <c r="F4" s="4"/>
      <c r="H4" s="28" t="s">
        <v>112</v>
      </c>
      <c r="I4" s="9"/>
    </row>
    <row r="5" spans="1:12" ht="15.75">
      <c r="B5" s="4"/>
      <c r="C5" s="4"/>
      <c r="D5" s="4"/>
      <c r="E5" s="4"/>
      <c r="F5" s="4"/>
      <c r="K5" s="54" t="s">
        <v>32</v>
      </c>
      <c r="L5" s="54"/>
    </row>
    <row r="6" spans="1:12">
      <c r="B6" s="4"/>
      <c r="C6" s="4"/>
      <c r="D6" s="4"/>
      <c r="E6" s="4"/>
      <c r="F6" s="4"/>
      <c r="H6" s="27" t="s">
        <v>155</v>
      </c>
      <c r="I6" s="32" t="s">
        <v>162</v>
      </c>
      <c r="K6" s="6" t="s">
        <v>42</v>
      </c>
      <c r="L6" s="6" t="s">
        <v>33</v>
      </c>
    </row>
    <row r="7" spans="1:12">
      <c r="B7" s="4"/>
      <c r="C7" s="4"/>
      <c r="D7" s="4"/>
      <c r="E7" s="4"/>
      <c r="F7" s="4"/>
      <c r="H7" s="33"/>
      <c r="I7" s="31" t="s">
        <v>164</v>
      </c>
      <c r="K7" s="11" t="s">
        <v>151</v>
      </c>
      <c r="L7" s="11"/>
    </row>
    <row r="8" spans="1:12" ht="30">
      <c r="B8" s="4"/>
      <c r="C8" s="4"/>
      <c r="D8" s="4"/>
      <c r="E8" s="4"/>
      <c r="F8" s="4"/>
      <c r="H8" s="33"/>
      <c r="I8" s="45" t="s">
        <v>163</v>
      </c>
      <c r="K8" s="12"/>
      <c r="L8" s="12" t="s">
        <v>152</v>
      </c>
    </row>
    <row r="9" spans="1:12" ht="45">
      <c r="B9" s="4"/>
      <c r="C9" s="4"/>
      <c r="D9" s="4"/>
      <c r="E9" s="4"/>
      <c r="F9" s="4"/>
      <c r="H9" s="33"/>
      <c r="I9" s="45" t="s">
        <v>169</v>
      </c>
      <c r="K9" s="12" t="s">
        <v>154</v>
      </c>
      <c r="L9" s="12"/>
    </row>
    <row r="10" spans="1:12">
      <c r="B10" s="4"/>
      <c r="C10" s="4"/>
      <c r="D10" s="4"/>
      <c r="E10" s="4"/>
      <c r="F10" s="4"/>
      <c r="H10" s="28" t="s">
        <v>165</v>
      </c>
      <c r="I10" s="9"/>
      <c r="K10" s="12"/>
      <c r="L10" s="12" t="s">
        <v>166</v>
      </c>
    </row>
    <row r="11" spans="1:12">
      <c r="B11" s="4"/>
      <c r="C11" s="4"/>
      <c r="D11" s="4"/>
      <c r="E11" s="4"/>
      <c r="F11" s="4"/>
      <c r="K11" s="12" t="s">
        <v>167</v>
      </c>
      <c r="L11" s="12"/>
    </row>
    <row r="12" spans="1:12" ht="45">
      <c r="B12" s="4"/>
      <c r="C12" s="4"/>
      <c r="D12" s="4"/>
      <c r="E12" s="4"/>
      <c r="F12" s="4"/>
      <c r="H12" s="27" t="s">
        <v>168</v>
      </c>
      <c r="I12" s="46" t="s">
        <v>170</v>
      </c>
      <c r="K12" s="12"/>
      <c r="L12" s="12" t="s">
        <v>172</v>
      </c>
    </row>
    <row r="13" spans="1:12">
      <c r="B13" s="4"/>
      <c r="C13" s="4"/>
      <c r="D13" s="4"/>
      <c r="E13" s="4"/>
      <c r="F13" s="4"/>
      <c r="H13" s="28" t="s">
        <v>171</v>
      </c>
      <c r="I13" s="9"/>
      <c r="K13" s="12" t="s">
        <v>173</v>
      </c>
      <c r="L13" s="12"/>
    </row>
    <row r="14" spans="1:12">
      <c r="B14" s="4"/>
      <c r="C14" s="4"/>
      <c r="D14" s="4"/>
      <c r="E14" s="4"/>
      <c r="F14" s="4"/>
      <c r="K14" s="12"/>
      <c r="L14" s="12" t="s">
        <v>174</v>
      </c>
    </row>
    <row r="15" spans="1:12" ht="60">
      <c r="B15" s="4"/>
      <c r="C15" s="4"/>
      <c r="D15" s="4"/>
      <c r="E15" s="4"/>
      <c r="F15" s="4"/>
      <c r="H15" s="27" t="s">
        <v>177</v>
      </c>
      <c r="I15" s="46" t="s">
        <v>178</v>
      </c>
      <c r="K15" s="12" t="s">
        <v>175</v>
      </c>
      <c r="L15" s="12"/>
    </row>
    <row r="16" spans="1:12" ht="60">
      <c r="B16" s="4"/>
      <c r="C16" s="4"/>
      <c r="D16" s="4"/>
      <c r="E16" s="4"/>
      <c r="F16" s="4"/>
      <c r="H16" s="28" t="s">
        <v>179</v>
      </c>
      <c r="I16" s="9"/>
      <c r="K16" s="13"/>
      <c r="L16" s="24" t="s">
        <v>176</v>
      </c>
    </row>
    <row r="17" spans="2:12">
      <c r="B17" s="4"/>
      <c r="C17" s="4"/>
      <c r="D17" s="4"/>
      <c r="E17" s="4"/>
      <c r="F17" s="4"/>
      <c r="K17" s="21" t="s">
        <v>180</v>
      </c>
      <c r="L17" s="7"/>
    </row>
    <row r="18" spans="2:12">
      <c r="B18" s="4"/>
      <c r="C18" s="4"/>
      <c r="D18" s="4"/>
      <c r="E18" s="4"/>
      <c r="F18" s="4"/>
      <c r="K18" s="22"/>
      <c r="L18" s="8" t="s">
        <v>181</v>
      </c>
    </row>
    <row r="19" spans="2:12" ht="30">
      <c r="B19" s="4"/>
      <c r="C19" s="4"/>
      <c r="D19" s="4"/>
      <c r="E19" s="4"/>
      <c r="F19" s="4"/>
      <c r="K19" s="23"/>
      <c r="L19" s="40" t="s">
        <v>182</v>
      </c>
    </row>
    <row r="20" spans="2:12">
      <c r="B20" s="4"/>
      <c r="C20" s="4"/>
      <c r="D20" s="4"/>
      <c r="E20" s="4"/>
      <c r="F20" s="4"/>
    </row>
    <row r="21" spans="2:12">
      <c r="B21" s="4"/>
      <c r="C21" s="4"/>
      <c r="D21" s="4"/>
      <c r="E21" s="4"/>
      <c r="F21" s="4"/>
    </row>
    <row r="22" spans="2:12">
      <c r="B22" s="4"/>
      <c r="C22" s="4"/>
      <c r="D22" s="4"/>
      <c r="E22" s="4"/>
      <c r="F22" s="4"/>
    </row>
    <row r="23" spans="2:12">
      <c r="B23" s="4"/>
      <c r="C23" s="4"/>
      <c r="D23" s="4"/>
      <c r="E23" s="4"/>
      <c r="F23" s="4"/>
    </row>
    <row r="24" spans="2:12">
      <c r="B24" s="4"/>
      <c r="C24" s="4"/>
      <c r="D24" s="4"/>
      <c r="E24" s="4"/>
      <c r="F24" s="4"/>
    </row>
  </sheetData>
  <mergeCells count="1">
    <mergeCell ref="K5:L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Clientes</vt:lpstr>
      <vt:lpstr>Pedidos</vt:lpstr>
      <vt:lpstr>Itens_Pedido</vt:lpstr>
      <vt:lpstr>Produto</vt:lpstr>
      <vt:lpstr>Categorias</vt:lpstr>
      <vt:lpstr>Historico_Estoque</vt:lpstr>
      <vt:lpstr>Pagamento</vt:lpstr>
      <vt:lpstr>Nota_Fiscal</vt:lpstr>
      <vt:lpstr>Carrinho</vt:lpstr>
      <vt:lpstr>Login_Cliente</vt:lpstr>
      <vt:lpstr>Casos de testes</vt:lpstr>
      <vt:lpstr>Relações_DB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Rosa</dc:creator>
  <cp:lastModifiedBy>julio leite</cp:lastModifiedBy>
  <dcterms:created xsi:type="dcterms:W3CDTF">2019-03-04T14:14:33Z</dcterms:created>
  <dcterms:modified xsi:type="dcterms:W3CDTF">2019-07-08T18:44:28Z</dcterms:modified>
</cp:coreProperties>
</file>