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solini\Downloads\"/>
    </mc:Choice>
  </mc:AlternateContent>
  <xr:revisionPtr revIDLastSave="0" documentId="13_ncr:1_{56C6CD9E-4C40-4605-AF69-9FF0433588F1}" xr6:coauthVersionLast="36" xr6:coauthVersionMax="47" xr10:uidLastSave="{00000000-0000-0000-0000-000000000000}"/>
  <bookViews>
    <workbookView xWindow="28680" yWindow="-120" windowWidth="29040" windowHeight="17640" firstSheet="1" activeTab="1" xr2:uid="{00000000-000D-0000-FFFF-FFFF00000000}"/>
  </bookViews>
  <sheets>
    <sheet name="Matrix_page" sheetId="4" r:id="rId1"/>
    <sheet name="Sheet1" sheetId="1" r:id="rId2"/>
  </sheets>
  <calcPr calcId="191028"/>
</workbook>
</file>

<file path=xl/calcChain.xml><?xml version="1.0" encoding="utf-8"?>
<calcChain xmlns="http://schemas.openxmlformats.org/spreadsheetml/2006/main">
  <c r="A7" i="1" l="1" a="1"/>
  <c r="A8" i="1"/>
  <c r="A9" i="1"/>
  <c r="A7" i="1"/>
  <c r="A56" i="1" a="1"/>
  <c r="A58" i="1"/>
  <c r="A49" i="1" a="1"/>
  <c r="A50" i="1"/>
  <c r="A42" i="1" a="1"/>
  <c r="A42" i="1"/>
  <c r="A56" i="1"/>
  <c r="A57" i="1"/>
  <c r="A49" i="1"/>
  <c r="A51" i="1"/>
  <c r="A43" i="1"/>
  <c r="A44" i="1"/>
  <c r="A35" i="1" a="1"/>
  <c r="A37" i="1"/>
  <c r="A28" i="1" a="1"/>
  <c r="A30" i="1"/>
  <c r="A35" i="1"/>
  <c r="A36" i="1"/>
  <c r="A28" i="1"/>
  <c r="A29" i="1"/>
  <c r="U2" i="1" a="1"/>
  <c r="CZ2" i="1"/>
  <c r="LF4" i="1"/>
  <c r="JG4" i="1"/>
  <c r="GY4" i="1"/>
  <c r="EI4" i="1"/>
  <c r="BK4" i="1"/>
  <c r="JA3" i="1"/>
  <c r="ET3" i="1"/>
  <c r="KM2" i="1"/>
  <c r="EE2" i="1"/>
  <c r="IZ4" i="1"/>
  <c r="FL4" i="1"/>
  <c r="CV4" i="1"/>
  <c r="BJ4" i="1"/>
  <c r="KS3" i="1"/>
  <c r="IS3" i="1"/>
  <c r="GP3" i="1"/>
  <c r="EJ3" i="1"/>
  <c r="BX3" i="1"/>
  <c r="KJ2" i="1"/>
  <c r="HD2" i="1"/>
  <c r="DZ2" i="1"/>
  <c r="KX4" i="1"/>
  <c r="JX4" i="1"/>
  <c r="IY4" i="1"/>
  <c r="HX4" i="1"/>
  <c r="GN4" i="1"/>
  <c r="FH4" i="1"/>
  <c r="EA4" i="1"/>
  <c r="CP4" i="1"/>
  <c r="BB4" i="1"/>
  <c r="KO3" i="1"/>
  <c r="IH3" i="1"/>
  <c r="GH3" i="1"/>
  <c r="EH3" i="1"/>
  <c r="BF3" i="1"/>
  <c r="JP2" i="1"/>
  <c r="GN2" i="1"/>
  <c r="DD2" i="1"/>
  <c r="KV4" i="1"/>
  <c r="JW4" i="1"/>
  <c r="IV4" i="1"/>
  <c r="HT4" i="1"/>
  <c r="GM4" i="1"/>
  <c r="FB4" i="1"/>
  <c r="DV4" i="1"/>
  <c r="CM4" i="1"/>
  <c r="AQ4" i="1"/>
  <c r="KG3" i="1"/>
  <c r="IG3" i="1"/>
  <c r="FX3" i="1"/>
  <c r="DY3" i="1"/>
  <c r="BE3" i="1"/>
  <c r="JO2" i="1"/>
  <c r="GL2" i="1"/>
  <c r="U2" i="1"/>
  <c r="AC2" i="1"/>
  <c r="AK2" i="1"/>
  <c r="AS2" i="1"/>
  <c r="BA2" i="1"/>
  <c r="BI2" i="1"/>
  <c r="BQ2" i="1"/>
  <c r="BY2" i="1"/>
  <c r="CG2" i="1"/>
  <c r="CO2" i="1"/>
  <c r="CW2" i="1"/>
  <c r="DE2" i="1"/>
  <c r="DM2" i="1"/>
  <c r="DU2" i="1"/>
  <c r="EC2" i="1"/>
  <c r="EK2" i="1"/>
  <c r="ES2" i="1"/>
  <c r="FA2" i="1"/>
  <c r="FI2" i="1"/>
  <c r="FQ2" i="1"/>
  <c r="FY2" i="1"/>
  <c r="GG2" i="1"/>
  <c r="GO2" i="1"/>
  <c r="GW2" i="1"/>
  <c r="HE2" i="1"/>
  <c r="HM2" i="1"/>
  <c r="HU2" i="1"/>
  <c r="IC2" i="1"/>
  <c r="IK2" i="1"/>
  <c r="IS2" i="1"/>
  <c r="JA2" i="1"/>
  <c r="JI2" i="1"/>
  <c r="JQ2" i="1"/>
  <c r="JY2" i="1"/>
  <c r="KG2" i="1"/>
  <c r="KO2" i="1"/>
  <c r="KW2" i="1"/>
  <c r="LE2" i="1"/>
  <c r="W3" i="1"/>
  <c r="AE3" i="1"/>
  <c r="AM3" i="1"/>
  <c r="AU3" i="1"/>
  <c r="BC3" i="1"/>
  <c r="BK3" i="1"/>
  <c r="BS3" i="1"/>
  <c r="CA3" i="1"/>
  <c r="CI3" i="1"/>
  <c r="CQ3" i="1"/>
  <c r="CY3" i="1"/>
  <c r="DG3" i="1"/>
  <c r="DO3" i="1"/>
  <c r="DW3" i="1"/>
  <c r="EE3" i="1"/>
  <c r="EM3" i="1"/>
  <c r="EU3" i="1"/>
  <c r="FC3" i="1"/>
  <c r="FK3" i="1"/>
  <c r="FS3" i="1"/>
  <c r="GA3" i="1"/>
  <c r="GI3" i="1"/>
  <c r="GQ3" i="1"/>
  <c r="GY3" i="1"/>
  <c r="HG3" i="1"/>
  <c r="HO3" i="1"/>
  <c r="HW3" i="1"/>
  <c r="IE3" i="1"/>
  <c r="IM3" i="1"/>
  <c r="IU3" i="1"/>
  <c r="JC3" i="1"/>
  <c r="JK3" i="1"/>
  <c r="JS3" i="1"/>
  <c r="KA3" i="1"/>
  <c r="KI3" i="1"/>
  <c r="KQ3" i="1"/>
  <c r="KY3" i="1"/>
  <c r="LG3" i="1"/>
  <c r="Y4" i="1"/>
  <c r="AG4" i="1"/>
  <c r="AO4" i="1"/>
  <c r="AW4" i="1"/>
  <c r="BE4" i="1"/>
  <c r="BM4" i="1"/>
  <c r="V2" i="1"/>
  <c r="AD2" i="1"/>
  <c r="AL2" i="1"/>
  <c r="AT2" i="1"/>
  <c r="BB2" i="1"/>
  <c r="BJ2" i="1"/>
  <c r="BR2" i="1"/>
  <c r="BZ2" i="1"/>
  <c r="CH2" i="1"/>
  <c r="CP2" i="1"/>
  <c r="CX2" i="1"/>
  <c r="DF2" i="1"/>
  <c r="DN2" i="1"/>
  <c r="DV2" i="1"/>
  <c r="ED2" i="1"/>
  <c r="EL2" i="1"/>
  <c r="ET2" i="1"/>
  <c r="FB2" i="1"/>
  <c r="FJ2" i="1"/>
  <c r="FR2" i="1"/>
  <c r="FZ2" i="1"/>
  <c r="GH2" i="1"/>
  <c r="GP2" i="1"/>
  <c r="GX2" i="1"/>
  <c r="HF2" i="1"/>
  <c r="HN2" i="1"/>
  <c r="HV2" i="1"/>
  <c r="ID2" i="1"/>
  <c r="IL2" i="1"/>
  <c r="IT2" i="1"/>
  <c r="JB2" i="1"/>
  <c r="JJ2" i="1"/>
  <c r="JR2" i="1"/>
  <c r="JZ2" i="1"/>
  <c r="KH2" i="1"/>
  <c r="KP2" i="1"/>
  <c r="KX2" i="1"/>
  <c r="LF2" i="1"/>
  <c r="X3" i="1"/>
  <c r="AF3" i="1"/>
  <c r="AN3" i="1"/>
  <c r="AV3" i="1"/>
  <c r="BD3" i="1"/>
  <c r="BL3" i="1"/>
  <c r="BT3" i="1"/>
  <c r="CB3" i="1"/>
  <c r="CJ3" i="1"/>
  <c r="CR3" i="1"/>
  <c r="CZ3" i="1"/>
  <c r="DH3" i="1"/>
  <c r="DP3" i="1"/>
  <c r="DX3" i="1"/>
  <c r="EF3" i="1"/>
  <c r="EN3" i="1"/>
  <c r="EV3" i="1"/>
  <c r="FD3" i="1"/>
  <c r="FL3" i="1"/>
  <c r="FT3" i="1"/>
  <c r="GB3" i="1"/>
  <c r="GJ3" i="1"/>
  <c r="GR3" i="1"/>
  <c r="GZ3" i="1"/>
  <c r="HH3" i="1"/>
  <c r="HP3" i="1"/>
  <c r="HX3" i="1"/>
  <c r="IF3" i="1"/>
  <c r="IN3" i="1"/>
  <c r="IV3" i="1"/>
  <c r="JD3" i="1"/>
  <c r="JL3" i="1"/>
  <c r="JT3" i="1"/>
  <c r="KB3" i="1"/>
  <c r="KJ3" i="1"/>
  <c r="KR3" i="1"/>
  <c r="KZ3" i="1"/>
  <c r="LH3" i="1"/>
  <c r="Z4" i="1"/>
  <c r="AH4" i="1"/>
  <c r="AP4" i="1"/>
  <c r="AX4" i="1"/>
  <c r="BF4" i="1"/>
  <c r="Y2" i="1"/>
  <c r="AG2" i="1"/>
  <c r="AO2" i="1"/>
  <c r="AW2" i="1"/>
  <c r="BE2" i="1"/>
  <c r="BM2" i="1"/>
  <c r="BU2" i="1"/>
  <c r="CC2" i="1"/>
  <c r="CK2" i="1"/>
  <c r="CS2" i="1"/>
  <c r="DA2" i="1"/>
  <c r="DI2" i="1"/>
  <c r="DQ2" i="1"/>
  <c r="DY2" i="1"/>
  <c r="EG2" i="1"/>
  <c r="EO2" i="1"/>
  <c r="EW2" i="1"/>
  <c r="FE2" i="1"/>
  <c r="FM2" i="1"/>
  <c r="FU2" i="1"/>
  <c r="GC2" i="1"/>
  <c r="GK2" i="1"/>
  <c r="GS2" i="1"/>
  <c r="HA2" i="1"/>
  <c r="HI2" i="1"/>
  <c r="HQ2" i="1"/>
  <c r="HY2" i="1"/>
  <c r="IG2" i="1"/>
  <c r="IO2" i="1"/>
  <c r="IW2" i="1"/>
  <c r="JE2" i="1"/>
  <c r="JM2" i="1"/>
  <c r="JU2" i="1"/>
  <c r="KC2" i="1"/>
  <c r="KK2" i="1"/>
  <c r="KS2" i="1"/>
  <c r="LA2" i="1"/>
  <c r="LI2" i="1"/>
  <c r="AA3" i="1"/>
  <c r="AI3" i="1"/>
  <c r="AQ3" i="1"/>
  <c r="AY3" i="1"/>
  <c r="BG3" i="1"/>
  <c r="BO3" i="1"/>
  <c r="BW3" i="1"/>
  <c r="CE3" i="1"/>
  <c r="CM3" i="1"/>
  <c r="CU3" i="1"/>
  <c r="DC3" i="1"/>
  <c r="DK3" i="1"/>
  <c r="DS3" i="1"/>
  <c r="EA3" i="1"/>
  <c r="EI3" i="1"/>
  <c r="EQ3" i="1"/>
  <c r="EY3" i="1"/>
  <c r="FG3" i="1"/>
  <c r="FO3" i="1"/>
  <c r="FW3" i="1"/>
  <c r="GE3" i="1"/>
  <c r="GM3" i="1"/>
  <c r="GU3" i="1"/>
  <c r="HC3" i="1"/>
  <c r="HK3" i="1"/>
  <c r="HS3" i="1"/>
  <c r="IA3" i="1"/>
  <c r="II3" i="1"/>
  <c r="IQ3" i="1"/>
  <c r="IY3" i="1"/>
  <c r="JG3" i="1"/>
  <c r="JO3" i="1"/>
  <c r="JW3" i="1"/>
  <c r="KE3" i="1"/>
  <c r="KM3" i="1"/>
  <c r="KU3" i="1"/>
  <c r="LC3" i="1"/>
  <c r="U4" i="1"/>
  <c r="AC4" i="1"/>
  <c r="AK4" i="1"/>
  <c r="AS4" i="1"/>
  <c r="BA4" i="1"/>
  <c r="BI4" i="1"/>
  <c r="BQ4" i="1"/>
  <c r="BY4" i="1"/>
  <c r="CG4" i="1"/>
  <c r="CO4" i="1"/>
  <c r="W2" i="1"/>
  <c r="AI2" i="1"/>
  <c r="AV2" i="1"/>
  <c r="BH2" i="1"/>
  <c r="BV2" i="1"/>
  <c r="CI2" i="1"/>
  <c r="CU2" i="1"/>
  <c r="DH2" i="1"/>
  <c r="DT2" i="1"/>
  <c r="EH2" i="1"/>
  <c r="EU2" i="1"/>
  <c r="FG2" i="1"/>
  <c r="FT2" i="1"/>
  <c r="GF2" i="1"/>
  <c r="GT2" i="1"/>
  <c r="HG2" i="1"/>
  <c r="HS2" i="1"/>
  <c r="IF2" i="1"/>
  <c r="IR2" i="1"/>
  <c r="JF2" i="1"/>
  <c r="JS2" i="1"/>
  <c r="KE2" i="1"/>
  <c r="KR2" i="1"/>
  <c r="LD2" i="1"/>
  <c r="AB3" i="1"/>
  <c r="AO3" i="1"/>
  <c r="BA3" i="1"/>
  <c r="BN3" i="1"/>
  <c r="BZ3" i="1"/>
  <c r="CN3" i="1"/>
  <c r="DA3" i="1"/>
  <c r="DM3" i="1"/>
  <c r="DZ3" i="1"/>
  <c r="EL3" i="1"/>
  <c r="EZ3" i="1"/>
  <c r="FM3" i="1"/>
  <c r="FY3" i="1"/>
  <c r="GL3" i="1"/>
  <c r="GX3" i="1"/>
  <c r="HL3" i="1"/>
  <c r="HY3" i="1"/>
  <c r="IK3" i="1"/>
  <c r="IX3" i="1"/>
  <c r="JJ3" i="1"/>
  <c r="JX3" i="1"/>
  <c r="KK3" i="1"/>
  <c r="KW3" i="1"/>
  <c r="LJ3" i="1"/>
  <c r="AF4" i="1"/>
  <c r="AT4" i="1"/>
  <c r="BG4" i="1"/>
  <c r="BR4" i="1"/>
  <c r="CA4" i="1"/>
  <c r="CJ4" i="1"/>
  <c r="CS4" i="1"/>
  <c r="DA4" i="1"/>
  <c r="DI4" i="1"/>
  <c r="DQ4" i="1"/>
  <c r="DY4" i="1"/>
  <c r="EG4" i="1"/>
  <c r="EO4" i="1"/>
  <c r="EW4" i="1"/>
  <c r="FE4" i="1"/>
  <c r="FM4" i="1"/>
  <c r="FU4" i="1"/>
  <c r="GC4" i="1"/>
  <c r="GK4" i="1"/>
  <c r="GS4" i="1"/>
  <c r="HA4" i="1"/>
  <c r="HI4" i="1"/>
  <c r="HQ4" i="1"/>
  <c r="HY4" i="1"/>
  <c r="IG4" i="1"/>
  <c r="IO4" i="1"/>
  <c r="IW4" i="1"/>
  <c r="JE4" i="1"/>
  <c r="JM4" i="1"/>
  <c r="JU4" i="1"/>
  <c r="KC4" i="1"/>
  <c r="KK4" i="1"/>
  <c r="KS4" i="1"/>
  <c r="LA4" i="1"/>
  <c r="LI4" i="1"/>
  <c r="AM2" i="1"/>
  <c r="AY2" i="1"/>
  <c r="X2" i="1"/>
  <c r="AJ2" i="1"/>
  <c r="AX2" i="1"/>
  <c r="BK2" i="1"/>
  <c r="BW2" i="1"/>
  <c r="CJ2" i="1"/>
  <c r="CV2" i="1"/>
  <c r="DJ2" i="1"/>
  <c r="DW2" i="1"/>
  <c r="EI2" i="1"/>
  <c r="EV2" i="1"/>
  <c r="FH2" i="1"/>
  <c r="FV2" i="1"/>
  <c r="GI2" i="1"/>
  <c r="GU2" i="1"/>
  <c r="HH2" i="1"/>
  <c r="HT2" i="1"/>
  <c r="IH2" i="1"/>
  <c r="IU2" i="1"/>
  <c r="JG2" i="1"/>
  <c r="JT2" i="1"/>
  <c r="KF2" i="1"/>
  <c r="KT2" i="1"/>
  <c r="LG2" i="1"/>
  <c r="AC3" i="1"/>
  <c r="AP3" i="1"/>
  <c r="BB3" i="1"/>
  <c r="BP3" i="1"/>
  <c r="CC3" i="1"/>
  <c r="CO3" i="1"/>
  <c r="DB3" i="1"/>
  <c r="DN3" i="1"/>
  <c r="EB3" i="1"/>
  <c r="EO3" i="1"/>
  <c r="FA3" i="1"/>
  <c r="FN3" i="1"/>
  <c r="FZ3" i="1"/>
  <c r="GN3" i="1"/>
  <c r="HA3" i="1"/>
  <c r="HM3" i="1"/>
  <c r="HZ3" i="1"/>
  <c r="IL3" i="1"/>
  <c r="IZ3" i="1"/>
  <c r="JM3" i="1"/>
  <c r="JY3" i="1"/>
  <c r="KL3" i="1"/>
  <c r="KX3" i="1"/>
  <c r="V4" i="1"/>
  <c r="AI4" i="1"/>
  <c r="AU4" i="1"/>
  <c r="BH4" i="1"/>
  <c r="BS4" i="1"/>
  <c r="CB4" i="1"/>
  <c r="CK4" i="1"/>
  <c r="CT4" i="1"/>
  <c r="DB4" i="1"/>
  <c r="DJ4" i="1"/>
  <c r="DR4" i="1"/>
  <c r="DZ4" i="1"/>
  <c r="EH4" i="1"/>
  <c r="EP4" i="1"/>
  <c r="EX4" i="1"/>
  <c r="FF4" i="1"/>
  <c r="FN4" i="1"/>
  <c r="FV4" i="1"/>
  <c r="GD4" i="1"/>
  <c r="GL4" i="1"/>
  <c r="GT4" i="1"/>
  <c r="HB4" i="1"/>
  <c r="HJ4" i="1"/>
  <c r="HR4" i="1"/>
  <c r="HZ4" i="1"/>
  <c r="IH4" i="1"/>
  <c r="IP4" i="1"/>
  <c r="IX4" i="1"/>
  <c r="JF4" i="1"/>
  <c r="JN4" i="1"/>
  <c r="JV4" i="1"/>
  <c r="KD4" i="1"/>
  <c r="KL4" i="1"/>
  <c r="KT4" i="1"/>
  <c r="LB4" i="1"/>
  <c r="LJ4" i="1"/>
  <c r="Z2" i="1"/>
  <c r="AB2" i="1"/>
  <c r="AP2" i="1"/>
  <c r="BC2" i="1"/>
  <c r="BO2" i="1"/>
  <c r="CB2" i="1"/>
  <c r="CN2" i="1"/>
  <c r="DB2" i="1"/>
  <c r="DO2" i="1"/>
  <c r="EA2" i="1"/>
  <c r="EN2" i="1"/>
  <c r="EZ2" i="1"/>
  <c r="FN2" i="1"/>
  <c r="GA2" i="1"/>
  <c r="GM2" i="1"/>
  <c r="GZ2" i="1"/>
  <c r="HL2" i="1"/>
  <c r="HZ2" i="1"/>
  <c r="IM2" i="1"/>
  <c r="IY2" i="1"/>
  <c r="JL2" i="1"/>
  <c r="JX2" i="1"/>
  <c r="KL2" i="1"/>
  <c r="KY2" i="1"/>
  <c r="U3" i="1"/>
  <c r="AH3" i="1"/>
  <c r="AT3" i="1"/>
  <c r="BH3" i="1"/>
  <c r="BU3" i="1"/>
  <c r="CG3" i="1"/>
  <c r="CT3" i="1"/>
  <c r="DF3" i="1"/>
  <c r="DT3" i="1"/>
  <c r="EG3" i="1"/>
  <c r="ES3" i="1"/>
  <c r="FF3" i="1"/>
  <c r="FR3" i="1"/>
  <c r="GF3" i="1"/>
  <c r="GS3" i="1"/>
  <c r="HE3" i="1"/>
  <c r="HR3" i="1"/>
  <c r="ID3" i="1"/>
  <c r="IR3" i="1"/>
  <c r="JE3" i="1"/>
  <c r="JQ3" i="1"/>
  <c r="KD3" i="1"/>
  <c r="KP3" i="1"/>
  <c r="LD3" i="1"/>
  <c r="AA4" i="1"/>
  <c r="AM4" i="1"/>
  <c r="AZ4" i="1"/>
  <c r="BL4" i="1"/>
  <c r="BV4" i="1"/>
  <c r="CE4" i="1"/>
  <c r="CN4" i="1"/>
  <c r="CW4" i="1"/>
  <c r="DE4" i="1"/>
  <c r="DM4" i="1"/>
  <c r="DU4" i="1"/>
  <c r="EC4" i="1"/>
  <c r="EK4" i="1"/>
  <c r="ES4" i="1"/>
  <c r="FA4" i="1"/>
  <c r="FI4" i="1"/>
  <c r="FQ4" i="1"/>
  <c r="FY4" i="1"/>
  <c r="GG4" i="1"/>
  <c r="GO4" i="1"/>
  <c r="GW4" i="1"/>
  <c r="HE4" i="1"/>
  <c r="HM4" i="1"/>
  <c r="HU4" i="1"/>
  <c r="IC4" i="1"/>
  <c r="IK4" i="1"/>
  <c r="IS4" i="1"/>
  <c r="JA4" i="1"/>
  <c r="JI4" i="1"/>
  <c r="JQ4" i="1"/>
  <c r="JY4" i="1"/>
  <c r="KG4" i="1"/>
  <c r="KO4" i="1"/>
  <c r="KW4" i="1"/>
  <c r="LE4" i="1"/>
  <c r="AE2" i="1"/>
  <c r="AQ2" i="1"/>
  <c r="BD2" i="1"/>
  <c r="BP2" i="1"/>
  <c r="CD2" i="1"/>
  <c r="CQ2" i="1"/>
  <c r="DC2" i="1"/>
  <c r="DP2" i="1"/>
  <c r="EB2" i="1"/>
  <c r="AA2" i="1"/>
  <c r="BG2" i="1"/>
  <c r="CF2" i="1"/>
  <c r="DG2" i="1"/>
  <c r="EF2" i="1"/>
  <c r="FC2" i="1"/>
  <c r="FW2" i="1"/>
  <c r="GQ2" i="1"/>
  <c r="HK2" i="1"/>
  <c r="IE2" i="1"/>
  <c r="IZ2" i="1"/>
  <c r="JV2" i="1"/>
  <c r="KN2" i="1"/>
  <c r="LJ2" i="1"/>
  <c r="AL3" i="1"/>
  <c r="BI3" i="1"/>
  <c r="CD3" i="1"/>
  <c r="CW3" i="1"/>
  <c r="DR3" i="1"/>
  <c r="EK3" i="1"/>
  <c r="FH3" i="1"/>
  <c r="GC3" i="1"/>
  <c r="GV3" i="1"/>
  <c r="HQ3" i="1"/>
  <c r="IJ3" i="1"/>
  <c r="JF3" i="1"/>
  <c r="JZ3" i="1"/>
  <c r="KT3" i="1"/>
  <c r="X4" i="1"/>
  <c r="AR4" i="1"/>
  <c r="BN4" i="1"/>
  <c r="CC4" i="1"/>
  <c r="CQ4" i="1"/>
  <c r="DD4" i="1"/>
  <c r="DP4" i="1"/>
  <c r="ED4" i="1"/>
  <c r="EQ4" i="1"/>
  <c r="FC4" i="1"/>
  <c r="FP4" i="1"/>
  <c r="GB4" i="1"/>
  <c r="GP4" i="1"/>
  <c r="HC4" i="1"/>
  <c r="HO4" i="1"/>
  <c r="IB4" i="1"/>
  <c r="IN4" i="1"/>
  <c r="JB4" i="1"/>
  <c r="JO4" i="1"/>
  <c r="KA4" i="1"/>
  <c r="KN4" i="1"/>
  <c r="KZ4" i="1"/>
  <c r="AH2" i="1"/>
  <c r="DL2" i="1"/>
  <c r="FF2" i="1"/>
  <c r="GV2" i="1"/>
  <c r="IJ2" i="1"/>
  <c r="KA2" i="1"/>
  <c r="Y3" i="1"/>
  <c r="BM3" i="1"/>
  <c r="DD3" i="1"/>
  <c r="ER3" i="1"/>
  <c r="GG3" i="1"/>
  <c r="HU3" i="1"/>
  <c r="JI3" i="1"/>
  <c r="LA3" i="1"/>
  <c r="AY4" i="1"/>
  <c r="CU4" i="1"/>
  <c r="DT4" i="1"/>
  <c r="ET4" i="1"/>
  <c r="FS4" i="1"/>
  <c r="GR4" i="1"/>
  <c r="HS4" i="1"/>
  <c r="IR4" i="1"/>
  <c r="JR4" i="1"/>
  <c r="KQ4" i="1"/>
  <c r="BS2" i="1"/>
  <c r="DR2" i="1"/>
  <c r="FK2" i="1"/>
  <c r="GY2" i="1"/>
  <c r="IN2" i="1"/>
  <c r="KB2" i="1"/>
  <c r="Z3" i="1"/>
  <c r="BQ3" i="1"/>
  <c r="DE3" i="1"/>
  <c r="AF2" i="1"/>
  <c r="BL2" i="1"/>
  <c r="CL2" i="1"/>
  <c r="DK2" i="1"/>
  <c r="EJ2" i="1"/>
  <c r="FD2" i="1"/>
  <c r="FX2" i="1"/>
  <c r="GR2" i="1"/>
  <c r="HO2" i="1"/>
  <c r="II2" i="1"/>
  <c r="JC2" i="1"/>
  <c r="JW2" i="1"/>
  <c r="KQ2" i="1"/>
  <c r="V3" i="1"/>
  <c r="AR3" i="1"/>
  <c r="BJ3" i="1"/>
  <c r="CF3" i="1"/>
  <c r="CX3" i="1"/>
  <c r="DU3" i="1"/>
  <c r="EP3" i="1"/>
  <c r="FI3" i="1"/>
  <c r="GD3" i="1"/>
  <c r="GW3" i="1"/>
  <c r="HT3" i="1"/>
  <c r="IO3" i="1"/>
  <c r="JH3" i="1"/>
  <c r="KC3" i="1"/>
  <c r="KV3" i="1"/>
  <c r="AB4" i="1"/>
  <c r="AV4" i="1"/>
  <c r="BO4" i="1"/>
  <c r="CD4" i="1"/>
  <c r="CR4" i="1"/>
  <c r="DF4" i="1"/>
  <c r="DS4" i="1"/>
  <c r="EE4" i="1"/>
  <c r="ER4" i="1"/>
  <c r="FD4" i="1"/>
  <c r="FR4" i="1"/>
  <c r="GE4" i="1"/>
  <c r="GQ4" i="1"/>
  <c r="HD4" i="1"/>
  <c r="HP4" i="1"/>
  <c r="ID4" i="1"/>
  <c r="IQ4" i="1"/>
  <c r="JC4" i="1"/>
  <c r="JP4" i="1"/>
  <c r="KB4" i="1"/>
  <c r="KP4" i="1"/>
  <c r="LC4" i="1"/>
  <c r="BN2" i="1"/>
  <c r="CM2" i="1"/>
  <c r="EM2" i="1"/>
  <c r="GB2" i="1"/>
  <c r="HP2" i="1"/>
  <c r="JD2" i="1"/>
  <c r="KU2" i="1"/>
  <c r="AS3" i="1"/>
  <c r="CH3" i="1"/>
  <c r="DV3" i="1"/>
  <c r="FJ3" i="1"/>
  <c r="HB3" i="1"/>
  <c r="IP3" i="1"/>
  <c r="KF3" i="1"/>
  <c r="AD4" i="1"/>
  <c r="BP4" i="1"/>
  <c r="CF4" i="1"/>
  <c r="DG4" i="1"/>
  <c r="EF4" i="1"/>
  <c r="FG4" i="1"/>
  <c r="GF4" i="1"/>
  <c r="HF4" i="1"/>
  <c r="IE4" i="1"/>
  <c r="JD4" i="1"/>
  <c r="KE4" i="1"/>
  <c r="LD4" i="1"/>
  <c r="AN2" i="1"/>
  <c r="CR2" i="1"/>
  <c r="EP2" i="1"/>
  <c r="GD2" i="1"/>
  <c r="HR2" i="1"/>
  <c r="JH2" i="1"/>
  <c r="KV2" i="1"/>
  <c r="AW3" i="1"/>
  <c r="CK3" i="1"/>
  <c r="AR2" i="1"/>
  <c r="BT2" i="1"/>
  <c r="CT2" i="1"/>
  <c r="DS2" i="1"/>
  <c r="EQ2" i="1"/>
  <c r="FL2" i="1"/>
  <c r="GE2" i="1"/>
  <c r="HB2" i="1"/>
  <c r="HW2" i="1"/>
  <c r="IP2" i="1"/>
  <c r="JK2" i="1"/>
  <c r="KD2" i="1"/>
  <c r="KZ2" i="1"/>
  <c r="AD3" i="1"/>
  <c r="AX3" i="1"/>
  <c r="BR3" i="1"/>
  <c r="CL3" i="1"/>
  <c r="DI3" i="1"/>
  <c r="EC3" i="1"/>
  <c r="EW3" i="1"/>
  <c r="FQ3" i="1"/>
  <c r="GK3" i="1"/>
  <c r="HF3" i="1"/>
  <c r="IB3" i="1"/>
  <c r="IT3" i="1"/>
  <c r="JP3" i="1"/>
  <c r="KH3" i="1"/>
  <c r="LE3" i="1"/>
  <c r="AJ4" i="1"/>
  <c r="BC4" i="1"/>
  <c r="BU4" i="1"/>
  <c r="CI4" i="1"/>
  <c r="CX4" i="1"/>
  <c r="DK4" i="1"/>
  <c r="DW4" i="1"/>
  <c r="EJ4" i="1"/>
  <c r="EV4" i="1"/>
  <c r="FJ4" i="1"/>
  <c r="FW4" i="1"/>
  <c r="GI4" i="1"/>
  <c r="GV4" i="1"/>
  <c r="HH4" i="1"/>
  <c r="HV4" i="1"/>
  <c r="II4" i="1"/>
  <c r="IU4" i="1"/>
  <c r="JH4" i="1"/>
  <c r="JT4" i="1"/>
  <c r="KH4" i="1"/>
  <c r="KU4" i="1"/>
  <c r="LG4" i="1"/>
  <c r="AU2" i="1"/>
  <c r="BX2" i="1"/>
  <c r="CY2" i="1"/>
  <c r="DX2" i="1"/>
  <c r="ER2" i="1"/>
  <c r="FO2" i="1"/>
  <c r="GJ2" i="1"/>
  <c r="HC2" i="1"/>
  <c r="HX2" i="1"/>
  <c r="IQ2" i="1"/>
  <c r="JN2" i="1"/>
  <c r="KI2" i="1"/>
  <c r="LB2" i="1"/>
  <c r="AG3" i="1"/>
  <c r="AZ3" i="1"/>
  <c r="BV3" i="1"/>
  <c r="CP3" i="1"/>
  <c r="DJ3" i="1"/>
  <c r="ED3" i="1"/>
  <c r="EX3" i="1"/>
  <c r="FU3" i="1"/>
  <c r="GO3" i="1"/>
  <c r="HI3" i="1"/>
  <c r="IC3" i="1"/>
  <c r="IW3" i="1"/>
  <c r="JR3" i="1"/>
  <c r="KN3" i="1"/>
  <c r="LF3" i="1"/>
  <c r="AL4" i="1"/>
  <c r="BD4" i="1"/>
  <c r="BW4" i="1"/>
  <c r="CL4" i="1"/>
  <c r="CY4" i="1"/>
  <c r="DL4" i="1"/>
  <c r="DX4" i="1"/>
  <c r="EL4" i="1"/>
  <c r="EY4" i="1"/>
  <c r="FK4" i="1"/>
  <c r="FX4" i="1"/>
  <c r="GJ4" i="1"/>
  <c r="GX4" i="1"/>
  <c r="HK4" i="1"/>
  <c r="HW4" i="1"/>
  <c r="JZ4" i="1"/>
  <c r="GU4" i="1"/>
  <c r="JS4" i="1"/>
  <c r="HN4" i="1"/>
  <c r="EZ4" i="1"/>
  <c r="CH4" i="1"/>
  <c r="JV3" i="1"/>
  <c r="FV3" i="1"/>
  <c r="AK3" i="1"/>
  <c r="FS2" i="1"/>
  <c r="KM4" i="1"/>
  <c r="IM4" i="1"/>
  <c r="GA4" i="1"/>
  <c r="DN4" i="1"/>
  <c r="AE4" i="1"/>
  <c r="HN3" i="1"/>
  <c r="DL3" i="1"/>
  <c r="IV2" i="1"/>
  <c r="CA2" i="1"/>
  <c r="KJ4" i="1"/>
  <c r="JK4" i="1"/>
  <c r="IL4" i="1"/>
  <c r="HG4" i="1"/>
  <c r="FZ4" i="1"/>
  <c r="EN4" i="1"/>
  <c r="DH4" i="1"/>
  <c r="BX4" i="1"/>
  <c r="W4" i="1"/>
  <c r="JN3" i="1"/>
  <c r="HJ3" i="1"/>
  <c r="FE3" i="1"/>
  <c r="CV3" i="1"/>
  <c r="LH2" i="1"/>
  <c r="IB2" i="1"/>
  <c r="EY2" i="1"/>
  <c r="BF2" i="1"/>
  <c r="KF4" i="1"/>
  <c r="IF4" i="1"/>
  <c r="FO4" i="1"/>
  <c r="CZ4" i="1"/>
  <c r="LB3" i="1"/>
  <c r="GT3" i="1"/>
  <c r="BY3" i="1"/>
  <c r="HJ2" i="1"/>
  <c r="KY4" i="1"/>
  <c r="IA4" i="1"/>
  <c r="EB4" i="1"/>
  <c r="KR4" i="1"/>
  <c r="IT4" i="1"/>
  <c r="GH4" i="1"/>
  <c r="DO4" i="1"/>
  <c r="AN4" i="1"/>
  <c r="HV3" i="1"/>
  <c r="DQ3" i="1"/>
  <c r="IX2" i="1"/>
  <c r="CE2" i="1"/>
  <c r="JL4" i="1"/>
  <c r="HL4" i="1"/>
  <c r="EU4" i="1"/>
  <c r="BZ4" i="1"/>
  <c r="JU3" i="1"/>
  <c r="FP3" i="1"/>
  <c r="AJ3" i="1"/>
  <c r="FP2" i="1"/>
  <c r="LH4" i="1"/>
  <c r="KI4" i="1"/>
  <c r="JJ4" i="1"/>
  <c r="IJ4" i="1"/>
  <c r="GZ4" i="1"/>
  <c r="FT4" i="1"/>
  <c r="EM4" i="1"/>
  <c r="DC4" i="1"/>
  <c r="BT4" i="1"/>
  <c r="LI3" i="1"/>
  <c r="JB3" i="1"/>
  <c r="HD3" i="1"/>
  <c r="FB3" i="1"/>
  <c r="CS3" i="1"/>
  <c r="LC2" i="1"/>
  <c r="IA2" i="1"/>
  <c r="EX2" i="1"/>
  <c r="AZ2" i="1"/>
  <c r="A21" i="1" a="1"/>
  <c r="A23" i="1"/>
  <c r="A14" i="1" a="1"/>
  <c r="A16" i="1"/>
  <c r="A22" i="1"/>
  <c r="A21" i="1"/>
  <c r="A14" i="1"/>
  <c r="A15" i="1"/>
</calcChain>
</file>

<file path=xl/sharedStrings.xml><?xml version="1.0" encoding="utf-8"?>
<sst xmlns="http://schemas.openxmlformats.org/spreadsheetml/2006/main" count="134" uniqueCount="42">
  <si>
    <t>MATRCIES DE TRANSFORMATION REPERES ZONE NORD</t>
  </si>
  <si>
    <t>R is 3d rotation matrix and T is 3d translation vector</t>
  </si>
  <si>
    <t>Transfomation formula:</t>
  </si>
  <si>
    <t>Repere EHN1-2703 (QNL 022423)</t>
  </si>
  <si>
    <t>new coord [m]</t>
  </si>
  <si>
    <t>Rot matrix EHN1-2703</t>
  </si>
  <si>
    <t>old coord</t>
  </si>
  <si>
    <t>Transl matrix EHN1-2703</t>
  </si>
  <si>
    <t>Xnew</t>
  </si>
  <si>
    <t>Xold</t>
  </si>
  <si>
    <t>Ynew</t>
  </si>
  <si>
    <t xml:space="preserve"> =</t>
  </si>
  <si>
    <t>X</t>
  </si>
  <si>
    <t>Yold</t>
  </si>
  <si>
    <t xml:space="preserve"> +</t>
  </si>
  <si>
    <t>Znew</t>
  </si>
  <si>
    <t>Zod</t>
  </si>
  <si>
    <t>Repere EHN1-2704 (MBPL 022632)</t>
  </si>
  <si>
    <t>Rot matrix EHN1 2704</t>
  </si>
  <si>
    <t>Transl matrix EHN1-2704</t>
  </si>
  <si>
    <t>Repere TCC2-2701 (point P)</t>
  </si>
  <si>
    <t>Rot matrix EHN1 2701</t>
  </si>
  <si>
    <t>Transl matrix EHN1-2701</t>
  </si>
  <si>
    <t>TRANSPOSED MATRIX OF POINTS</t>
  </si>
  <si>
    <t>ELEMENT</t>
  </si>
  <si>
    <t>Zold</t>
  </si>
  <si>
    <t>[m]</t>
  </si>
  <si>
    <t>Repere EHN1-2704 (MBPL.022632.E)</t>
  </si>
  <si>
    <t>https://edms.cern.ch/file/1304230/</t>
  </si>
  <si>
    <t>Rot matrix</t>
  </si>
  <si>
    <t>Transl matrix</t>
  </si>
  <si>
    <t>https://edms.cern.ch/file/1296569/</t>
  </si>
  <si>
    <t>Repere EHN1-2703 (QNL.022423.E)</t>
  </si>
  <si>
    <t>https://edms.cern.ch/file/1297276/</t>
  </si>
  <si>
    <t>Repere TT81-TT82-TT83-2702 (QNL.022215.E)</t>
  </si>
  <si>
    <t>https://edms.cern.ch/file/1459165/</t>
  </si>
  <si>
    <t>Repere TCC8-2705 (T10.CENTR)</t>
  </si>
  <si>
    <t>https://edms.cern.ch/file/1459265/</t>
  </si>
  <si>
    <t>Repere ECN3-2703 (LAV.8.)</t>
  </si>
  <si>
    <t>https://edms.cern.ch/file/1471771/</t>
  </si>
  <si>
    <t>Repere EHN2-2707 (QPL.065095.E)</t>
  </si>
  <si>
    <t>https://edms.cern.ch/file/1473410/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</si>
</sst>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00000000"/>
    <numFmt numFmtId="166" formatCode="0.0000000000000"/>
    <numFmt numFmtId="167" formatCode="0.0000000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4" applyNumberFormat="0" applyAlignment="0" applyProtection="0"/>
    <xf numFmtId="0" fontId="1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165" fontId="4" fillId="2" borderId="1" xfId="1" applyNumberFormat="1" applyBorder="1"/>
    <xf numFmtId="165" fontId="2" fillId="0" borderId="0" xfId="0" applyNumberFormat="1" applyFont="1"/>
    <xf numFmtId="165" fontId="0" fillId="0" borderId="0" xfId="0" applyNumberFormat="1" applyAlignment="1">
      <alignment horizontal="center"/>
    </xf>
    <xf numFmtId="165" fontId="5" fillId="3" borderId="4" xfId="2" applyNumberFormat="1"/>
    <xf numFmtId="165" fontId="0" fillId="0" borderId="0" xfId="0" applyNumberFormat="1"/>
    <xf numFmtId="165" fontId="4" fillId="2" borderId="2" xfId="1" applyNumberFormat="1" applyBorder="1"/>
    <xf numFmtId="165" fontId="2" fillId="0" borderId="0" xfId="0" applyNumberFormat="1" applyFont="1" applyAlignment="1">
      <alignment horizontal="center"/>
    </xf>
    <xf numFmtId="165" fontId="4" fillId="2" borderId="3" xfId="1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4" fontId="0" fillId="0" borderId="0" xfId="0" applyNumberFormat="1"/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6" borderId="1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7" borderId="3" xfId="0" applyFont="1" applyFill="1" applyBorder="1" applyAlignment="1">
      <alignment horizontal="right"/>
    </xf>
    <xf numFmtId="165" fontId="2" fillId="0" borderId="11" xfId="0" applyNumberFormat="1" applyFont="1" applyBorder="1"/>
    <xf numFmtId="165" fontId="0" fillId="0" borderId="11" xfId="0" applyNumberFormat="1" applyBorder="1" applyAlignment="1">
      <alignment horizontal="center"/>
    </xf>
    <xf numFmtId="165" fontId="4" fillId="8" borderId="10" xfId="1" applyNumberFormat="1" applyFill="1" applyBorder="1"/>
    <xf numFmtId="165" fontId="5" fillId="8" borderId="11" xfId="2" applyNumberFormat="1" applyFill="1" applyBorder="1"/>
    <xf numFmtId="164" fontId="12" fillId="2" borderId="0" xfId="1" applyNumberFormat="1" applyFon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5" fontId="2" fillId="0" borderId="0" xfId="0" applyNumberFormat="1" applyFont="1" applyProtection="1">
      <protection locked="0"/>
    </xf>
    <xf numFmtId="165" fontId="0" fillId="0" borderId="5" xfId="0" applyNumberFormat="1" applyBorder="1" applyProtection="1">
      <protection locked="0"/>
    </xf>
    <xf numFmtId="165" fontId="0" fillId="0" borderId="6" xfId="0" applyNumberFormat="1" applyBorder="1" applyProtection="1">
      <protection locked="0"/>
    </xf>
    <xf numFmtId="165" fontId="0" fillId="0" borderId="7" xfId="0" applyNumberFormat="1" applyBorder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5" fillId="3" borderId="4" xfId="2" applyNumberFormat="1" applyProtection="1">
      <protection locked="0"/>
    </xf>
    <xf numFmtId="165" fontId="0" fillId="0" borderId="0" xfId="0" applyNumberFormat="1" applyProtection="1">
      <protection locked="0"/>
    </xf>
    <xf numFmtId="165" fontId="0" fillId="0" borderId="1" xfId="0" applyNumberFormat="1" applyBorder="1" applyProtection="1"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5" fontId="0" fillId="0" borderId="8" xfId="0" applyNumberFormat="1" applyBorder="1" applyProtection="1">
      <protection locked="0"/>
    </xf>
    <xf numFmtId="165" fontId="0" fillId="0" borderId="9" xfId="0" applyNumberFormat="1" applyBorder="1" applyProtection="1">
      <protection locked="0"/>
    </xf>
    <xf numFmtId="165" fontId="0" fillId="0" borderId="2" xfId="0" applyNumberFormat="1" applyBorder="1" applyProtection="1">
      <protection locked="0"/>
    </xf>
    <xf numFmtId="165" fontId="0" fillId="0" borderId="10" xfId="0" applyNumberFormat="1" applyBorder="1" applyProtection="1">
      <protection locked="0"/>
    </xf>
    <xf numFmtId="165" fontId="0" fillId="0" borderId="11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165" fontId="0" fillId="0" borderId="3" xfId="0" applyNumberFormat="1" applyBorder="1" applyProtection="1">
      <protection locked="0"/>
    </xf>
    <xf numFmtId="164" fontId="8" fillId="0" borderId="0" xfId="0" applyNumberFormat="1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14" fillId="0" borderId="6" xfId="3" applyBorder="1"/>
    <xf numFmtId="0" fontId="14" fillId="0" borderId="6" xfId="3" applyBorder="1" applyProtection="1">
      <protection locked="0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11" fillId="8" borderId="0" xfId="0" applyFont="1" applyFill="1" applyProtection="1">
      <protection locked="0"/>
    </xf>
    <xf numFmtId="0" fontId="0" fillId="9" borderId="0" xfId="0" applyFill="1"/>
    <xf numFmtId="0" fontId="0" fillId="0" borderId="17" xfId="0" applyBorder="1" applyAlignment="1" applyProtection="1">
      <alignment horizontal="center"/>
      <protection locked="0"/>
    </xf>
    <xf numFmtId="0" fontId="0" fillId="0" borderId="17" xfId="0" applyBorder="1" applyProtection="1">
      <protection locked="0"/>
    </xf>
    <xf numFmtId="0" fontId="0" fillId="9" borderId="18" xfId="0" applyFill="1" applyBorder="1"/>
    <xf numFmtId="164" fontId="13" fillId="3" borderId="20" xfId="2" applyNumberFormat="1" applyFont="1" applyBorder="1" applyAlignment="1" applyProtection="1">
      <alignment horizontal="center"/>
      <protection locked="0"/>
    </xf>
    <xf numFmtId="164" fontId="13" fillId="3" borderId="19" xfId="2" applyNumberFormat="1" applyFont="1" applyBorder="1" applyAlignment="1" applyProtection="1">
      <alignment horizontal="center"/>
      <protection locked="0"/>
    </xf>
    <xf numFmtId="164" fontId="13" fillId="3" borderId="21" xfId="2" applyNumberFormat="1" applyFont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165" fontId="4" fillId="2" borderId="1" xfId="1" applyNumberFormat="1" applyBorder="1" applyProtection="1">
      <protection locked="0"/>
    </xf>
    <xf numFmtId="165" fontId="4" fillId="2" borderId="2" xfId="1" applyNumberFormat="1" applyBorder="1" applyProtection="1">
      <protection locked="0"/>
    </xf>
    <xf numFmtId="165" fontId="4" fillId="2" borderId="3" xfId="1" applyNumberFormat="1" applyBorder="1" applyProtection="1">
      <protection locked="0"/>
    </xf>
    <xf numFmtId="165" fontId="4" fillId="8" borderId="10" xfId="1" applyNumberFormat="1" applyFill="1" applyBorder="1" applyProtection="1">
      <protection locked="0"/>
    </xf>
    <xf numFmtId="165" fontId="2" fillId="0" borderId="11" xfId="0" applyNumberFormat="1" applyFont="1" applyBorder="1" applyProtection="1">
      <protection locked="0"/>
    </xf>
    <xf numFmtId="165" fontId="0" fillId="0" borderId="11" xfId="0" applyNumberFormat="1" applyBorder="1" applyAlignment="1" applyProtection="1">
      <alignment horizontal="center"/>
      <protection locked="0"/>
    </xf>
    <xf numFmtId="165" fontId="5" fillId="8" borderId="11" xfId="2" applyNumberFormat="1" applyFill="1" applyBorder="1" applyProtection="1">
      <protection locked="0"/>
    </xf>
    <xf numFmtId="0" fontId="0" fillId="0" borderId="12" xfId="0" applyBorder="1" applyProtection="1">
      <protection locked="0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5" borderId="0" xfId="0" applyFont="1" applyFill="1" applyAlignment="1">
      <alignment horizontal="left"/>
    </xf>
    <xf numFmtId="0" fontId="2" fillId="0" borderId="0" xfId="0" applyFont="1" applyAlignment="1" applyProtection="1">
      <alignment horizontal="center"/>
      <protection locked="0"/>
    </xf>
  </cellXfs>
  <cellStyles count="4">
    <cellStyle name="Good" xfId="1" builtinId="26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ms.cern.ch/file/1304230/" TargetMode="External"/><Relationship Id="rId3" Type="http://schemas.openxmlformats.org/officeDocument/2006/relationships/hyperlink" Target="https://edms.cern.ch/file/1471771/" TargetMode="External"/><Relationship Id="rId7" Type="http://schemas.openxmlformats.org/officeDocument/2006/relationships/hyperlink" Target="https://edms.cern.ch/file/1304230/" TargetMode="External"/><Relationship Id="rId2" Type="http://schemas.openxmlformats.org/officeDocument/2006/relationships/hyperlink" Target="https://edms.cern.ch/file/1459265/" TargetMode="External"/><Relationship Id="rId1" Type="http://schemas.openxmlformats.org/officeDocument/2006/relationships/hyperlink" Target="https://edms.cern.ch/file/1459165/" TargetMode="External"/><Relationship Id="rId6" Type="http://schemas.openxmlformats.org/officeDocument/2006/relationships/hyperlink" Target="https://edms.cern.ch/file/1297276/" TargetMode="External"/><Relationship Id="rId5" Type="http://schemas.openxmlformats.org/officeDocument/2006/relationships/hyperlink" Target="https://edms.cern.ch/file/1296569/" TargetMode="External"/><Relationship Id="rId4" Type="http://schemas.openxmlformats.org/officeDocument/2006/relationships/hyperlink" Target="https://edms.cern.ch/file/1473410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30" zoomScaleNormal="130" workbookViewId="0" xr3:uid="{AEA406A1-0E4B-5B11-9CD5-51D6E497D94C}">
      <selection activeCell="L13" sqref="L13"/>
    </sheetView>
  </sheetViews>
  <sheetFormatPr defaultRowHeight="14.45"/>
  <cols>
    <col min="1" max="1" width="13.140625" customWidth="1"/>
    <col min="2" max="2" width="3.5703125" customWidth="1"/>
    <col min="3" max="5" width="21" customWidth="1"/>
    <col min="6" max="6" width="3.85546875" customWidth="1"/>
    <col min="7" max="7" width="7.85546875" customWidth="1"/>
    <col min="8" max="8" width="3.42578125" customWidth="1"/>
    <col min="9" max="9" width="24.85546875" customWidth="1"/>
  </cols>
  <sheetData>
    <row r="1" spans="1:10" ht="18.600000000000001" thickBot="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6"/>
    </row>
    <row r="2" spans="1:10">
      <c r="A2" s="9" t="s">
        <v>1</v>
      </c>
      <c r="F2" s="1"/>
    </row>
    <row r="3" spans="1:10" ht="15" thickBot="1">
      <c r="A3" s="9" t="s">
        <v>2</v>
      </c>
      <c r="F3" s="1"/>
    </row>
    <row r="4" spans="1:10" ht="18">
      <c r="A4" s="3" t="s">
        <v>3</v>
      </c>
      <c r="B4" s="4"/>
      <c r="C4" s="4"/>
      <c r="D4" s="4"/>
      <c r="E4" s="4"/>
      <c r="F4" s="5"/>
      <c r="G4" s="4"/>
      <c r="H4" s="4"/>
      <c r="I4" s="4"/>
      <c r="J4" s="6"/>
    </row>
    <row r="5" spans="1:10" ht="15" thickBot="1">
      <c r="A5" s="7" t="s">
        <v>4</v>
      </c>
      <c r="C5" s="107" t="s">
        <v>5</v>
      </c>
      <c r="D5" s="107"/>
      <c r="E5" s="107"/>
      <c r="F5" s="1"/>
      <c r="G5" s="35" t="s">
        <v>6</v>
      </c>
      <c r="I5" s="2" t="s">
        <v>7</v>
      </c>
      <c r="J5" s="8"/>
    </row>
    <row r="6" spans="1:10">
      <c r="A6" s="46" t="s">
        <v>8</v>
      </c>
      <c r="B6" s="15"/>
      <c r="C6" s="22">
        <v>0.99138592597957997</v>
      </c>
      <c r="D6" s="23">
        <v>-0.13097281527172</v>
      </c>
      <c r="E6" s="24">
        <v>2.5967172503000001E-4</v>
      </c>
      <c r="F6" s="16"/>
      <c r="G6" s="43" t="s">
        <v>9</v>
      </c>
      <c r="H6" s="18"/>
      <c r="I6" s="30">
        <v>-54.169780000000003</v>
      </c>
      <c r="J6" s="8"/>
    </row>
    <row r="7" spans="1:10">
      <c r="A7" s="47" t="s">
        <v>10</v>
      </c>
      <c r="B7" s="20" t="s">
        <v>11</v>
      </c>
      <c r="C7" s="25">
        <v>0.13097291758575</v>
      </c>
      <c r="D7" s="18">
        <v>0.99138585469818996</v>
      </c>
      <c r="E7" s="26">
        <v>-4.2657170788999997E-4</v>
      </c>
      <c r="F7" s="20" t="s">
        <v>12</v>
      </c>
      <c r="G7" s="44" t="s">
        <v>13</v>
      </c>
      <c r="H7" s="20" t="s">
        <v>14</v>
      </c>
      <c r="I7" s="31">
        <v>-5058.5044373000001</v>
      </c>
      <c r="J7" s="8"/>
    </row>
    <row r="8" spans="1:10" ht="15" thickBot="1">
      <c r="A8" s="48" t="s">
        <v>15</v>
      </c>
      <c r="B8" s="15"/>
      <c r="C8" s="27">
        <v>-2.0156557756E-4</v>
      </c>
      <c r="D8" s="28">
        <v>4.5690715106000001E-4</v>
      </c>
      <c r="E8" s="29">
        <v>0.99999987530358003</v>
      </c>
      <c r="F8" s="16"/>
      <c r="G8" s="45" t="s">
        <v>16</v>
      </c>
      <c r="H8" s="18"/>
      <c r="I8" s="32">
        <v>-2454.0512745000001</v>
      </c>
      <c r="J8" s="8"/>
    </row>
    <row r="9" spans="1:10" ht="15" thickBot="1">
      <c r="A9" s="13"/>
      <c r="B9" s="10"/>
      <c r="C9" s="10"/>
      <c r="D9" s="10"/>
      <c r="E9" s="10"/>
      <c r="F9" s="11"/>
      <c r="G9" s="10"/>
      <c r="H9" s="10"/>
      <c r="I9" s="10"/>
      <c r="J9" s="12"/>
    </row>
    <row r="10" spans="1:10" ht="15" thickBot="1">
      <c r="F10" s="1"/>
    </row>
    <row r="11" spans="1:10" ht="18">
      <c r="A11" s="3" t="s">
        <v>17</v>
      </c>
      <c r="B11" s="4"/>
      <c r="C11" s="4"/>
      <c r="D11" s="4"/>
      <c r="E11" s="4"/>
      <c r="F11" s="5"/>
      <c r="G11" s="4"/>
      <c r="H11" s="4"/>
      <c r="I11" s="4"/>
      <c r="J11" s="6"/>
    </row>
    <row r="12" spans="1:10" ht="15" thickBot="1">
      <c r="A12" s="7" t="s">
        <v>4</v>
      </c>
      <c r="C12" s="107" t="s">
        <v>18</v>
      </c>
      <c r="D12" s="107"/>
      <c r="E12" s="107"/>
      <c r="F12" s="1"/>
      <c r="G12" s="35" t="s">
        <v>6</v>
      </c>
      <c r="I12" s="2" t="s">
        <v>19</v>
      </c>
      <c r="J12" s="8"/>
    </row>
    <row r="13" spans="1:10">
      <c r="A13" s="46" t="s">
        <v>8</v>
      </c>
      <c r="B13" s="15"/>
      <c r="C13" s="22">
        <v>0.99138591576979995</v>
      </c>
      <c r="D13" s="23">
        <v>-0.13097289255323999</v>
      </c>
      <c r="E13" s="24">
        <v>2.596719505E-4</v>
      </c>
      <c r="F13" s="16"/>
      <c r="G13" s="43" t="s">
        <v>9</v>
      </c>
      <c r="H13" s="18"/>
      <c r="I13" s="30">
        <v>-54.169391300000001</v>
      </c>
      <c r="J13" s="8"/>
    </row>
    <row r="14" spans="1:10">
      <c r="A14" s="47" t="s">
        <v>10</v>
      </c>
      <c r="B14" s="20" t="s">
        <v>11</v>
      </c>
      <c r="C14" s="25">
        <v>0.13097300139001</v>
      </c>
      <c r="D14" s="18">
        <v>0.99138582901386996</v>
      </c>
      <c r="E14" s="26">
        <v>-4.5927918482000001E-4</v>
      </c>
      <c r="F14" s="20" t="s">
        <v>12</v>
      </c>
      <c r="G14" s="44" t="s">
        <v>13</v>
      </c>
      <c r="H14" s="20" t="s">
        <v>14</v>
      </c>
      <c r="I14" s="31">
        <v>-5266.8171646999999</v>
      </c>
      <c r="J14" s="8"/>
    </row>
    <row r="15" spans="1:10" ht="15" thickBot="1">
      <c r="A15" s="48" t="s">
        <v>15</v>
      </c>
      <c r="B15" s="15"/>
      <c r="C15" s="27">
        <v>-1.9728196860000001E-4</v>
      </c>
      <c r="D15" s="28">
        <v>4.8933292996999997E-4</v>
      </c>
      <c r="E15" s="29">
        <v>0.99999986081654002</v>
      </c>
      <c r="F15" s="16"/>
      <c r="G15" s="45" t="s">
        <v>16</v>
      </c>
      <c r="H15" s="18"/>
      <c r="I15" s="32">
        <v>-2454.2202447999998</v>
      </c>
      <c r="J15" s="8"/>
    </row>
    <row r="16" spans="1:10" ht="15" thickBot="1">
      <c r="A16" s="13"/>
      <c r="B16" s="10"/>
      <c r="C16" s="10"/>
      <c r="D16" s="10"/>
      <c r="E16" s="10"/>
      <c r="F16" s="11"/>
      <c r="G16" s="10"/>
      <c r="H16" s="10"/>
      <c r="I16" s="10"/>
      <c r="J16" s="12"/>
    </row>
    <row r="17" spans="1:10" ht="15" thickBot="1">
      <c r="F17" s="1"/>
    </row>
    <row r="18" spans="1:10" ht="18">
      <c r="A18" s="3" t="s">
        <v>20</v>
      </c>
      <c r="B18" s="4"/>
      <c r="C18" s="4"/>
      <c r="D18" s="4"/>
      <c r="E18" s="4"/>
      <c r="F18" s="5"/>
      <c r="G18" s="4"/>
      <c r="H18" s="4"/>
      <c r="I18" s="4"/>
      <c r="J18" s="6"/>
    </row>
    <row r="19" spans="1:10" ht="15" thickBot="1">
      <c r="A19" s="7" t="s">
        <v>4</v>
      </c>
      <c r="C19" s="107" t="s">
        <v>21</v>
      </c>
      <c r="D19" s="107"/>
      <c r="E19" s="107"/>
      <c r="F19" s="1"/>
      <c r="G19" s="35" t="s">
        <v>6</v>
      </c>
      <c r="I19" s="2" t="s">
        <v>22</v>
      </c>
      <c r="J19" s="8"/>
    </row>
    <row r="20" spans="1:10">
      <c r="A20" s="46" t="s">
        <v>8</v>
      </c>
      <c r="B20" s="15"/>
      <c r="C20" s="22">
        <v>0.99200471032605997</v>
      </c>
      <c r="D20" s="23">
        <v>-0.12620059117240001</v>
      </c>
      <c r="E20" s="24">
        <v>2.5588795385000001E-4</v>
      </c>
      <c r="F20" s="16"/>
      <c r="G20" s="43" t="s">
        <v>9</v>
      </c>
      <c r="H20" s="18"/>
      <c r="I20" s="30">
        <v>-89.516173199999997</v>
      </c>
      <c r="J20" s="8"/>
    </row>
    <row r="21" spans="1:10">
      <c r="A21" s="47" t="s">
        <v>10</v>
      </c>
      <c r="B21" s="20" t="s">
        <v>11</v>
      </c>
      <c r="C21" s="25">
        <v>0.12620068015220001</v>
      </c>
      <c r="D21" s="18">
        <v>0.99200466378837004</v>
      </c>
      <c r="E21" s="26">
        <v>-3.6790112532E-4</v>
      </c>
      <c r="F21" s="20" t="s">
        <v>12</v>
      </c>
      <c r="G21" s="44" t="s">
        <v>13</v>
      </c>
      <c r="H21" s="20" t="s">
        <v>14</v>
      </c>
      <c r="I21" s="31">
        <v>-4676.5837383999997</v>
      </c>
      <c r="J21" s="8"/>
    </row>
    <row r="22" spans="1:10" ht="15" thickBot="1">
      <c r="A22" s="48" t="s">
        <v>15</v>
      </c>
      <c r="B22" s="15"/>
      <c r="C22" s="27">
        <v>-2.0741270411999999E-4</v>
      </c>
      <c r="D22" s="28">
        <v>3.9725288307E-4</v>
      </c>
      <c r="E22" s="29">
        <v>0.99999989958504998</v>
      </c>
      <c r="F22" s="16"/>
      <c r="G22" s="45" t="s">
        <v>16</v>
      </c>
      <c r="H22" s="18"/>
      <c r="I22" s="32">
        <v>-2442.0588615000001</v>
      </c>
      <c r="J22" s="8"/>
    </row>
    <row r="23" spans="1:10" ht="15" thickBot="1">
      <c r="A23" s="13"/>
      <c r="B23" s="10"/>
      <c r="C23" s="10"/>
      <c r="D23" s="10"/>
      <c r="E23" s="10"/>
      <c r="F23" s="11"/>
      <c r="G23" s="10"/>
      <c r="H23" s="10"/>
      <c r="I23" s="10"/>
      <c r="J23" s="12"/>
    </row>
  </sheetData>
  <sheetProtection sheet="1" objects="1" scenarios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J344"/>
  <sheetViews>
    <sheetView tabSelected="1" topLeftCell="I180" zoomScaleNormal="100" workbookViewId="0" xr3:uid="{958C4451-9541-5A59-BF78-D2F731DF1C81}">
      <selection activeCell="S309" sqref="Q4:S309"/>
    </sheetView>
  </sheetViews>
  <sheetFormatPr defaultRowHeight="14.45"/>
  <cols>
    <col min="1" max="1" width="20.5703125" customWidth="1"/>
    <col min="2" max="2" width="3.7109375" customWidth="1"/>
    <col min="3" max="5" width="19.5703125" customWidth="1"/>
    <col min="6" max="6" width="6.140625" style="1" customWidth="1"/>
    <col min="7" max="7" width="25.7109375" customWidth="1"/>
    <col min="8" max="8" width="5" customWidth="1"/>
    <col min="9" max="9" width="22.7109375" customWidth="1"/>
    <col min="10" max="11" width="2.7109375" customWidth="1"/>
    <col min="12" max="12" width="15" style="55" customWidth="1"/>
    <col min="13" max="13" width="11.7109375" style="55" customWidth="1"/>
    <col min="14" max="15" width="14.5703125" style="54" customWidth="1"/>
    <col min="16" max="16" width="2.7109375" style="83" customWidth="1"/>
    <col min="17" max="17" width="13.85546875" customWidth="1"/>
    <col min="18" max="18" width="22.140625" customWidth="1"/>
    <col min="19" max="19" width="16.5703125" customWidth="1"/>
    <col min="20" max="20" width="9.85546875" customWidth="1"/>
    <col min="21" max="21" width="22.42578125" customWidth="1"/>
  </cols>
  <sheetData>
    <row r="1" spans="1:322" ht="18.600000000000001" thickBot="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6"/>
      <c r="M1" s="84"/>
      <c r="N1" s="85"/>
      <c r="O1" s="85"/>
      <c r="U1" s="108" t="s">
        <v>23</v>
      </c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  <c r="DC1" s="108"/>
      <c r="DD1" s="108"/>
      <c r="DE1" s="108"/>
      <c r="DF1" s="108"/>
      <c r="DG1" s="108"/>
      <c r="DH1" s="108"/>
      <c r="DI1" s="108"/>
      <c r="DJ1" s="108"/>
      <c r="DK1" s="108"/>
      <c r="DL1" s="108"/>
      <c r="DM1" s="108"/>
      <c r="DN1" s="108"/>
      <c r="DO1" s="108"/>
      <c r="DP1" s="108"/>
      <c r="DQ1" s="108"/>
      <c r="DR1" s="108"/>
      <c r="DS1" s="108"/>
      <c r="DT1" s="108"/>
      <c r="DU1" s="108"/>
      <c r="DV1" s="108"/>
      <c r="DW1" s="108"/>
      <c r="DX1" s="108"/>
      <c r="DY1" s="108"/>
      <c r="DZ1" s="108"/>
      <c r="EA1" s="108"/>
      <c r="EB1" s="108"/>
      <c r="EC1" s="108"/>
      <c r="ED1" s="108"/>
      <c r="EE1" s="108"/>
      <c r="EF1" s="108"/>
      <c r="EG1" s="108"/>
      <c r="EH1" s="108"/>
      <c r="EI1" s="108"/>
      <c r="EJ1" s="108"/>
      <c r="EK1" s="108"/>
      <c r="EL1" s="108"/>
      <c r="EM1" s="108"/>
      <c r="EN1" s="108"/>
      <c r="EO1" s="108"/>
      <c r="EP1" s="108"/>
      <c r="EQ1" s="108"/>
      <c r="ER1" s="108"/>
      <c r="ES1" s="108"/>
      <c r="ET1" s="108"/>
      <c r="EU1" s="108"/>
      <c r="EV1" s="108"/>
      <c r="EW1" s="108"/>
      <c r="EX1" s="108"/>
      <c r="EY1" s="108"/>
      <c r="EZ1" s="108"/>
      <c r="FA1" s="108"/>
      <c r="FB1" s="108"/>
      <c r="FC1" s="108"/>
      <c r="FD1" s="108"/>
      <c r="FE1" s="108"/>
      <c r="FF1" s="108"/>
      <c r="FG1" s="108"/>
      <c r="FH1" s="108"/>
      <c r="FI1" s="108"/>
      <c r="FJ1" s="108"/>
      <c r="FK1" s="108"/>
      <c r="FL1" s="108"/>
      <c r="FM1" s="108"/>
      <c r="FN1" s="108"/>
      <c r="FO1" s="108"/>
      <c r="FP1" s="108"/>
      <c r="FQ1" s="108"/>
      <c r="FR1" s="108"/>
      <c r="FS1" s="108"/>
      <c r="FT1" s="108"/>
      <c r="FU1" s="108"/>
      <c r="FV1" s="108"/>
      <c r="FW1" s="108"/>
      <c r="FX1" s="108"/>
      <c r="FY1" s="108"/>
      <c r="FZ1" s="108"/>
      <c r="GA1" s="108"/>
      <c r="GB1" s="108"/>
      <c r="GC1" s="108"/>
      <c r="GD1" s="108"/>
      <c r="GE1" s="108"/>
      <c r="GF1" s="108"/>
      <c r="GG1" s="108"/>
      <c r="GH1" s="108"/>
      <c r="GI1" s="108"/>
      <c r="GJ1" s="108"/>
      <c r="GK1" s="108"/>
      <c r="GL1" s="108"/>
      <c r="GM1" s="108"/>
      <c r="GN1" s="108"/>
      <c r="GO1" s="108"/>
      <c r="GP1" s="108"/>
      <c r="GQ1" s="108"/>
      <c r="GR1" s="108"/>
      <c r="GS1" s="108"/>
      <c r="GT1" s="108"/>
      <c r="GU1" s="108"/>
      <c r="GV1" s="108"/>
      <c r="GW1" s="108"/>
      <c r="GX1" s="108"/>
      <c r="GY1" s="108"/>
      <c r="GZ1" s="108"/>
      <c r="HA1" s="108"/>
      <c r="HB1" s="108"/>
      <c r="HC1" s="108"/>
      <c r="HD1" s="108"/>
      <c r="HE1" s="108"/>
      <c r="HF1" s="108"/>
      <c r="HG1" s="108"/>
      <c r="HH1" s="108"/>
      <c r="HI1" s="108"/>
      <c r="HJ1" s="108"/>
      <c r="HK1" s="108"/>
      <c r="HL1" s="108"/>
      <c r="HM1" s="108"/>
      <c r="HN1" s="108"/>
      <c r="HO1" s="108"/>
      <c r="HP1" s="108"/>
      <c r="HQ1" s="108"/>
      <c r="HR1" s="108"/>
      <c r="HS1" s="108"/>
      <c r="HT1" s="108"/>
      <c r="HU1" s="108"/>
      <c r="HV1" s="108"/>
      <c r="HW1" s="108"/>
      <c r="HX1" s="108"/>
      <c r="HY1" s="108"/>
      <c r="HZ1" s="108"/>
      <c r="IA1" s="108"/>
      <c r="IB1" s="108"/>
      <c r="IC1" s="108"/>
      <c r="ID1" s="108"/>
      <c r="IE1" s="108"/>
      <c r="IF1" s="108"/>
      <c r="IG1" s="108"/>
      <c r="IH1" s="108"/>
      <c r="II1" s="108"/>
      <c r="IJ1" s="108"/>
      <c r="IK1" s="108"/>
      <c r="IL1" s="108"/>
      <c r="IM1" s="108"/>
      <c r="IN1" s="108"/>
      <c r="IO1" s="108"/>
      <c r="IP1" s="108"/>
      <c r="IQ1" s="108"/>
      <c r="IR1" s="108"/>
      <c r="IS1" s="108"/>
      <c r="IT1" s="108"/>
      <c r="IU1" s="108"/>
      <c r="IV1" s="108"/>
      <c r="IW1" s="108"/>
      <c r="IX1" s="108"/>
      <c r="IY1" s="108"/>
      <c r="IZ1" s="108"/>
      <c r="JA1" s="108"/>
      <c r="JB1" s="108"/>
      <c r="JC1" s="108"/>
      <c r="JD1" s="108"/>
      <c r="JE1" s="108"/>
      <c r="JF1" s="108"/>
      <c r="JG1" s="108"/>
      <c r="JH1" s="108"/>
      <c r="JI1" s="108"/>
      <c r="JJ1" s="108"/>
      <c r="JK1" s="108"/>
      <c r="JL1" s="108"/>
      <c r="JM1" s="108"/>
      <c r="JN1" s="108"/>
      <c r="JO1" s="108"/>
      <c r="JP1" s="108"/>
      <c r="JQ1" s="108"/>
      <c r="JR1" s="108"/>
      <c r="JS1" s="108"/>
      <c r="JT1" s="108"/>
      <c r="JU1" s="108"/>
      <c r="JV1" s="108"/>
      <c r="JW1" s="108"/>
      <c r="JX1" s="108"/>
      <c r="JY1" s="108"/>
      <c r="JZ1" s="108"/>
      <c r="KA1" s="108"/>
      <c r="KB1" s="108"/>
      <c r="KC1" s="108"/>
      <c r="KD1" s="108"/>
      <c r="KE1" s="108"/>
      <c r="KF1" s="108"/>
      <c r="KG1" s="108"/>
      <c r="KH1" s="108"/>
      <c r="KI1" s="108"/>
      <c r="KJ1" s="108"/>
      <c r="KK1" s="108"/>
      <c r="KL1" s="108"/>
      <c r="KM1" s="108"/>
      <c r="KN1" s="108"/>
      <c r="KO1" s="108"/>
      <c r="KP1" s="108"/>
      <c r="KQ1" s="108"/>
      <c r="KR1" s="108"/>
      <c r="KS1" s="108"/>
      <c r="KT1" s="108"/>
      <c r="KU1" s="108"/>
      <c r="KV1" s="108"/>
      <c r="KW1" s="108"/>
      <c r="KX1" s="108"/>
      <c r="KY1" s="108"/>
      <c r="KZ1" s="108"/>
      <c r="LA1" s="108"/>
      <c r="LB1" s="108"/>
      <c r="LC1" s="108"/>
      <c r="LD1" s="108"/>
      <c r="LE1" s="108"/>
      <c r="LF1" s="108"/>
      <c r="LG1" s="108"/>
      <c r="LH1" s="108"/>
      <c r="LI1" s="108"/>
      <c r="LJ1" s="108"/>
    </row>
    <row r="2" spans="1:322" ht="16.899999999999999" thickTop="1" thickBot="1">
      <c r="A2" s="9" t="s">
        <v>1</v>
      </c>
      <c r="L2" s="81" t="s">
        <v>24</v>
      </c>
      <c r="M2" s="89" t="s">
        <v>9</v>
      </c>
      <c r="N2" s="87" t="s">
        <v>13</v>
      </c>
      <c r="O2" s="88" t="s">
        <v>25</v>
      </c>
      <c r="P2" s="86"/>
      <c r="Q2" s="53" t="s">
        <v>8</v>
      </c>
      <c r="R2" s="53" t="s">
        <v>10</v>
      </c>
      <c r="S2" s="53" t="s">
        <v>15</v>
      </c>
      <c r="U2" s="37">
        <f t="array" ref="U2:LJ4">TRANSPOSE(M4:O305)</f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>
        <v>0</v>
      </c>
      <c r="LH2">
        <v>0</v>
      </c>
      <c r="LI2">
        <v>0</v>
      </c>
      <c r="LJ2">
        <v>0</v>
      </c>
    </row>
    <row r="3" spans="1:322" ht="16.149999999999999" thickTop="1">
      <c r="A3" s="9" t="s">
        <v>2</v>
      </c>
      <c r="M3" s="74" t="s">
        <v>26</v>
      </c>
      <c r="N3" s="74" t="s">
        <v>26</v>
      </c>
      <c r="O3" s="74" t="s">
        <v>26</v>
      </c>
      <c r="Q3" s="34" t="s">
        <v>26</v>
      </c>
      <c r="R3" s="34" t="s">
        <v>26</v>
      </c>
      <c r="S3" s="34" t="s">
        <v>26</v>
      </c>
      <c r="U3" s="16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>
        <v>0</v>
      </c>
      <c r="LH3">
        <v>0</v>
      </c>
      <c r="LI3">
        <v>0</v>
      </c>
      <c r="LJ3">
        <v>0</v>
      </c>
    </row>
    <row r="4" spans="1:322" ht="16.149999999999999" thickBot="1">
      <c r="A4" s="79"/>
      <c r="B4" s="79"/>
      <c r="C4" s="79"/>
      <c r="D4" s="79"/>
      <c r="E4" s="79"/>
      <c r="F4" s="80"/>
      <c r="G4" s="79"/>
      <c r="H4" s="79"/>
      <c r="I4" s="79"/>
      <c r="J4" s="79"/>
      <c r="L4" s="82"/>
      <c r="M4"/>
      <c r="N4"/>
      <c r="O4"/>
      <c r="Q4" s="38"/>
      <c r="R4" s="39"/>
      <c r="S4" s="40"/>
      <c r="U4" s="36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>
        <v>0</v>
      </c>
      <c r="LJ4">
        <v>0</v>
      </c>
    </row>
    <row r="5" spans="1:322" ht="18.600000000000001" thickTop="1">
      <c r="A5" s="90" t="s">
        <v>27</v>
      </c>
      <c r="B5" s="91"/>
      <c r="C5" s="91"/>
      <c r="D5" s="91"/>
      <c r="E5" s="77" t="s">
        <v>28</v>
      </c>
      <c r="F5" s="92"/>
      <c r="G5" s="91"/>
      <c r="H5" s="91"/>
      <c r="I5" s="91"/>
      <c r="J5" s="93"/>
      <c r="L5" s="54"/>
      <c r="M5" s="75"/>
      <c r="N5" s="75"/>
      <c r="O5" s="75"/>
      <c r="Q5" s="38"/>
      <c r="R5" s="41"/>
      <c r="S5" s="40"/>
    </row>
    <row r="6" spans="1:322" ht="16.149999999999999" thickBot="1">
      <c r="A6" s="94" t="s">
        <v>4</v>
      </c>
      <c r="B6" s="54"/>
      <c r="C6" s="109" t="s">
        <v>29</v>
      </c>
      <c r="D6" s="109"/>
      <c r="E6" s="109"/>
      <c r="F6" s="55"/>
      <c r="G6" s="56" t="s">
        <v>6</v>
      </c>
      <c r="H6" s="54"/>
      <c r="I6" s="57" t="s">
        <v>30</v>
      </c>
      <c r="J6" s="95"/>
      <c r="L6" s="54"/>
      <c r="M6" s="75"/>
      <c r="N6" s="75"/>
      <c r="O6" s="75"/>
      <c r="Q6" s="38"/>
      <c r="R6" s="40"/>
      <c r="S6" s="40"/>
    </row>
    <row r="7" spans="1:322" ht="15.6">
      <c r="A7" s="96">
        <f t="array" ref="A7:A9">MMULT(C7:E9,G7:G9)+I7:I9</f>
        <v>-3.9143202457125881E-8</v>
      </c>
      <c r="B7" s="58"/>
      <c r="C7" s="59">
        <v>0.99138591576979995</v>
      </c>
      <c r="D7" s="60">
        <v>-0.13097289255323999</v>
      </c>
      <c r="E7" s="61">
        <v>2.596719505E-4</v>
      </c>
      <c r="F7" s="62"/>
      <c r="G7" s="63">
        <v>743.02945</v>
      </c>
      <c r="H7" s="64"/>
      <c r="I7" s="65">
        <v>-54.169391300000001</v>
      </c>
      <c r="J7" s="95"/>
      <c r="L7" s="54"/>
      <c r="M7" s="75"/>
      <c r="N7" s="75"/>
      <c r="O7" s="75"/>
      <c r="Q7" s="38"/>
      <c r="R7" s="40"/>
      <c r="S7" s="40"/>
    </row>
    <row r="8" spans="1:322" ht="15.6">
      <c r="A8" s="97">
        <v>2.1855157683603466E-9</v>
      </c>
      <c r="B8" s="66" t="s">
        <v>11</v>
      </c>
      <c r="C8" s="67">
        <v>0.13097300139001</v>
      </c>
      <c r="D8" s="64">
        <v>0.99138582901386996</v>
      </c>
      <c r="E8" s="68">
        <v>-4.5927918482000001E-4</v>
      </c>
      <c r="F8" s="66" t="s">
        <v>12</v>
      </c>
      <c r="G8" s="63">
        <v>5215.55411</v>
      </c>
      <c r="H8" s="66" t="s">
        <v>14</v>
      </c>
      <c r="I8" s="69">
        <v>-5266.8171646999999</v>
      </c>
      <c r="J8" s="95"/>
      <c r="L8" s="54"/>
      <c r="M8" s="75"/>
      <c r="N8" s="75"/>
      <c r="O8" s="75"/>
      <c r="Q8" s="38"/>
      <c r="R8" s="40"/>
      <c r="S8" s="40"/>
    </row>
    <row r="9" spans="1:322" ht="16.149999999999999" thickBot="1">
      <c r="A9" s="98">
        <v>-2.999065509357024E-5</v>
      </c>
      <c r="B9" s="58"/>
      <c r="C9" s="70">
        <v>-1.9728196860000001E-4</v>
      </c>
      <c r="D9" s="71">
        <v>4.8933292996999997E-4</v>
      </c>
      <c r="E9" s="72">
        <v>0.99999986081654002</v>
      </c>
      <c r="F9" s="62"/>
      <c r="G9" s="63">
        <v>2451.8150000000001</v>
      </c>
      <c r="H9" s="64"/>
      <c r="I9" s="73">
        <v>-2454.2202447999998</v>
      </c>
      <c r="J9" s="95"/>
      <c r="L9" s="54"/>
      <c r="M9" s="75"/>
      <c r="N9" s="75"/>
      <c r="O9" s="75"/>
      <c r="Q9" s="38"/>
      <c r="R9" s="42"/>
      <c r="S9" s="40"/>
    </row>
    <row r="10" spans="1:322" ht="16.149999999999999" thickBot="1">
      <c r="A10" s="99"/>
      <c r="B10" s="100"/>
      <c r="C10" s="71"/>
      <c r="D10" s="71"/>
      <c r="E10" s="71"/>
      <c r="F10" s="101"/>
      <c r="G10" s="102"/>
      <c r="H10" s="71"/>
      <c r="I10" s="71"/>
      <c r="J10" s="103"/>
      <c r="L10" s="54"/>
      <c r="M10" s="75"/>
      <c r="N10" s="75"/>
      <c r="O10" s="75"/>
      <c r="Q10" s="38"/>
      <c r="R10" s="39"/>
      <c r="S10" s="40"/>
    </row>
    <row r="11" spans="1:322" ht="16.899999999999999" thickTop="1" thickBot="1">
      <c r="C11" s="78"/>
      <c r="L11" s="54"/>
      <c r="M11" s="75"/>
      <c r="N11" s="75"/>
      <c r="O11" s="75"/>
      <c r="Q11" s="38"/>
      <c r="R11" s="39"/>
      <c r="S11" s="40"/>
    </row>
    <row r="12" spans="1:322" ht="18">
      <c r="A12" s="3" t="s">
        <v>27</v>
      </c>
      <c r="B12" s="4"/>
      <c r="C12" s="4"/>
      <c r="D12" s="4"/>
      <c r="E12" s="76" t="s">
        <v>28</v>
      </c>
      <c r="F12" s="5"/>
      <c r="G12" s="4"/>
      <c r="H12" s="4"/>
      <c r="I12" s="4"/>
      <c r="J12" s="6"/>
      <c r="L12" s="54"/>
      <c r="M12" s="75"/>
      <c r="N12" s="75"/>
      <c r="O12" s="75"/>
      <c r="Q12" s="38"/>
      <c r="R12" s="41"/>
      <c r="S12" s="40"/>
    </row>
    <row r="13" spans="1:322" ht="16.149999999999999" thickBot="1">
      <c r="A13" s="7" t="s">
        <v>4</v>
      </c>
      <c r="C13" s="107" t="s">
        <v>29</v>
      </c>
      <c r="D13" s="107"/>
      <c r="E13" s="107"/>
      <c r="G13" s="35" t="s">
        <v>6</v>
      </c>
      <c r="I13" s="2" t="s">
        <v>30</v>
      </c>
      <c r="J13" s="8"/>
      <c r="L13" s="54"/>
      <c r="M13" s="75"/>
      <c r="N13" s="75"/>
      <c r="O13" s="75"/>
      <c r="Q13" s="38"/>
      <c r="R13" s="42"/>
      <c r="S13" s="40"/>
    </row>
    <row r="14" spans="1:322" ht="15.6">
      <c r="A14" s="14">
        <f t="array" ref="A14:A16">MMULT(C14:E16,G14:G16)+I14:I16</f>
        <v>-3.9143202457125881E-8</v>
      </c>
      <c r="B14" s="15"/>
      <c r="C14" s="22">
        <v>0.99138591576979995</v>
      </c>
      <c r="D14" s="23">
        <v>-0.13097289255323999</v>
      </c>
      <c r="E14" s="24">
        <v>2.596719505E-4</v>
      </c>
      <c r="F14" s="16"/>
      <c r="G14" s="17">
        <v>743.02945</v>
      </c>
      <c r="H14" s="18"/>
      <c r="I14" s="30">
        <v>-54.169391300000001</v>
      </c>
      <c r="J14" s="8"/>
      <c r="L14" s="54"/>
      <c r="M14" s="75"/>
      <c r="N14" s="75"/>
      <c r="O14" s="75"/>
      <c r="Q14" s="38"/>
      <c r="R14" s="39"/>
      <c r="S14" s="40"/>
    </row>
    <row r="15" spans="1:322" ht="15.6">
      <c r="A15" s="19">
        <v>2.1855157683603466E-9</v>
      </c>
      <c r="B15" s="20" t="s">
        <v>11</v>
      </c>
      <c r="C15" s="25">
        <v>0.13097300139001</v>
      </c>
      <c r="D15" s="18">
        <v>0.99138582901386996</v>
      </c>
      <c r="E15" s="26">
        <v>-4.5927918482000001E-4</v>
      </c>
      <c r="F15" s="20" t="s">
        <v>12</v>
      </c>
      <c r="G15" s="17">
        <v>5215.55411</v>
      </c>
      <c r="H15" s="20" t="s">
        <v>14</v>
      </c>
      <c r="I15" s="31">
        <v>-5266.8171646999999</v>
      </c>
      <c r="J15" s="8"/>
      <c r="L15" s="54"/>
      <c r="M15" s="75"/>
      <c r="N15" s="75"/>
      <c r="O15" s="75"/>
      <c r="Q15" s="38"/>
      <c r="R15" s="41"/>
      <c r="S15" s="40"/>
    </row>
    <row r="16" spans="1:322" ht="16.149999999999999" thickBot="1">
      <c r="A16" s="21">
        <v>-2.999065509357024E-5</v>
      </c>
      <c r="B16" s="15"/>
      <c r="C16" s="27">
        <v>-1.9728196860000001E-4</v>
      </c>
      <c r="D16" s="28">
        <v>4.8933292996999997E-4</v>
      </c>
      <c r="E16" s="29">
        <v>0.99999986081654002</v>
      </c>
      <c r="F16" s="16"/>
      <c r="G16" s="17">
        <v>2451.8150000000001</v>
      </c>
      <c r="H16" s="18"/>
      <c r="I16" s="32">
        <v>-2454.2202447999998</v>
      </c>
      <c r="J16" s="8"/>
      <c r="L16" s="54"/>
      <c r="M16" s="75"/>
      <c r="N16" s="75"/>
      <c r="O16" s="75"/>
      <c r="Q16" s="38"/>
      <c r="R16" s="42"/>
      <c r="S16" s="40"/>
    </row>
    <row r="17" spans="1:19" ht="16.149999999999999" thickBot="1">
      <c r="A17" s="51"/>
      <c r="B17" s="49"/>
      <c r="C17" s="28"/>
      <c r="D17" s="28"/>
      <c r="E17" s="28"/>
      <c r="F17" s="50"/>
      <c r="G17" s="52"/>
      <c r="H17" s="28"/>
      <c r="I17" s="28"/>
      <c r="J17" s="12"/>
      <c r="L17" s="54"/>
      <c r="M17" s="75"/>
      <c r="N17" s="75"/>
      <c r="O17" s="75"/>
      <c r="Q17" s="38"/>
      <c r="R17" s="39"/>
      <c r="S17" s="40"/>
    </row>
    <row r="18" spans="1:19" ht="16.149999999999999" thickBot="1">
      <c r="L18" s="54"/>
      <c r="M18" s="75"/>
      <c r="N18" s="75"/>
      <c r="O18" s="75"/>
      <c r="Q18" s="38"/>
      <c r="R18" s="39"/>
      <c r="S18" s="40"/>
    </row>
    <row r="19" spans="1:19" ht="18">
      <c r="A19" s="3" t="s">
        <v>20</v>
      </c>
      <c r="B19" s="4"/>
      <c r="C19" s="4"/>
      <c r="D19" s="4"/>
      <c r="E19" s="76" t="s">
        <v>31</v>
      </c>
      <c r="F19" s="5"/>
      <c r="G19" s="4"/>
      <c r="H19" s="4"/>
      <c r="I19" s="4"/>
      <c r="J19" s="6"/>
      <c r="L19" s="54"/>
      <c r="M19" s="75"/>
      <c r="N19" s="75"/>
      <c r="O19" s="75"/>
      <c r="Q19" s="38"/>
      <c r="R19" s="41"/>
      <c r="S19" s="40"/>
    </row>
    <row r="20" spans="1:19" ht="16.149999999999999" thickBot="1">
      <c r="A20" s="7" t="s">
        <v>4</v>
      </c>
      <c r="C20" s="107" t="s">
        <v>29</v>
      </c>
      <c r="D20" s="107"/>
      <c r="E20" s="107"/>
      <c r="G20" s="35" t="s">
        <v>6</v>
      </c>
      <c r="I20" s="2" t="s">
        <v>30</v>
      </c>
      <c r="J20" s="8"/>
      <c r="L20" s="54"/>
      <c r="M20" s="75"/>
      <c r="N20" s="75"/>
      <c r="O20" s="75"/>
      <c r="Q20" s="38"/>
      <c r="R20" s="42"/>
      <c r="S20" s="40"/>
    </row>
    <row r="21" spans="1:19" ht="15.6">
      <c r="A21" s="14">
        <f t="array" ref="A21:A23">MMULT(C21:E23,G21:G23)+I21:I23</f>
        <v>-3.4314240338062518E-9</v>
      </c>
      <c r="B21" s="15"/>
      <c r="C21" s="22">
        <v>0.99200471032605997</v>
      </c>
      <c r="D21" s="23">
        <v>-0.12620059117240001</v>
      </c>
      <c r="E21" s="24">
        <v>2.5588795385000001E-4</v>
      </c>
      <c r="F21" s="16"/>
      <c r="G21" s="17">
        <v>678.48199999999997</v>
      </c>
      <c r="H21" s="18"/>
      <c r="I21" s="30">
        <v>-89.516173199999997</v>
      </c>
      <c r="J21" s="8"/>
      <c r="L21" s="54"/>
      <c r="M21" s="75"/>
      <c r="N21" s="75"/>
      <c r="O21" s="75"/>
      <c r="Q21" s="38"/>
      <c r="R21" s="39"/>
      <c r="S21" s="40"/>
    </row>
    <row r="22" spans="1:19" ht="15.6">
      <c r="A22" s="19">
        <v>-3.5644916351884604E-8</v>
      </c>
      <c r="B22" s="20" t="s">
        <v>11</v>
      </c>
      <c r="C22" s="25">
        <v>0.12620068015220001</v>
      </c>
      <c r="D22" s="18">
        <v>0.99200466378837004</v>
      </c>
      <c r="E22" s="26">
        <v>-3.6790112532E-4</v>
      </c>
      <c r="F22" s="20" t="s">
        <v>12</v>
      </c>
      <c r="G22" s="17">
        <v>4628.866</v>
      </c>
      <c r="H22" s="20" t="s">
        <v>14</v>
      </c>
      <c r="I22" s="31">
        <v>-4676.5837383999997</v>
      </c>
      <c r="J22" s="8"/>
      <c r="L22" s="54"/>
      <c r="M22" s="75"/>
      <c r="N22" s="75"/>
      <c r="O22" s="75"/>
      <c r="Q22" s="38"/>
      <c r="R22" s="41"/>
      <c r="S22" s="40"/>
    </row>
    <row r="23" spans="1:19" ht="16.149999999999999" thickBot="1">
      <c r="A23" s="21">
        <v>-1.9712001630978193E-6</v>
      </c>
      <c r="B23" s="15"/>
      <c r="C23" s="27">
        <v>-2.0741270411999999E-4</v>
      </c>
      <c r="D23" s="28">
        <v>3.9725288307E-4</v>
      </c>
      <c r="E23" s="29">
        <v>0.99999989958504998</v>
      </c>
      <c r="F23" s="16"/>
      <c r="G23" s="17">
        <v>2440.3609999999999</v>
      </c>
      <c r="H23" s="18"/>
      <c r="I23" s="32">
        <v>-2442.0588615000001</v>
      </c>
      <c r="J23" s="8"/>
      <c r="L23" s="54"/>
      <c r="M23" s="75"/>
      <c r="N23" s="75"/>
      <c r="O23" s="75"/>
      <c r="Q23" s="38"/>
      <c r="R23" s="42"/>
      <c r="S23" s="40"/>
    </row>
    <row r="24" spans="1:19" ht="16.149999999999999" thickBot="1">
      <c r="A24" s="13"/>
      <c r="B24" s="10"/>
      <c r="C24" s="10"/>
      <c r="D24" s="10"/>
      <c r="E24" s="10"/>
      <c r="F24" s="11"/>
      <c r="G24" s="10"/>
      <c r="H24" s="10"/>
      <c r="I24" s="10"/>
      <c r="J24" s="12"/>
      <c r="L24" s="54"/>
      <c r="M24" s="75"/>
      <c r="N24" s="75"/>
      <c r="O24" s="75"/>
      <c r="Q24" s="38"/>
      <c r="R24" s="39"/>
      <c r="S24" s="40"/>
    </row>
    <row r="25" spans="1:19" ht="16.149999999999999" thickBot="1">
      <c r="L25" s="54"/>
      <c r="M25" s="75"/>
      <c r="N25" s="75"/>
      <c r="O25" s="75"/>
      <c r="Q25" s="38"/>
      <c r="R25" s="39"/>
      <c r="S25" s="40"/>
    </row>
    <row r="26" spans="1:19" ht="18">
      <c r="A26" s="3" t="s">
        <v>32</v>
      </c>
      <c r="B26" s="4"/>
      <c r="C26" s="4"/>
      <c r="D26" s="4"/>
      <c r="E26" s="77" t="s">
        <v>33</v>
      </c>
      <c r="F26" s="5"/>
      <c r="G26" s="4"/>
      <c r="H26" s="4"/>
      <c r="I26" s="4"/>
      <c r="J26" s="6"/>
      <c r="L26" s="54"/>
      <c r="M26" s="75"/>
      <c r="N26" s="75"/>
      <c r="O26" s="75"/>
      <c r="Q26" s="38"/>
      <c r="R26" s="41"/>
      <c r="S26" s="40"/>
    </row>
    <row r="27" spans="1:19" ht="16.149999999999999" thickBot="1">
      <c r="A27" s="7" t="s">
        <v>4</v>
      </c>
      <c r="C27" s="107" t="s">
        <v>29</v>
      </c>
      <c r="D27" s="107"/>
      <c r="E27" s="107"/>
      <c r="G27" s="35" t="s">
        <v>6</v>
      </c>
      <c r="I27" s="2" t="s">
        <v>30</v>
      </c>
      <c r="J27" s="8"/>
      <c r="L27" s="54"/>
      <c r="M27" s="75"/>
      <c r="N27" s="75"/>
      <c r="O27" s="75"/>
      <c r="Q27" s="38"/>
      <c r="R27" s="42"/>
      <c r="S27" s="40"/>
    </row>
    <row r="28" spans="1:19" ht="15.6">
      <c r="A28" s="14">
        <f t="array" ref="A28:A30">MMULT(C28:E30,G28:G30)+I28:I30</f>
        <v>-9.2554373054554162E-9</v>
      </c>
      <c r="B28" s="15"/>
      <c r="C28" s="22">
        <v>0.99138592597957997</v>
      </c>
      <c r="D28" s="23">
        <v>-0.13097281527172</v>
      </c>
      <c r="E28" s="24">
        <v>2.5967172503000001E-4</v>
      </c>
      <c r="F28" s="16"/>
      <c r="G28" s="17">
        <v>715.73559</v>
      </c>
      <c r="H28" s="18"/>
      <c r="I28" s="30">
        <v>-54.169780000000003</v>
      </c>
      <c r="J28" s="8"/>
      <c r="L28" s="54"/>
      <c r="M28" s="75"/>
      <c r="N28" s="75"/>
      <c r="O28" s="75"/>
      <c r="Q28" s="38"/>
      <c r="R28" s="39"/>
      <c r="S28" s="40"/>
    </row>
    <row r="29" spans="1:19" ht="15.6">
      <c r="A29" s="19">
        <v>-5.6074895837809891E-8</v>
      </c>
      <c r="B29" s="20" t="s">
        <v>11</v>
      </c>
      <c r="C29" s="25">
        <v>0.13097291758575</v>
      </c>
      <c r="D29" s="18">
        <v>0.99138585469818996</v>
      </c>
      <c r="E29" s="26">
        <v>-4.2657170788999997E-4</v>
      </c>
      <c r="F29" s="20" t="s">
        <v>12</v>
      </c>
      <c r="G29" s="17">
        <v>5008.9562500000002</v>
      </c>
      <c r="H29" s="20" t="s">
        <v>14</v>
      </c>
      <c r="I29" s="31">
        <v>-5058.5044373000001</v>
      </c>
      <c r="J29" s="8"/>
      <c r="L29" s="54"/>
      <c r="M29" s="75"/>
      <c r="N29" s="75"/>
      <c r="O29" s="75"/>
      <c r="Q29" s="38"/>
      <c r="R29" s="41"/>
      <c r="S29" s="40"/>
    </row>
    <row r="30" spans="1:19" ht="16.149999999999999" thickBot="1">
      <c r="A30" s="21">
        <v>2.834030965459533E-8</v>
      </c>
      <c r="B30" s="15"/>
      <c r="C30" s="27">
        <v>-2.0156557756E-4</v>
      </c>
      <c r="D30" s="28">
        <v>4.5690715106000001E-4</v>
      </c>
      <c r="E30" s="29">
        <v>0.99999987530358003</v>
      </c>
      <c r="F30" s="16"/>
      <c r="G30" s="17">
        <v>2451.9072200000001</v>
      </c>
      <c r="H30" s="18"/>
      <c r="I30" s="32">
        <v>-2454.0512745000001</v>
      </c>
      <c r="J30" s="8"/>
      <c r="L30" s="54"/>
      <c r="M30" s="75"/>
      <c r="N30" s="75"/>
      <c r="O30" s="75"/>
      <c r="Q30" s="38"/>
      <c r="R30" s="42"/>
      <c r="S30" s="40"/>
    </row>
    <row r="31" spans="1:19" ht="16.149999999999999" thickBot="1">
      <c r="A31" s="51"/>
      <c r="B31" s="49"/>
      <c r="C31" s="28"/>
      <c r="D31" s="28"/>
      <c r="E31" s="28"/>
      <c r="F31" s="50"/>
      <c r="G31" s="52"/>
      <c r="H31" s="28"/>
      <c r="I31" s="28"/>
      <c r="J31" s="12"/>
      <c r="L31" s="54"/>
      <c r="M31" s="75"/>
      <c r="N31" s="75"/>
      <c r="O31" s="75"/>
      <c r="Q31" s="38"/>
      <c r="R31" s="39"/>
      <c r="S31" s="40"/>
    </row>
    <row r="32" spans="1:19" ht="16.149999999999999" thickBot="1">
      <c r="L32" s="54"/>
      <c r="M32" s="75"/>
      <c r="N32" s="75"/>
      <c r="O32" s="75"/>
      <c r="Q32" s="38"/>
      <c r="R32" s="39"/>
      <c r="S32" s="40"/>
    </row>
    <row r="33" spans="1:19" ht="18">
      <c r="A33" s="3" t="s">
        <v>34</v>
      </c>
      <c r="B33" s="4"/>
      <c r="C33" s="4"/>
      <c r="D33" s="76"/>
      <c r="E33" s="76" t="s">
        <v>35</v>
      </c>
      <c r="F33" s="5"/>
      <c r="G33" s="4"/>
      <c r="H33" s="4"/>
      <c r="I33" s="4"/>
      <c r="J33" s="6"/>
      <c r="L33" s="54"/>
      <c r="M33" s="75"/>
      <c r="N33" s="75"/>
      <c r="O33" s="75"/>
      <c r="Q33" s="38"/>
      <c r="R33" s="41"/>
      <c r="S33" s="40"/>
    </row>
    <row r="34" spans="1:19" ht="16.149999999999999" thickBot="1">
      <c r="A34" s="7" t="s">
        <v>4</v>
      </c>
      <c r="C34" s="107" t="s">
        <v>29</v>
      </c>
      <c r="D34" s="107"/>
      <c r="E34" s="107"/>
      <c r="G34" s="35" t="s">
        <v>6</v>
      </c>
      <c r="I34" s="2" t="s">
        <v>30</v>
      </c>
      <c r="J34" s="8"/>
      <c r="L34" s="54"/>
      <c r="M34" s="75"/>
      <c r="N34" s="75"/>
      <c r="O34" s="75"/>
      <c r="Q34" s="38"/>
      <c r="R34" s="42"/>
      <c r="S34" s="40"/>
    </row>
    <row r="35" spans="1:19" ht="15.6">
      <c r="A35" s="14">
        <f t="array" ref="A35:A37">MMULT(C35:E37,G35:G37)+I35:I37</f>
        <v>1.5028547295514727E-9</v>
      </c>
      <c r="B35" s="15"/>
      <c r="C35" s="22">
        <v>0.99474628831767997</v>
      </c>
      <c r="D35" s="23">
        <v>-0.10237070214052001</v>
      </c>
      <c r="E35" s="24">
        <v>2.4742970596E-4</v>
      </c>
      <c r="F35" s="16"/>
      <c r="G35" s="17">
        <v>693.58536000000004</v>
      </c>
      <c r="H35" s="18"/>
      <c r="I35" s="30">
        <v>-198.86084510000001</v>
      </c>
      <c r="J35" s="8"/>
      <c r="L35" s="54"/>
      <c r="M35" s="75"/>
      <c r="N35" s="75"/>
      <c r="O35" s="75"/>
      <c r="Q35" s="38"/>
      <c r="R35" s="39"/>
      <c r="S35" s="40"/>
    </row>
    <row r="36" spans="1:19" ht="15.6">
      <c r="A36" s="19">
        <v>4.815774445887655E-9</v>
      </c>
      <c r="B36" s="20" t="s">
        <v>11</v>
      </c>
      <c r="C36" s="25">
        <v>0.10237079581561</v>
      </c>
      <c r="D36" s="18">
        <v>0.99474622847905003</v>
      </c>
      <c r="E36" s="26">
        <v>-4.0136117109E-4</v>
      </c>
      <c r="F36" s="20" t="s">
        <v>12</v>
      </c>
      <c r="G36" s="17">
        <v>4802.99719</v>
      </c>
      <c r="H36" s="20" t="s">
        <v>14</v>
      </c>
      <c r="I36" s="31">
        <v>-4847.7839051000001</v>
      </c>
      <c r="J36" s="8"/>
      <c r="L36" s="54"/>
      <c r="M36" s="75"/>
      <c r="N36" s="75"/>
      <c r="O36" s="75"/>
      <c r="Q36" s="38"/>
      <c r="R36" s="41"/>
      <c r="S36" s="40"/>
    </row>
    <row r="37" spans="1:19" ht="16.149999999999999" thickBot="1">
      <c r="A37" s="21">
        <v>7.3241608333773911E-9</v>
      </c>
      <c r="B37" s="15"/>
      <c r="C37" s="27">
        <v>-2.0504214192000001E-4</v>
      </c>
      <c r="D37" s="28">
        <v>4.2458211113000001E-4</v>
      </c>
      <c r="E37" s="29">
        <v>0.99999988884387003</v>
      </c>
      <c r="F37" s="16"/>
      <c r="G37" s="17">
        <v>2447.4722099999999</v>
      </c>
      <c r="H37" s="18"/>
      <c r="I37" s="32">
        <v>-2449.3689903999998</v>
      </c>
      <c r="J37" s="8"/>
      <c r="L37" s="54"/>
      <c r="M37" s="75"/>
      <c r="N37" s="75"/>
      <c r="O37" s="75"/>
      <c r="Q37" s="38"/>
      <c r="R37" s="42"/>
      <c r="S37" s="40"/>
    </row>
    <row r="38" spans="1:19" ht="16.149999999999999" thickBot="1">
      <c r="A38" s="51"/>
      <c r="B38" s="49"/>
      <c r="C38" s="28"/>
      <c r="D38" s="28"/>
      <c r="E38" s="28"/>
      <c r="F38" s="50"/>
      <c r="G38" s="52"/>
      <c r="H38" s="28"/>
      <c r="I38" s="28"/>
      <c r="J38" s="12"/>
      <c r="L38" s="54"/>
      <c r="M38" s="75"/>
      <c r="N38" s="75"/>
      <c r="O38" s="75"/>
      <c r="Q38" s="38"/>
      <c r="R38" s="39"/>
      <c r="S38" s="40"/>
    </row>
    <row r="39" spans="1:19" ht="16.149999999999999" thickBot="1">
      <c r="L39" s="54"/>
      <c r="M39" s="75"/>
      <c r="N39" s="75"/>
      <c r="O39" s="75"/>
      <c r="Q39" s="38"/>
      <c r="R39" s="39"/>
      <c r="S39" s="40"/>
    </row>
    <row r="40" spans="1:19" ht="18">
      <c r="A40" s="3" t="s">
        <v>36</v>
      </c>
      <c r="B40" s="4"/>
      <c r="C40" s="4"/>
      <c r="D40" s="76"/>
      <c r="E40" s="76" t="s">
        <v>37</v>
      </c>
      <c r="F40" s="5"/>
      <c r="G40" s="4"/>
      <c r="H40" s="4"/>
      <c r="I40" s="4"/>
      <c r="J40" s="6"/>
      <c r="L40" s="54"/>
      <c r="M40" s="75"/>
      <c r="N40" s="75"/>
      <c r="O40" s="75"/>
      <c r="Q40" s="38"/>
      <c r="R40" s="41"/>
      <c r="S40" s="40"/>
    </row>
    <row r="41" spans="1:19" ht="16.149999999999999" thickBot="1">
      <c r="A41" s="7" t="s">
        <v>4</v>
      </c>
      <c r="C41" s="107" t="s">
        <v>29</v>
      </c>
      <c r="D41" s="107"/>
      <c r="E41" s="107"/>
      <c r="G41" s="35" t="s">
        <v>6</v>
      </c>
      <c r="I41" s="2" t="s">
        <v>30</v>
      </c>
      <c r="J41" s="8"/>
      <c r="L41" s="54"/>
      <c r="M41" s="75"/>
      <c r="N41" s="75"/>
      <c r="O41" s="75"/>
      <c r="Q41" s="38"/>
      <c r="R41" s="42"/>
      <c r="S41" s="40"/>
    </row>
    <row r="42" spans="1:19" ht="15.6">
      <c r="A42" s="14">
        <f t="array" ref="A42:A44">MMULT(C42:E44,G42:G44)+I42:I44</f>
        <v>2.392587816757441E-8</v>
      </c>
      <c r="B42" s="15"/>
      <c r="C42" s="22">
        <v>0.99180034486123003</v>
      </c>
      <c r="D42" s="23">
        <v>-0.12779676331770001</v>
      </c>
      <c r="E42" s="24">
        <v>2.5143320804999999E-4</v>
      </c>
      <c r="F42" s="16"/>
      <c r="G42" s="17">
        <v>812.87400000000002</v>
      </c>
      <c r="H42" s="18"/>
      <c r="I42" s="30">
        <v>-114.1327421</v>
      </c>
      <c r="J42" s="8"/>
      <c r="L42" s="54"/>
      <c r="M42" s="75"/>
      <c r="N42" s="75"/>
      <c r="O42" s="75"/>
      <c r="Q42" s="38"/>
      <c r="R42" s="39"/>
      <c r="S42" s="40"/>
    </row>
    <row r="43" spans="1:19" ht="15.6">
      <c r="A43" s="19">
        <v>2.7685018721967936E-8</v>
      </c>
      <c r="B43" s="20" t="s">
        <v>11</v>
      </c>
      <c r="C43" s="25">
        <v>0.12779687483687999</v>
      </c>
      <c r="D43" s="18">
        <v>0.99180023964662001</v>
      </c>
      <c r="E43" s="26">
        <v>-4.9337495020999997E-4</v>
      </c>
      <c r="F43" s="20" t="s">
        <v>12</v>
      </c>
      <c r="G43" s="17">
        <v>5420.2590200000004</v>
      </c>
      <c r="H43" s="20" t="s">
        <v>14</v>
      </c>
      <c r="I43" s="31">
        <v>-5478.4890144999999</v>
      </c>
      <c r="J43" s="8"/>
      <c r="L43" s="54"/>
      <c r="M43" s="75"/>
      <c r="N43" s="75"/>
      <c r="O43" s="75"/>
      <c r="Q43" s="38"/>
      <c r="R43" s="41"/>
      <c r="S43" s="40"/>
    </row>
    <row r="44" spans="1:19" ht="16.149999999999999" thickBot="1">
      <c r="A44" s="21">
        <v>-3.4046024666167796E-8</v>
      </c>
      <c r="B44" s="15"/>
      <c r="C44" s="27">
        <v>-1.8631979426E-4</v>
      </c>
      <c r="D44" s="28">
        <v>5.2146182397999998E-4</v>
      </c>
      <c r="E44" s="29">
        <v>0.99999984668123998</v>
      </c>
      <c r="F44" s="16"/>
      <c r="G44" s="17">
        <v>2448.3150000000001</v>
      </c>
      <c r="H44" s="18"/>
      <c r="I44" s="32">
        <v>-2450.9896282999998</v>
      </c>
      <c r="J44" s="8"/>
      <c r="L44" s="54"/>
      <c r="M44" s="75"/>
      <c r="N44" s="75"/>
      <c r="O44" s="75"/>
      <c r="Q44" s="38"/>
      <c r="R44" s="42"/>
      <c r="S44" s="40"/>
    </row>
    <row r="45" spans="1:19" ht="16.149999999999999" thickBot="1">
      <c r="A45" s="51"/>
      <c r="B45" s="49"/>
      <c r="C45" s="28"/>
      <c r="D45" s="28"/>
      <c r="E45" s="28"/>
      <c r="F45" s="50"/>
      <c r="G45" s="52"/>
      <c r="H45" s="28"/>
      <c r="I45" s="28"/>
      <c r="J45" s="12"/>
      <c r="L45" s="54"/>
      <c r="M45" s="75"/>
      <c r="N45" s="75"/>
      <c r="O45" s="75"/>
      <c r="Q45" s="38"/>
      <c r="R45" s="39"/>
      <c r="S45" s="40"/>
    </row>
    <row r="46" spans="1:19" ht="16.149999999999999" thickBot="1">
      <c r="L46" s="54"/>
      <c r="M46" s="75"/>
      <c r="N46" s="75"/>
      <c r="O46" s="75"/>
      <c r="Q46" s="38"/>
      <c r="R46" s="39"/>
      <c r="S46" s="40"/>
    </row>
    <row r="47" spans="1:19" ht="18">
      <c r="A47" s="3" t="s">
        <v>38</v>
      </c>
      <c r="B47" s="4"/>
      <c r="C47" s="4"/>
      <c r="D47" s="76"/>
      <c r="E47" s="76" t="s">
        <v>39</v>
      </c>
      <c r="F47" s="5"/>
      <c r="G47" s="4"/>
      <c r="H47" s="4"/>
      <c r="I47" s="4"/>
      <c r="J47" s="6"/>
      <c r="L47" s="54"/>
      <c r="M47" s="75"/>
      <c r="N47" s="75"/>
      <c r="O47" s="75"/>
      <c r="Q47" s="38"/>
      <c r="R47" s="41"/>
      <c r="S47" s="40"/>
    </row>
    <row r="48" spans="1:19" ht="16.149999999999999" thickBot="1">
      <c r="A48" s="7" t="s">
        <v>4</v>
      </c>
      <c r="C48" s="107" t="s">
        <v>29</v>
      </c>
      <c r="D48" s="107"/>
      <c r="E48" s="107"/>
      <c r="G48" s="35" t="s">
        <v>6</v>
      </c>
      <c r="I48" s="2" t="s">
        <v>30</v>
      </c>
      <c r="J48" s="8"/>
      <c r="L48" s="54"/>
      <c r="M48" s="75"/>
      <c r="N48" s="75"/>
      <c r="O48" s="75"/>
      <c r="Q48" s="38"/>
      <c r="R48" s="42"/>
      <c r="S48" s="40"/>
    </row>
    <row r="49" spans="1:19" ht="15.6">
      <c r="A49" s="14">
        <f t="array" ref="A49:A51">MMULT(C49:E51,G49:G51)+I49:I51</f>
        <v>4.9098929366664379E-9</v>
      </c>
      <c r="B49" s="15"/>
      <c r="C49" s="22">
        <v>0.99180034487187996</v>
      </c>
      <c r="D49" s="23">
        <v>-0.12779676323481001</v>
      </c>
      <c r="E49" s="24">
        <v>2.5143332661000002E-4</v>
      </c>
      <c r="F49" s="16"/>
      <c r="G49" s="17">
        <v>835.91998999999998</v>
      </c>
      <c r="H49" s="18"/>
      <c r="I49" s="30">
        <v>-114.1327388</v>
      </c>
      <c r="J49" s="8"/>
      <c r="L49" s="54"/>
      <c r="M49" s="75"/>
      <c r="N49" s="75"/>
      <c r="O49" s="75"/>
      <c r="Q49" s="38"/>
      <c r="R49" s="39"/>
      <c r="S49" s="40"/>
    </row>
    <row r="50" spans="1:19" ht="15.6">
      <c r="A50" s="19">
        <v>2.08192432182841E-8</v>
      </c>
      <c r="B50" s="20" t="s">
        <v>11</v>
      </c>
      <c r="C50" s="25">
        <v>0.12779687997625999</v>
      </c>
      <c r="D50" s="18">
        <v>0.99180022450116001</v>
      </c>
      <c r="E50" s="26">
        <v>-5.2167785167000005E-4</v>
      </c>
      <c r="F50" s="20" t="s">
        <v>12</v>
      </c>
      <c r="G50" s="17">
        <v>5599.1133300000001</v>
      </c>
      <c r="H50" s="20" t="s">
        <v>14</v>
      </c>
      <c r="I50" s="31">
        <v>-5658.7526403000002</v>
      </c>
      <c r="J50" s="8"/>
      <c r="L50" s="54"/>
      <c r="M50" s="75"/>
      <c r="N50" s="75"/>
      <c r="O50" s="75"/>
      <c r="Q50" s="38"/>
      <c r="R50" s="41"/>
      <c r="S50" s="40"/>
    </row>
    <row r="51" spans="1:19" ht="16.149999999999999" thickBot="1">
      <c r="A51" s="21">
        <v>6.2730123318033293E-8</v>
      </c>
      <c r="B51" s="15"/>
      <c r="C51" s="27">
        <v>-1.8270288887999999E-4</v>
      </c>
      <c r="D51" s="28">
        <v>5.4953266785999998E-4</v>
      </c>
      <c r="E51" s="29">
        <v>0.99999983231673994</v>
      </c>
      <c r="F51" s="16"/>
      <c r="G51" s="17">
        <v>2448.2235700000001</v>
      </c>
      <c r="H51" s="18"/>
      <c r="I51" s="32">
        <v>-2451.1473301000001</v>
      </c>
      <c r="J51" s="8"/>
      <c r="L51" s="54"/>
      <c r="M51" s="75"/>
      <c r="N51" s="75"/>
      <c r="O51" s="75"/>
      <c r="Q51" s="38"/>
      <c r="R51" s="42"/>
      <c r="S51" s="40"/>
    </row>
    <row r="52" spans="1:19" ht="16.149999999999999" thickBot="1">
      <c r="A52" s="51"/>
      <c r="B52" s="49"/>
      <c r="C52" s="28"/>
      <c r="D52" s="28"/>
      <c r="E52" s="28"/>
      <c r="F52" s="50"/>
      <c r="G52" s="52"/>
      <c r="H52" s="28"/>
      <c r="I52" s="28"/>
      <c r="J52" s="12"/>
      <c r="L52" s="54"/>
      <c r="M52" s="75"/>
      <c r="N52" s="75"/>
      <c r="O52" s="75"/>
      <c r="Q52" s="38"/>
      <c r="R52" s="39"/>
      <c r="S52" s="40"/>
    </row>
    <row r="53" spans="1:19" ht="16.149999999999999" thickBot="1">
      <c r="L53" s="54"/>
      <c r="M53" s="75"/>
      <c r="N53" s="75"/>
      <c r="O53" s="75"/>
      <c r="Q53" s="38"/>
      <c r="R53" s="39"/>
      <c r="S53" s="40"/>
    </row>
    <row r="54" spans="1:19" ht="18">
      <c r="A54" s="3" t="s">
        <v>40</v>
      </c>
      <c r="B54" s="4"/>
      <c r="C54" s="4"/>
      <c r="D54" s="76"/>
      <c r="E54" s="76" t="s">
        <v>41</v>
      </c>
      <c r="F54" s="5"/>
      <c r="G54" s="4"/>
      <c r="H54" s="4"/>
      <c r="I54" s="4"/>
      <c r="J54" s="6"/>
      <c r="L54" s="54"/>
      <c r="M54" s="75"/>
      <c r="N54" s="75"/>
      <c r="O54" s="75"/>
      <c r="Q54" s="38"/>
      <c r="R54" s="41"/>
      <c r="S54" s="40"/>
    </row>
    <row r="55" spans="1:19" ht="16.149999999999999" thickBot="1">
      <c r="A55" s="7" t="s">
        <v>4</v>
      </c>
      <c r="C55" s="107" t="s">
        <v>29</v>
      </c>
      <c r="D55" s="107"/>
      <c r="E55" s="107"/>
      <c r="G55" s="35" t="s">
        <v>6</v>
      </c>
      <c r="I55" s="2" t="s">
        <v>30</v>
      </c>
      <c r="J55" s="8"/>
      <c r="L55" s="54"/>
      <c r="M55" s="75"/>
      <c r="N55" s="75"/>
      <c r="O55" s="75"/>
      <c r="Q55" s="38"/>
      <c r="R55" s="42"/>
      <c r="S55" s="40"/>
    </row>
    <row r="56" spans="1:19" ht="15.6">
      <c r="A56" s="14">
        <f t="array" ref="A56:A58">MMULT(C56:E58,G56:G58)+I56:I58</f>
        <v>-2.8414689268174698E-8</v>
      </c>
      <c r="B56" s="15"/>
      <c r="C56" s="22">
        <v>0.98190009468919004</v>
      </c>
      <c r="D56" s="23">
        <v>-0.18939938335681999</v>
      </c>
      <c r="E56" s="24">
        <v>2.7862773465999998E-4</v>
      </c>
      <c r="F56" s="16"/>
      <c r="G56" s="17">
        <v>883.08273999999994</v>
      </c>
      <c r="H56" s="18"/>
      <c r="I56" s="30">
        <v>208.10011549999999</v>
      </c>
      <c r="J56" s="8"/>
      <c r="L56" s="54"/>
      <c r="M56" s="75"/>
      <c r="N56" s="75"/>
      <c r="O56" s="75"/>
      <c r="Q56" s="38"/>
      <c r="R56" s="39"/>
      <c r="S56" s="40"/>
    </row>
    <row r="57" spans="1:19" ht="15.6">
      <c r="A57" s="19">
        <v>3.3175638236571103E-8</v>
      </c>
      <c r="B57" s="20" t="s">
        <v>11</v>
      </c>
      <c r="C57" s="25">
        <v>0.1893995071779</v>
      </c>
      <c r="D57" s="18">
        <v>0.98189997321289002</v>
      </c>
      <c r="E57" s="26">
        <v>-5.1892705788999995E-4</v>
      </c>
      <c r="F57" s="20" t="s">
        <v>12</v>
      </c>
      <c r="G57" s="17">
        <v>5680.5051700000004</v>
      </c>
      <c r="H57" s="20" t="s">
        <v>14</v>
      </c>
      <c r="I57" s="31">
        <v>-5743.6674746999997</v>
      </c>
      <c r="J57" s="8"/>
      <c r="L57" s="54"/>
      <c r="M57" s="75"/>
      <c r="N57" s="75"/>
      <c r="O57" s="75"/>
      <c r="Q57" s="38"/>
      <c r="R57" s="41"/>
      <c r="S57" s="40"/>
    </row>
    <row r="58" spans="1:19" ht="16.149999999999999" thickBot="1">
      <c r="A58" s="21">
        <v>2.2671429178444669E-8</v>
      </c>
      <c r="B58" s="15"/>
      <c r="C58" s="27">
        <v>-1.7530010042999999E-4</v>
      </c>
      <c r="D58" s="28">
        <v>5.6230648291000001E-4</v>
      </c>
      <c r="E58" s="29">
        <v>0.99999982654063002</v>
      </c>
      <c r="F58" s="16"/>
      <c r="G58" s="17">
        <v>2458.6023399999999</v>
      </c>
      <c r="H58" s="18"/>
      <c r="I58" s="32">
        <v>-2461.6412939000002</v>
      </c>
      <c r="J58" s="8"/>
      <c r="L58" s="54"/>
      <c r="M58" s="75"/>
      <c r="N58" s="75"/>
      <c r="O58" s="75"/>
      <c r="Q58" s="38"/>
      <c r="R58" s="42"/>
      <c r="S58" s="40"/>
    </row>
    <row r="59" spans="1:19" ht="16.149999999999999" thickBot="1">
      <c r="A59" s="51"/>
      <c r="B59" s="49"/>
      <c r="C59" s="28"/>
      <c r="D59" s="28"/>
      <c r="E59" s="28"/>
      <c r="F59" s="50"/>
      <c r="G59" s="52"/>
      <c r="H59" s="28"/>
      <c r="I59" s="28"/>
      <c r="J59" s="12"/>
      <c r="L59" s="54"/>
      <c r="M59" s="75"/>
      <c r="N59" s="75"/>
      <c r="O59" s="75"/>
      <c r="Q59" s="38"/>
      <c r="R59" s="39"/>
      <c r="S59" s="40"/>
    </row>
    <row r="60" spans="1:19" ht="15.6">
      <c r="L60" s="54"/>
      <c r="M60" s="75"/>
      <c r="N60" s="75"/>
      <c r="O60" s="75"/>
      <c r="Q60" s="38"/>
      <c r="R60" s="39"/>
      <c r="S60" s="40"/>
    </row>
    <row r="61" spans="1:19" ht="15.6">
      <c r="L61" s="54"/>
      <c r="M61" s="75"/>
      <c r="N61" s="75"/>
      <c r="O61" s="75"/>
      <c r="Q61" s="38"/>
      <c r="R61" s="41"/>
      <c r="S61" s="40"/>
    </row>
    <row r="62" spans="1:19" ht="15.6">
      <c r="L62" s="54"/>
      <c r="M62" s="75"/>
      <c r="N62" s="75"/>
      <c r="O62" s="75"/>
      <c r="Q62" s="38"/>
      <c r="R62" s="42"/>
      <c r="S62" s="40"/>
    </row>
    <row r="63" spans="1:19" ht="15.6">
      <c r="L63" s="54"/>
      <c r="M63" s="75"/>
      <c r="N63" s="75"/>
      <c r="O63" s="75"/>
      <c r="Q63" s="38"/>
      <c r="R63" s="39"/>
      <c r="S63" s="40"/>
    </row>
    <row r="64" spans="1:19" ht="15.6">
      <c r="L64" s="54"/>
      <c r="M64" s="75"/>
      <c r="N64" s="75"/>
      <c r="O64" s="75"/>
      <c r="Q64" s="38"/>
      <c r="R64" s="41"/>
      <c r="S64" s="40"/>
    </row>
    <row r="65" spans="12:19" ht="15.6">
      <c r="L65" s="54"/>
      <c r="M65" s="75"/>
      <c r="N65" s="75"/>
      <c r="O65" s="75"/>
      <c r="Q65" s="38"/>
      <c r="R65" s="42"/>
      <c r="S65" s="40"/>
    </row>
    <row r="66" spans="12:19" ht="15.6">
      <c r="L66" s="54"/>
      <c r="M66" s="75"/>
      <c r="N66" s="75"/>
      <c r="O66" s="75"/>
      <c r="Q66" s="38"/>
      <c r="R66" s="39"/>
      <c r="S66" s="40"/>
    </row>
    <row r="67" spans="12:19" ht="15.6">
      <c r="L67" s="54"/>
      <c r="M67" s="75"/>
      <c r="N67" s="75"/>
      <c r="O67" s="75"/>
      <c r="Q67" s="38"/>
      <c r="R67" s="39"/>
      <c r="S67" s="40"/>
    </row>
    <row r="68" spans="12:19" ht="15.6">
      <c r="L68" s="54"/>
      <c r="M68" s="75"/>
      <c r="N68" s="75"/>
      <c r="O68" s="75"/>
      <c r="Q68" s="38"/>
      <c r="R68" s="41"/>
      <c r="S68" s="40"/>
    </row>
    <row r="69" spans="12:19" ht="15.6">
      <c r="L69" s="54"/>
      <c r="M69" s="75"/>
      <c r="N69" s="75"/>
      <c r="O69" s="75"/>
      <c r="Q69" s="38"/>
      <c r="R69" s="42"/>
      <c r="S69" s="40"/>
    </row>
    <row r="70" spans="12:19" ht="15.6">
      <c r="L70" s="54"/>
      <c r="M70" s="75"/>
      <c r="N70" s="75"/>
      <c r="O70" s="75"/>
      <c r="Q70" s="38"/>
      <c r="R70" s="39"/>
      <c r="S70" s="40"/>
    </row>
    <row r="71" spans="12:19" ht="15.6">
      <c r="L71" s="54"/>
      <c r="M71" s="75"/>
      <c r="N71" s="75"/>
      <c r="O71" s="75"/>
      <c r="Q71" s="38"/>
      <c r="R71" s="41"/>
      <c r="S71" s="40"/>
    </row>
    <row r="72" spans="12:19" ht="15.6">
      <c r="L72" s="54"/>
      <c r="M72" s="75"/>
      <c r="N72" s="75"/>
      <c r="O72" s="75"/>
      <c r="Q72" s="38"/>
      <c r="R72" s="42"/>
      <c r="S72" s="40"/>
    </row>
    <row r="73" spans="12:19" ht="15.6">
      <c r="L73" s="54"/>
      <c r="M73" s="75"/>
      <c r="N73" s="75"/>
      <c r="O73" s="75"/>
      <c r="Q73" s="38"/>
      <c r="R73" s="39"/>
      <c r="S73" s="40"/>
    </row>
    <row r="74" spans="12:19" ht="15.6">
      <c r="L74" s="54"/>
      <c r="M74" s="75"/>
      <c r="N74" s="75"/>
      <c r="O74" s="75"/>
      <c r="Q74" s="38"/>
      <c r="R74" s="39"/>
      <c r="S74" s="40"/>
    </row>
    <row r="75" spans="12:19" ht="15.6">
      <c r="L75" s="54"/>
      <c r="M75" s="75"/>
      <c r="N75" s="75"/>
      <c r="O75" s="75"/>
      <c r="Q75" s="38"/>
      <c r="R75" s="41"/>
      <c r="S75" s="40"/>
    </row>
    <row r="76" spans="12:19" ht="15.6">
      <c r="L76" s="54"/>
      <c r="M76" s="75"/>
      <c r="N76" s="75"/>
      <c r="O76" s="75"/>
      <c r="Q76" s="38"/>
      <c r="R76" s="42"/>
      <c r="S76" s="40"/>
    </row>
    <row r="77" spans="12:19" ht="15.6">
      <c r="L77" s="54"/>
      <c r="M77" s="75"/>
      <c r="N77" s="75"/>
      <c r="O77" s="75"/>
      <c r="Q77" s="38"/>
      <c r="R77" s="39"/>
      <c r="S77" s="40"/>
    </row>
    <row r="78" spans="12:19" ht="15.6">
      <c r="L78" s="54"/>
      <c r="M78" s="75"/>
      <c r="N78" s="75"/>
      <c r="O78" s="75"/>
      <c r="Q78" s="38"/>
      <c r="R78" s="41"/>
      <c r="S78" s="40"/>
    </row>
    <row r="79" spans="12:19" ht="15.6">
      <c r="L79" s="54"/>
      <c r="M79" s="75"/>
      <c r="N79" s="75"/>
      <c r="O79" s="75"/>
      <c r="Q79" s="38"/>
      <c r="R79" s="42"/>
      <c r="S79" s="40"/>
    </row>
    <row r="80" spans="12:19" ht="15.6">
      <c r="L80" s="54"/>
      <c r="M80" s="75"/>
      <c r="N80" s="75"/>
      <c r="O80" s="75"/>
      <c r="Q80" s="38"/>
      <c r="R80" s="39"/>
      <c r="S80" s="40"/>
    </row>
    <row r="81" spans="12:19" ht="15.6">
      <c r="L81" s="54"/>
      <c r="M81" s="75"/>
      <c r="N81" s="75"/>
      <c r="O81" s="75"/>
      <c r="Q81" s="38"/>
      <c r="R81" s="39"/>
      <c r="S81" s="40"/>
    </row>
    <row r="82" spans="12:19" ht="15.6">
      <c r="L82" s="54"/>
      <c r="M82" s="75"/>
      <c r="N82" s="75"/>
      <c r="O82" s="75"/>
      <c r="Q82" s="38"/>
      <c r="R82" s="41"/>
      <c r="S82" s="40"/>
    </row>
    <row r="83" spans="12:19" ht="15.6">
      <c r="L83" s="54"/>
      <c r="M83" s="75"/>
      <c r="N83" s="75"/>
      <c r="O83" s="75"/>
      <c r="Q83" s="38"/>
      <c r="R83" s="42"/>
      <c r="S83" s="40"/>
    </row>
    <row r="84" spans="12:19" ht="15.6">
      <c r="L84" s="54"/>
      <c r="M84" s="75"/>
      <c r="N84" s="75"/>
      <c r="O84" s="75"/>
      <c r="Q84" s="38"/>
      <c r="R84" s="39"/>
      <c r="S84" s="40"/>
    </row>
    <row r="85" spans="12:19" ht="15.6">
      <c r="L85" s="54"/>
      <c r="M85" s="75"/>
      <c r="N85" s="75"/>
      <c r="O85" s="75"/>
      <c r="Q85" s="38"/>
      <c r="R85" s="41"/>
      <c r="S85" s="40"/>
    </row>
    <row r="86" spans="12:19" ht="15.6">
      <c r="L86" s="54"/>
      <c r="M86" s="75"/>
      <c r="N86" s="75"/>
      <c r="O86" s="75"/>
      <c r="Q86" s="38"/>
      <c r="R86" s="42"/>
      <c r="S86" s="40"/>
    </row>
    <row r="87" spans="12:19" ht="15.6">
      <c r="L87" s="54"/>
      <c r="M87" s="75"/>
      <c r="N87" s="75"/>
      <c r="O87" s="75"/>
      <c r="Q87" s="38"/>
      <c r="R87" s="39"/>
      <c r="S87" s="40"/>
    </row>
    <row r="88" spans="12:19" ht="15.6">
      <c r="L88" s="54"/>
      <c r="M88" s="75"/>
      <c r="N88" s="75"/>
      <c r="O88" s="75"/>
      <c r="Q88" s="38"/>
      <c r="R88" s="39"/>
      <c r="S88" s="40"/>
    </row>
    <row r="89" spans="12:19" ht="15.6">
      <c r="L89" s="54"/>
      <c r="M89" s="75"/>
      <c r="N89" s="75"/>
      <c r="O89" s="75"/>
      <c r="Q89" s="38"/>
      <c r="R89" s="41"/>
      <c r="S89" s="40"/>
    </row>
    <row r="90" spans="12:19" ht="15.6">
      <c r="L90" s="54"/>
      <c r="M90" s="75"/>
      <c r="N90" s="75"/>
      <c r="O90" s="75"/>
      <c r="Q90" s="38"/>
      <c r="R90" s="42"/>
      <c r="S90" s="40"/>
    </row>
    <row r="91" spans="12:19" ht="15.6">
      <c r="L91" s="54"/>
      <c r="M91" s="75"/>
      <c r="N91" s="75"/>
      <c r="O91" s="75"/>
      <c r="Q91" s="38"/>
      <c r="R91" s="39"/>
      <c r="S91" s="40"/>
    </row>
    <row r="92" spans="12:19" ht="15.6">
      <c r="L92" s="54"/>
      <c r="M92" s="75"/>
      <c r="N92" s="75"/>
      <c r="O92" s="75"/>
      <c r="Q92" s="38"/>
      <c r="R92" s="41"/>
      <c r="S92" s="40"/>
    </row>
    <row r="93" spans="12:19" ht="15.6">
      <c r="L93" s="54"/>
      <c r="M93" s="75"/>
      <c r="N93" s="75"/>
      <c r="O93" s="75"/>
      <c r="Q93" s="38"/>
      <c r="R93" s="42"/>
      <c r="S93" s="40"/>
    </row>
    <row r="94" spans="12:19" ht="15.6">
      <c r="L94" s="54"/>
      <c r="M94" s="75"/>
      <c r="N94" s="75"/>
      <c r="O94" s="75"/>
      <c r="Q94" s="38"/>
      <c r="R94" s="39"/>
      <c r="S94" s="40"/>
    </row>
    <row r="95" spans="12:19" ht="15.6">
      <c r="L95" s="54"/>
      <c r="M95" s="75"/>
      <c r="N95" s="75"/>
      <c r="O95" s="75"/>
      <c r="Q95" s="38"/>
      <c r="R95" s="39"/>
      <c r="S95" s="40"/>
    </row>
    <row r="96" spans="12:19" ht="15.6">
      <c r="L96" s="54"/>
      <c r="M96" s="75"/>
      <c r="N96" s="75"/>
      <c r="O96" s="75"/>
      <c r="Q96" s="38"/>
      <c r="R96" s="41"/>
      <c r="S96" s="40"/>
    </row>
    <row r="97" spans="12:19" ht="15.6">
      <c r="L97" s="54"/>
      <c r="M97" s="75"/>
      <c r="N97" s="75"/>
      <c r="O97" s="75"/>
      <c r="Q97" s="38"/>
      <c r="R97" s="42"/>
      <c r="S97" s="40"/>
    </row>
    <row r="98" spans="12:19" ht="15.6">
      <c r="L98" s="54"/>
      <c r="M98" s="75"/>
      <c r="N98" s="75"/>
      <c r="O98" s="75"/>
      <c r="Q98" s="38"/>
      <c r="R98" s="39"/>
      <c r="S98" s="40"/>
    </row>
    <row r="99" spans="12:19" ht="15.6">
      <c r="L99" s="54"/>
      <c r="M99" s="75"/>
      <c r="N99" s="75"/>
      <c r="O99" s="75"/>
      <c r="Q99" s="38"/>
      <c r="R99" s="41"/>
      <c r="S99" s="40"/>
    </row>
    <row r="100" spans="12:19" ht="15.6">
      <c r="L100" s="54"/>
      <c r="M100" s="75"/>
      <c r="N100" s="75"/>
      <c r="O100" s="75"/>
      <c r="Q100" s="38"/>
      <c r="R100" s="42"/>
      <c r="S100" s="40"/>
    </row>
    <row r="101" spans="12:19" ht="15.6">
      <c r="L101" s="54"/>
      <c r="M101" s="75"/>
      <c r="N101" s="75"/>
      <c r="O101" s="75"/>
      <c r="Q101" s="38"/>
      <c r="R101" s="39"/>
      <c r="S101" s="40"/>
    </row>
    <row r="102" spans="12:19" ht="15.6">
      <c r="L102" s="54"/>
      <c r="M102" s="75"/>
      <c r="N102" s="75"/>
      <c r="O102" s="75"/>
      <c r="Q102" s="38"/>
      <c r="R102" s="39"/>
      <c r="S102" s="40"/>
    </row>
    <row r="103" spans="12:19" ht="15.6">
      <c r="L103" s="54"/>
      <c r="M103" s="75"/>
      <c r="N103" s="75"/>
      <c r="O103" s="75"/>
      <c r="Q103" s="38"/>
      <c r="R103" s="41"/>
      <c r="S103" s="40"/>
    </row>
    <row r="104" spans="12:19" ht="15.6">
      <c r="L104" s="54"/>
      <c r="M104" s="75"/>
      <c r="N104" s="75"/>
      <c r="O104" s="75"/>
      <c r="Q104" s="38"/>
      <c r="R104" s="42"/>
      <c r="S104" s="40"/>
    </row>
    <row r="105" spans="12:19" ht="15.6">
      <c r="L105" s="54"/>
      <c r="M105" s="75"/>
      <c r="N105" s="75"/>
      <c r="O105" s="75"/>
      <c r="Q105" s="38"/>
      <c r="R105" s="39"/>
      <c r="S105" s="40"/>
    </row>
    <row r="106" spans="12:19" ht="15.6">
      <c r="L106" s="54"/>
      <c r="M106" s="75"/>
      <c r="N106" s="75"/>
      <c r="O106" s="75"/>
      <c r="Q106" s="38"/>
      <c r="R106" s="41"/>
      <c r="S106" s="40"/>
    </row>
    <row r="107" spans="12:19" ht="15.6">
      <c r="L107" s="54"/>
      <c r="M107" s="75"/>
      <c r="N107" s="75"/>
      <c r="O107" s="75"/>
      <c r="Q107" s="38"/>
      <c r="R107" s="42"/>
      <c r="S107" s="40"/>
    </row>
    <row r="108" spans="12:19" ht="15.6">
      <c r="L108" s="54"/>
      <c r="M108" s="75"/>
      <c r="N108" s="75"/>
      <c r="O108" s="75"/>
      <c r="Q108" s="38"/>
      <c r="R108" s="39"/>
      <c r="S108" s="40"/>
    </row>
    <row r="109" spans="12:19" ht="15.6">
      <c r="L109" s="54"/>
      <c r="M109" s="75"/>
      <c r="N109" s="75"/>
      <c r="O109" s="75"/>
      <c r="Q109" s="38"/>
      <c r="R109" s="39"/>
      <c r="S109" s="40"/>
    </row>
    <row r="110" spans="12:19" ht="15.6">
      <c r="L110" s="54"/>
      <c r="M110" s="75"/>
      <c r="N110" s="75"/>
      <c r="O110" s="75"/>
      <c r="Q110" s="38"/>
      <c r="R110" s="41"/>
      <c r="S110" s="40"/>
    </row>
    <row r="111" spans="12:19" ht="15.6">
      <c r="L111" s="54"/>
      <c r="M111" s="75"/>
      <c r="N111" s="75"/>
      <c r="O111" s="75"/>
      <c r="Q111" s="38"/>
      <c r="R111" s="42"/>
      <c r="S111" s="40"/>
    </row>
    <row r="112" spans="12:19" ht="15.6">
      <c r="L112" s="54"/>
      <c r="M112" s="75"/>
      <c r="N112" s="75"/>
      <c r="O112" s="75"/>
      <c r="Q112" s="38"/>
      <c r="R112" s="39"/>
      <c r="S112" s="40"/>
    </row>
    <row r="113" spans="12:19" ht="15.6">
      <c r="L113" s="54"/>
      <c r="M113" s="75"/>
      <c r="N113" s="75"/>
      <c r="O113" s="75"/>
      <c r="Q113" s="38"/>
      <c r="R113" s="41"/>
      <c r="S113" s="40"/>
    </row>
    <row r="114" spans="12:19" ht="15.6">
      <c r="L114" s="54"/>
      <c r="M114" s="75"/>
      <c r="N114" s="75"/>
      <c r="O114" s="75"/>
      <c r="Q114" s="38"/>
      <c r="R114" s="42"/>
      <c r="S114" s="40"/>
    </row>
    <row r="115" spans="12:19" ht="15.6">
      <c r="L115" s="54"/>
      <c r="M115" s="75"/>
      <c r="N115" s="75"/>
      <c r="O115" s="75"/>
      <c r="Q115" s="38"/>
      <c r="R115" s="39"/>
      <c r="S115" s="40"/>
    </row>
    <row r="116" spans="12:19" ht="15.6">
      <c r="L116" s="54"/>
      <c r="M116" s="75"/>
      <c r="N116" s="75"/>
      <c r="O116" s="75"/>
      <c r="Q116" s="38"/>
      <c r="R116" s="39"/>
      <c r="S116" s="40"/>
    </row>
    <row r="117" spans="12:19" ht="15.6">
      <c r="L117" s="54"/>
      <c r="M117" s="75"/>
      <c r="N117" s="75"/>
      <c r="O117" s="75"/>
      <c r="Q117" s="38"/>
      <c r="R117" s="41"/>
      <c r="S117" s="40"/>
    </row>
    <row r="118" spans="12:19" ht="15.6">
      <c r="L118" s="54"/>
      <c r="M118" s="75"/>
      <c r="N118" s="75"/>
      <c r="O118" s="75"/>
      <c r="Q118" s="38"/>
      <c r="R118" s="42"/>
      <c r="S118" s="40"/>
    </row>
    <row r="119" spans="12:19" ht="15.6">
      <c r="L119" s="54"/>
      <c r="M119" s="75"/>
      <c r="N119" s="75"/>
      <c r="O119" s="75"/>
      <c r="Q119" s="38"/>
      <c r="R119" s="39"/>
      <c r="S119" s="40"/>
    </row>
    <row r="120" spans="12:19" ht="15.6">
      <c r="L120" s="54"/>
      <c r="M120" s="75"/>
      <c r="N120" s="75"/>
      <c r="O120" s="75"/>
      <c r="Q120" s="38"/>
      <c r="R120" s="41"/>
      <c r="S120" s="40"/>
    </row>
    <row r="121" spans="12:19" ht="15.6">
      <c r="L121" s="54"/>
      <c r="M121" s="75"/>
      <c r="N121" s="75"/>
      <c r="O121" s="75"/>
      <c r="Q121" s="38"/>
      <c r="R121" s="42"/>
      <c r="S121" s="40"/>
    </row>
    <row r="122" spans="12:19" ht="15.6">
      <c r="L122" s="54"/>
      <c r="M122" s="75"/>
      <c r="N122" s="75"/>
      <c r="O122" s="75"/>
      <c r="Q122" s="38"/>
      <c r="R122" s="39"/>
      <c r="S122" s="40"/>
    </row>
    <row r="123" spans="12:19" ht="15.6">
      <c r="L123" s="54"/>
      <c r="M123" s="75"/>
      <c r="N123" s="75"/>
      <c r="O123" s="75"/>
      <c r="Q123" s="38"/>
      <c r="R123" s="39"/>
      <c r="S123" s="40"/>
    </row>
    <row r="124" spans="12:19" ht="15.6">
      <c r="L124" s="54"/>
      <c r="M124" s="75"/>
      <c r="N124" s="75"/>
      <c r="O124" s="75"/>
      <c r="Q124" s="38"/>
      <c r="R124" s="41"/>
      <c r="S124" s="40"/>
    </row>
    <row r="125" spans="12:19" ht="15.6">
      <c r="L125" s="54"/>
      <c r="M125" s="75"/>
      <c r="N125" s="75"/>
      <c r="O125" s="75"/>
      <c r="Q125" s="38"/>
      <c r="R125" s="42"/>
      <c r="S125" s="40"/>
    </row>
    <row r="126" spans="12:19" ht="15.6">
      <c r="L126" s="54"/>
      <c r="M126" s="75"/>
      <c r="N126" s="75"/>
      <c r="O126" s="75"/>
      <c r="Q126" s="38"/>
      <c r="R126" s="39"/>
      <c r="S126" s="40"/>
    </row>
    <row r="127" spans="12:19" ht="15.6">
      <c r="L127" s="54"/>
      <c r="M127" s="75"/>
      <c r="N127" s="75"/>
      <c r="O127" s="75"/>
      <c r="Q127" s="38"/>
      <c r="R127" s="41"/>
      <c r="S127" s="40"/>
    </row>
    <row r="128" spans="12:19" ht="15.6">
      <c r="L128" s="54"/>
      <c r="M128" s="75"/>
      <c r="N128" s="75"/>
      <c r="O128" s="75"/>
      <c r="Q128" s="38"/>
      <c r="R128" s="42"/>
      <c r="S128" s="40"/>
    </row>
    <row r="129" spans="12:19" ht="15.6">
      <c r="L129" s="54"/>
      <c r="M129" s="75"/>
      <c r="N129" s="75"/>
      <c r="O129" s="75"/>
      <c r="Q129" s="38"/>
      <c r="R129" s="39"/>
      <c r="S129" s="40"/>
    </row>
    <row r="130" spans="12:19" ht="15.6">
      <c r="L130" s="54"/>
      <c r="M130" s="75"/>
      <c r="N130" s="75"/>
      <c r="O130" s="75"/>
      <c r="Q130" s="38"/>
      <c r="R130" s="39"/>
      <c r="S130" s="40"/>
    </row>
    <row r="131" spans="12:19" ht="15.6">
      <c r="L131" s="54"/>
      <c r="M131" s="75"/>
      <c r="N131" s="75"/>
      <c r="O131" s="75"/>
      <c r="Q131" s="38"/>
      <c r="R131" s="41"/>
      <c r="S131" s="40"/>
    </row>
    <row r="132" spans="12:19" ht="15.6">
      <c r="L132" s="54"/>
      <c r="M132" s="75"/>
      <c r="N132" s="75"/>
      <c r="O132" s="75"/>
      <c r="Q132" s="38"/>
      <c r="R132" s="42"/>
      <c r="S132" s="40"/>
    </row>
    <row r="133" spans="12:19" ht="15.6">
      <c r="L133" s="54"/>
      <c r="M133" s="75"/>
      <c r="N133" s="75"/>
      <c r="O133" s="75"/>
      <c r="Q133" s="38"/>
      <c r="R133" s="39"/>
      <c r="S133" s="40"/>
    </row>
    <row r="134" spans="12:19" ht="15.6">
      <c r="L134" s="54"/>
      <c r="M134" s="75"/>
      <c r="N134" s="75"/>
      <c r="O134" s="75"/>
      <c r="Q134" s="38"/>
      <c r="R134" s="41"/>
      <c r="S134" s="40"/>
    </row>
    <row r="135" spans="12:19" ht="15.6">
      <c r="L135" s="54"/>
      <c r="M135" s="75"/>
      <c r="N135" s="75"/>
      <c r="O135" s="75"/>
      <c r="Q135" s="38"/>
      <c r="R135" s="42"/>
      <c r="S135" s="40"/>
    </row>
    <row r="136" spans="12:19" ht="15.6">
      <c r="L136" s="54"/>
      <c r="M136" s="75"/>
      <c r="N136" s="75"/>
      <c r="O136" s="75"/>
      <c r="Q136" s="38"/>
      <c r="R136" s="39"/>
      <c r="S136" s="40"/>
    </row>
    <row r="137" spans="12:19" ht="15.6">
      <c r="L137" s="54"/>
      <c r="M137" s="75"/>
      <c r="N137" s="75"/>
      <c r="O137" s="75"/>
      <c r="Q137" s="38"/>
      <c r="R137" s="39"/>
      <c r="S137" s="40"/>
    </row>
    <row r="138" spans="12:19" ht="15.6">
      <c r="L138" s="54"/>
      <c r="M138" s="75"/>
      <c r="N138" s="75"/>
      <c r="O138" s="75"/>
      <c r="Q138" s="38"/>
      <c r="R138" s="41"/>
      <c r="S138" s="40"/>
    </row>
    <row r="139" spans="12:19" ht="15.6">
      <c r="L139" s="54"/>
      <c r="M139" s="75"/>
      <c r="N139" s="75"/>
      <c r="O139" s="75"/>
      <c r="Q139" s="38"/>
      <c r="R139" s="42"/>
      <c r="S139" s="40"/>
    </row>
    <row r="140" spans="12:19" ht="15.6">
      <c r="L140" s="54"/>
      <c r="M140" s="75"/>
      <c r="N140" s="75"/>
      <c r="O140" s="75"/>
      <c r="Q140" s="38"/>
      <c r="R140" s="39"/>
      <c r="S140" s="40"/>
    </row>
    <row r="141" spans="12:19" ht="15.6">
      <c r="L141" s="54"/>
      <c r="M141" s="75"/>
      <c r="N141" s="75"/>
      <c r="O141" s="75"/>
      <c r="Q141" s="38"/>
      <c r="R141" s="41"/>
      <c r="S141" s="40"/>
    </row>
    <row r="142" spans="12:19" ht="15.6">
      <c r="L142" s="54"/>
      <c r="M142" s="75"/>
      <c r="N142" s="75"/>
      <c r="O142" s="75"/>
      <c r="Q142" s="38"/>
      <c r="R142" s="42"/>
      <c r="S142" s="40"/>
    </row>
    <row r="143" spans="12:19" ht="15.6">
      <c r="L143" s="54"/>
      <c r="M143" s="75"/>
      <c r="N143" s="75"/>
      <c r="O143" s="75"/>
      <c r="Q143" s="38"/>
      <c r="R143" s="39"/>
      <c r="S143" s="40"/>
    </row>
    <row r="144" spans="12:19" ht="15.6">
      <c r="L144" s="54"/>
      <c r="M144" s="75"/>
      <c r="N144" s="75"/>
      <c r="O144" s="75"/>
      <c r="Q144" s="38"/>
      <c r="R144" s="39"/>
      <c r="S144" s="40"/>
    </row>
    <row r="145" spans="12:19" ht="15.6">
      <c r="L145" s="54"/>
      <c r="M145" s="75"/>
      <c r="N145" s="75"/>
      <c r="O145" s="75"/>
      <c r="Q145" s="38"/>
      <c r="R145" s="41"/>
      <c r="S145" s="40"/>
    </row>
    <row r="146" spans="12:19" ht="15.6">
      <c r="L146" s="54"/>
      <c r="M146" s="75"/>
      <c r="N146" s="75"/>
      <c r="O146" s="75"/>
      <c r="Q146" s="38"/>
      <c r="R146" s="42"/>
      <c r="S146" s="40"/>
    </row>
    <row r="147" spans="12:19" ht="15.6">
      <c r="L147" s="54"/>
      <c r="M147" s="75"/>
      <c r="N147" s="75"/>
      <c r="O147" s="75"/>
      <c r="Q147" s="38"/>
      <c r="R147" s="39"/>
      <c r="S147" s="40"/>
    </row>
    <row r="148" spans="12:19" ht="15.6">
      <c r="L148" s="54"/>
      <c r="M148" s="75"/>
      <c r="N148" s="75"/>
      <c r="O148" s="75"/>
      <c r="Q148" s="38"/>
      <c r="R148" s="41"/>
      <c r="S148" s="40"/>
    </row>
    <row r="149" spans="12:19" ht="15.6">
      <c r="L149" s="54"/>
      <c r="M149" s="75"/>
      <c r="N149" s="75"/>
      <c r="O149" s="75"/>
      <c r="Q149" s="38"/>
      <c r="R149" s="42"/>
      <c r="S149" s="40"/>
    </row>
    <row r="150" spans="12:19" ht="15.6">
      <c r="L150" s="54"/>
      <c r="M150" s="75"/>
      <c r="N150" s="75"/>
      <c r="O150" s="75"/>
      <c r="Q150" s="38"/>
      <c r="R150" s="39"/>
      <c r="S150" s="40"/>
    </row>
    <row r="151" spans="12:19" ht="15.6">
      <c r="L151" s="54"/>
      <c r="M151" s="75"/>
      <c r="N151" s="75"/>
      <c r="O151" s="75"/>
      <c r="Q151" s="38"/>
      <c r="R151" s="39"/>
      <c r="S151" s="40"/>
    </row>
    <row r="152" spans="12:19" ht="15.6">
      <c r="L152" s="54"/>
      <c r="M152" s="75"/>
      <c r="N152" s="75"/>
      <c r="O152" s="75"/>
      <c r="Q152" s="38"/>
      <c r="R152" s="41"/>
      <c r="S152" s="40"/>
    </row>
    <row r="153" spans="12:19" ht="15.6">
      <c r="L153" s="54"/>
      <c r="M153" s="75"/>
      <c r="N153" s="75"/>
      <c r="O153" s="75"/>
      <c r="Q153" s="38"/>
      <c r="R153" s="42"/>
      <c r="S153" s="40"/>
    </row>
    <row r="154" spans="12:19" ht="15.6">
      <c r="L154" s="54"/>
      <c r="M154" s="75"/>
      <c r="N154" s="75"/>
      <c r="O154" s="75"/>
      <c r="Q154" s="38"/>
      <c r="R154" s="39"/>
      <c r="S154" s="40"/>
    </row>
    <row r="155" spans="12:19" ht="15.6">
      <c r="L155" s="54"/>
      <c r="M155" s="75"/>
      <c r="N155" s="75"/>
      <c r="O155" s="75"/>
      <c r="Q155" s="38"/>
      <c r="R155" s="41"/>
      <c r="S155" s="40"/>
    </row>
    <row r="156" spans="12:19" ht="15.6">
      <c r="L156" s="54"/>
      <c r="M156" s="75"/>
      <c r="N156" s="75"/>
      <c r="O156" s="75"/>
      <c r="Q156" s="38"/>
      <c r="R156" s="42"/>
      <c r="S156" s="40"/>
    </row>
    <row r="157" spans="12:19" ht="15.6">
      <c r="L157" s="54"/>
      <c r="M157" s="75"/>
      <c r="N157" s="75"/>
      <c r="O157" s="75"/>
      <c r="Q157" s="38"/>
      <c r="R157" s="39"/>
      <c r="S157" s="40"/>
    </row>
    <row r="158" spans="12:19" ht="15.6">
      <c r="L158" s="54"/>
      <c r="M158" s="75"/>
      <c r="N158" s="75"/>
      <c r="O158" s="75"/>
      <c r="Q158" s="38"/>
      <c r="R158" s="39"/>
      <c r="S158" s="40"/>
    </row>
    <row r="159" spans="12:19" ht="15.6">
      <c r="L159" s="54"/>
      <c r="M159" s="75"/>
      <c r="N159" s="75"/>
      <c r="O159" s="75"/>
      <c r="Q159" s="38"/>
      <c r="R159" s="41"/>
      <c r="S159" s="40"/>
    </row>
    <row r="160" spans="12:19" ht="15.6">
      <c r="L160" s="54"/>
      <c r="M160" s="75"/>
      <c r="N160" s="75"/>
      <c r="O160" s="75"/>
      <c r="Q160" s="38"/>
      <c r="R160" s="42"/>
      <c r="S160" s="40"/>
    </row>
    <row r="161" spans="12:19" ht="15.6">
      <c r="L161" s="54"/>
      <c r="M161" s="75"/>
      <c r="N161" s="75"/>
      <c r="O161" s="75"/>
      <c r="Q161" s="38"/>
      <c r="R161" s="39"/>
      <c r="S161" s="40"/>
    </row>
    <row r="162" spans="12:19" ht="15.6">
      <c r="L162" s="54"/>
      <c r="M162" s="75"/>
      <c r="N162" s="75"/>
      <c r="O162" s="75"/>
      <c r="Q162" s="38"/>
      <c r="R162" s="41"/>
      <c r="S162" s="40"/>
    </row>
    <row r="163" spans="12:19" ht="15.6">
      <c r="L163" s="54"/>
      <c r="M163" s="75"/>
      <c r="N163" s="75"/>
      <c r="O163" s="75"/>
      <c r="Q163" s="38"/>
      <c r="R163" s="42"/>
      <c r="S163" s="40"/>
    </row>
    <row r="164" spans="12:19" ht="15.6">
      <c r="L164" s="54"/>
      <c r="M164" s="75"/>
      <c r="N164" s="75"/>
      <c r="O164" s="75"/>
      <c r="Q164" s="38"/>
      <c r="R164" s="39"/>
      <c r="S164" s="40"/>
    </row>
    <row r="165" spans="12:19" ht="15.6">
      <c r="L165" s="54"/>
      <c r="M165" s="75"/>
      <c r="N165" s="75"/>
      <c r="O165" s="75"/>
      <c r="Q165" s="38"/>
      <c r="R165" s="39"/>
      <c r="S165" s="40"/>
    </row>
    <row r="166" spans="12:19" ht="15.6">
      <c r="L166" s="54"/>
      <c r="M166" s="75"/>
      <c r="N166" s="75"/>
      <c r="O166" s="75"/>
      <c r="Q166" s="38"/>
      <c r="R166" s="41"/>
      <c r="S166" s="40"/>
    </row>
    <row r="167" spans="12:19" ht="15.6">
      <c r="L167" s="54"/>
      <c r="M167" s="75"/>
      <c r="N167" s="75"/>
      <c r="O167" s="75"/>
      <c r="Q167" s="38"/>
      <c r="R167" s="42"/>
      <c r="S167" s="40"/>
    </row>
    <row r="168" spans="12:19" ht="15.6">
      <c r="L168" s="54"/>
      <c r="M168" s="75"/>
      <c r="N168" s="75"/>
      <c r="O168" s="75"/>
      <c r="Q168" s="38"/>
      <c r="R168" s="39"/>
      <c r="S168" s="40"/>
    </row>
    <row r="169" spans="12:19" ht="15.6">
      <c r="L169" s="54"/>
      <c r="M169" s="75"/>
      <c r="N169" s="75"/>
      <c r="O169" s="75"/>
      <c r="Q169" s="38"/>
      <c r="R169" s="41"/>
      <c r="S169" s="40"/>
    </row>
    <row r="170" spans="12:19" ht="15.6">
      <c r="L170" s="54"/>
      <c r="M170" s="75"/>
      <c r="N170" s="75"/>
      <c r="O170" s="75"/>
      <c r="Q170" s="38"/>
      <c r="R170" s="42"/>
      <c r="S170" s="40"/>
    </row>
    <row r="171" spans="12:19" ht="15.6">
      <c r="L171" s="54"/>
      <c r="M171" s="75"/>
      <c r="N171" s="75"/>
      <c r="O171" s="75"/>
      <c r="Q171" s="38"/>
      <c r="R171" s="39"/>
      <c r="S171" s="40"/>
    </row>
    <row r="172" spans="12:19" ht="15.6">
      <c r="L172" s="54"/>
      <c r="M172" s="75"/>
      <c r="N172" s="75"/>
      <c r="O172" s="75"/>
      <c r="Q172" s="38"/>
      <c r="R172" s="39"/>
      <c r="S172" s="40"/>
    </row>
    <row r="173" spans="12:19" ht="15.6">
      <c r="L173" s="54"/>
      <c r="M173" s="75"/>
      <c r="N173" s="75"/>
      <c r="O173" s="75"/>
      <c r="Q173" s="38"/>
      <c r="R173" s="41"/>
      <c r="S173" s="40"/>
    </row>
    <row r="174" spans="12:19" ht="15.6">
      <c r="L174" s="54"/>
      <c r="M174" s="75"/>
      <c r="N174" s="75"/>
      <c r="O174" s="75"/>
      <c r="Q174" s="38"/>
      <c r="R174" s="42"/>
      <c r="S174" s="40"/>
    </row>
    <row r="175" spans="12:19" ht="15.6">
      <c r="L175" s="54"/>
      <c r="M175" s="75"/>
      <c r="N175" s="75"/>
      <c r="O175" s="75"/>
      <c r="Q175" s="38"/>
      <c r="R175" s="39"/>
      <c r="S175" s="40"/>
    </row>
    <row r="176" spans="12:19" ht="15.6">
      <c r="L176" s="54"/>
      <c r="M176" s="75"/>
      <c r="N176" s="75"/>
      <c r="O176" s="75"/>
      <c r="Q176" s="38"/>
      <c r="R176" s="41"/>
      <c r="S176" s="40"/>
    </row>
    <row r="177" spans="12:19" ht="15.6">
      <c r="L177" s="54"/>
      <c r="M177" s="75"/>
      <c r="N177" s="75"/>
      <c r="O177" s="75"/>
      <c r="Q177" s="38"/>
      <c r="R177" s="42"/>
      <c r="S177" s="40"/>
    </row>
    <row r="178" spans="12:19" ht="15.6">
      <c r="L178" s="54"/>
      <c r="M178" s="75"/>
      <c r="N178" s="75"/>
      <c r="O178" s="75"/>
      <c r="Q178" s="38"/>
      <c r="R178" s="39"/>
      <c r="S178" s="40"/>
    </row>
    <row r="179" spans="12:19" ht="15.6">
      <c r="L179" s="54"/>
      <c r="M179" s="75"/>
      <c r="N179" s="75"/>
      <c r="O179" s="75"/>
      <c r="Q179" s="38"/>
      <c r="R179" s="39"/>
      <c r="S179" s="40"/>
    </row>
    <row r="180" spans="12:19" ht="15.6">
      <c r="L180" s="54"/>
      <c r="M180" s="75"/>
      <c r="N180" s="75"/>
      <c r="O180" s="75"/>
      <c r="Q180" s="38"/>
      <c r="R180" s="41"/>
      <c r="S180" s="40"/>
    </row>
    <row r="181" spans="12:19" ht="15.6">
      <c r="L181" s="54"/>
      <c r="M181" s="75"/>
      <c r="N181" s="75"/>
      <c r="O181" s="75"/>
      <c r="Q181" s="38"/>
      <c r="R181" s="42"/>
      <c r="S181" s="40"/>
    </row>
    <row r="182" spans="12:19" ht="15.6">
      <c r="L182" s="54"/>
      <c r="M182" s="75"/>
      <c r="N182" s="75"/>
      <c r="O182" s="75"/>
      <c r="Q182" s="38"/>
      <c r="R182" s="39"/>
      <c r="S182" s="40"/>
    </row>
    <row r="183" spans="12:19" ht="15.6">
      <c r="L183" s="54"/>
      <c r="M183" s="75"/>
      <c r="N183" s="75"/>
      <c r="O183" s="75"/>
      <c r="Q183" s="38"/>
      <c r="R183" s="41"/>
      <c r="S183" s="40"/>
    </row>
    <row r="184" spans="12:19" ht="15.6">
      <c r="L184" s="54"/>
      <c r="M184" s="75"/>
      <c r="N184" s="75"/>
      <c r="O184" s="75"/>
      <c r="Q184" s="38"/>
      <c r="R184" s="42"/>
      <c r="S184" s="40"/>
    </row>
    <row r="185" spans="12:19" ht="15.6">
      <c r="L185" s="54"/>
      <c r="M185" s="75"/>
      <c r="N185" s="75"/>
      <c r="O185" s="75"/>
      <c r="Q185" s="38"/>
      <c r="R185" s="39"/>
      <c r="S185" s="40"/>
    </row>
    <row r="186" spans="12:19" ht="15.6">
      <c r="L186" s="54"/>
      <c r="M186" s="75"/>
      <c r="N186" s="75"/>
      <c r="O186" s="75"/>
      <c r="Q186" s="38"/>
      <c r="R186" s="39"/>
      <c r="S186" s="40"/>
    </row>
    <row r="187" spans="12:19" ht="15.6">
      <c r="L187" s="54"/>
      <c r="M187" s="75"/>
      <c r="N187" s="75"/>
      <c r="O187" s="75"/>
      <c r="Q187" s="38"/>
      <c r="R187" s="41"/>
      <c r="S187" s="40"/>
    </row>
    <row r="188" spans="12:19" ht="15.6">
      <c r="L188" s="54"/>
      <c r="M188" s="75"/>
      <c r="N188" s="75"/>
      <c r="O188" s="75"/>
      <c r="Q188" s="38"/>
      <c r="R188" s="42"/>
      <c r="S188" s="40"/>
    </row>
    <row r="189" spans="12:19" ht="15.6">
      <c r="L189" s="54"/>
      <c r="M189" s="75"/>
      <c r="N189" s="75"/>
      <c r="O189" s="75"/>
      <c r="Q189" s="38"/>
      <c r="R189" s="39"/>
      <c r="S189" s="40"/>
    </row>
    <row r="190" spans="12:19" ht="15.6">
      <c r="L190" s="54"/>
      <c r="M190" s="75"/>
      <c r="N190" s="75"/>
      <c r="O190" s="75"/>
      <c r="Q190" s="38"/>
      <c r="R190" s="41"/>
      <c r="S190" s="40"/>
    </row>
    <row r="191" spans="12:19" ht="15.6">
      <c r="L191" s="54"/>
      <c r="M191" s="75"/>
      <c r="N191" s="75"/>
      <c r="O191" s="75"/>
      <c r="Q191" s="38"/>
      <c r="R191" s="42"/>
      <c r="S191" s="40"/>
    </row>
    <row r="192" spans="12:19" ht="15.6">
      <c r="L192" s="54"/>
      <c r="M192" s="75"/>
      <c r="N192" s="75"/>
      <c r="O192" s="75"/>
      <c r="Q192" s="38"/>
      <c r="R192" s="39"/>
      <c r="S192" s="40"/>
    </row>
    <row r="193" spans="12:19" ht="15.6">
      <c r="L193" s="54"/>
      <c r="M193" s="75"/>
      <c r="N193" s="75"/>
      <c r="O193" s="75"/>
      <c r="Q193" s="38"/>
      <c r="R193" s="39"/>
      <c r="S193" s="40"/>
    </row>
    <row r="194" spans="12:19" ht="15.6">
      <c r="L194" s="54"/>
      <c r="M194" s="75"/>
      <c r="N194" s="75"/>
      <c r="O194" s="75"/>
      <c r="Q194" s="38"/>
      <c r="R194" s="41"/>
      <c r="S194" s="40"/>
    </row>
    <row r="195" spans="12:19" ht="15.6">
      <c r="L195" s="54"/>
      <c r="M195" s="75"/>
      <c r="N195" s="75"/>
      <c r="O195" s="75"/>
      <c r="Q195" s="38"/>
      <c r="R195" s="42"/>
      <c r="S195" s="40"/>
    </row>
    <row r="196" spans="12:19" ht="15.6">
      <c r="L196" s="54"/>
      <c r="M196" s="75"/>
      <c r="N196" s="75"/>
      <c r="O196" s="75"/>
      <c r="Q196" s="38"/>
      <c r="R196" s="39"/>
      <c r="S196" s="40"/>
    </row>
    <row r="197" spans="12:19" ht="15.6">
      <c r="L197" s="54"/>
      <c r="M197" s="75"/>
      <c r="N197" s="75"/>
      <c r="O197" s="75"/>
      <c r="Q197" s="38"/>
      <c r="R197" s="41"/>
      <c r="S197" s="40"/>
    </row>
    <row r="198" spans="12:19" ht="15.6">
      <c r="L198" s="54"/>
      <c r="M198" s="75"/>
      <c r="N198" s="75"/>
      <c r="O198" s="75"/>
      <c r="Q198" s="38"/>
      <c r="R198" s="42"/>
      <c r="S198" s="40"/>
    </row>
    <row r="199" spans="12:19" ht="15.6">
      <c r="L199" s="54"/>
      <c r="M199" s="75"/>
      <c r="N199" s="75"/>
      <c r="O199" s="75"/>
      <c r="Q199" s="38"/>
      <c r="R199" s="39"/>
      <c r="S199" s="40"/>
    </row>
    <row r="200" spans="12:19" ht="15.6">
      <c r="L200" s="54"/>
      <c r="M200" s="75"/>
      <c r="N200" s="75"/>
      <c r="O200" s="75"/>
      <c r="Q200" s="38"/>
      <c r="R200" s="39"/>
      <c r="S200" s="40"/>
    </row>
    <row r="201" spans="12:19" ht="15.6">
      <c r="L201" s="54"/>
      <c r="M201" s="75"/>
      <c r="N201" s="75"/>
      <c r="O201" s="75"/>
      <c r="Q201" s="38"/>
      <c r="R201" s="41"/>
      <c r="S201" s="40"/>
    </row>
    <row r="202" spans="12:19" ht="15.6">
      <c r="L202" s="54"/>
      <c r="M202" s="75"/>
      <c r="N202" s="75"/>
      <c r="O202" s="75"/>
      <c r="Q202" s="38"/>
      <c r="R202" s="42"/>
      <c r="S202" s="40"/>
    </row>
    <row r="203" spans="12:19" ht="15.6">
      <c r="L203" s="54"/>
      <c r="M203" s="75"/>
      <c r="N203" s="75"/>
      <c r="O203" s="75"/>
      <c r="Q203" s="38"/>
      <c r="R203" s="39"/>
      <c r="S203" s="40"/>
    </row>
    <row r="204" spans="12:19" ht="15.6">
      <c r="L204" s="54"/>
      <c r="M204" s="75"/>
      <c r="N204" s="75"/>
      <c r="O204" s="75"/>
      <c r="Q204" s="38"/>
      <c r="R204" s="41"/>
      <c r="S204" s="40"/>
    </row>
    <row r="205" spans="12:19" ht="15.6">
      <c r="L205" s="54"/>
      <c r="M205" s="75"/>
      <c r="N205" s="75"/>
      <c r="O205" s="75"/>
      <c r="Q205" s="38"/>
      <c r="R205" s="42"/>
      <c r="S205" s="40"/>
    </row>
    <row r="206" spans="12:19" ht="15.6">
      <c r="L206" s="54"/>
      <c r="M206" s="75"/>
      <c r="N206" s="75"/>
      <c r="O206" s="75"/>
      <c r="Q206" s="38"/>
      <c r="R206" s="39"/>
      <c r="S206" s="40"/>
    </row>
    <row r="207" spans="12:19" ht="15.6">
      <c r="L207" s="54"/>
      <c r="M207" s="75"/>
      <c r="N207" s="75"/>
      <c r="O207" s="75"/>
      <c r="Q207" s="38"/>
      <c r="R207" s="39"/>
      <c r="S207" s="40"/>
    </row>
    <row r="208" spans="12:19" ht="15.6">
      <c r="L208" s="54"/>
      <c r="M208" s="75"/>
      <c r="N208" s="75"/>
      <c r="O208" s="75"/>
      <c r="Q208" s="38"/>
      <c r="R208" s="41"/>
      <c r="S208" s="40"/>
    </row>
    <row r="209" spans="12:19" ht="15.6">
      <c r="L209" s="54"/>
      <c r="M209" s="75"/>
      <c r="N209" s="75"/>
      <c r="O209" s="75"/>
      <c r="Q209" s="38"/>
      <c r="R209" s="42"/>
      <c r="S209" s="40"/>
    </row>
    <row r="210" spans="12:19" ht="15.6">
      <c r="L210" s="54"/>
      <c r="M210" s="75"/>
      <c r="N210" s="75"/>
      <c r="O210" s="75"/>
      <c r="Q210" s="38"/>
      <c r="R210" s="39"/>
      <c r="S210" s="40"/>
    </row>
    <row r="211" spans="12:19" ht="15.6">
      <c r="L211" s="54"/>
      <c r="M211" s="75"/>
      <c r="N211" s="75"/>
      <c r="O211" s="75"/>
      <c r="Q211" s="38"/>
      <c r="R211" s="41"/>
      <c r="S211" s="40"/>
    </row>
    <row r="212" spans="12:19" ht="15.6">
      <c r="L212" s="54"/>
      <c r="M212" s="75"/>
      <c r="N212" s="75"/>
      <c r="O212" s="75"/>
      <c r="Q212" s="38"/>
      <c r="R212" s="42"/>
      <c r="S212" s="40"/>
    </row>
    <row r="213" spans="12:19" ht="15.6">
      <c r="L213" s="54"/>
      <c r="M213" s="75"/>
      <c r="N213" s="75"/>
      <c r="O213" s="75"/>
      <c r="Q213" s="38"/>
      <c r="R213" s="39"/>
      <c r="S213" s="40"/>
    </row>
    <row r="214" spans="12:19" ht="15.6">
      <c r="L214" s="54"/>
      <c r="M214" s="75"/>
      <c r="N214" s="75"/>
      <c r="O214" s="75"/>
      <c r="Q214" s="38"/>
      <c r="R214" s="39"/>
      <c r="S214" s="40"/>
    </row>
    <row r="215" spans="12:19" ht="15.6">
      <c r="L215" s="54"/>
      <c r="M215" s="75"/>
      <c r="N215" s="75"/>
      <c r="O215" s="75"/>
      <c r="Q215" s="38"/>
      <c r="R215" s="41"/>
      <c r="S215" s="40"/>
    </row>
    <row r="216" spans="12:19" ht="15.6">
      <c r="L216" s="54"/>
      <c r="M216" s="75"/>
      <c r="N216" s="75"/>
      <c r="O216" s="75"/>
      <c r="Q216" s="38"/>
      <c r="R216" s="42"/>
      <c r="S216" s="40"/>
    </row>
    <row r="217" spans="12:19" ht="15.6">
      <c r="L217" s="54"/>
      <c r="M217" s="75"/>
      <c r="N217" s="75"/>
      <c r="O217" s="75"/>
      <c r="Q217" s="38"/>
      <c r="R217" s="39"/>
      <c r="S217" s="40"/>
    </row>
    <row r="218" spans="12:19" ht="15.6">
      <c r="L218" s="54"/>
      <c r="M218" s="75"/>
      <c r="N218" s="75"/>
      <c r="O218" s="75"/>
      <c r="Q218" s="38"/>
      <c r="R218" s="41"/>
      <c r="S218" s="40"/>
    </row>
    <row r="219" spans="12:19" ht="15.6">
      <c r="L219" s="54"/>
      <c r="M219" s="75"/>
      <c r="N219" s="75"/>
      <c r="O219" s="75"/>
      <c r="Q219" s="38"/>
      <c r="R219" s="42"/>
      <c r="S219" s="40"/>
    </row>
    <row r="220" spans="12:19" ht="15.6">
      <c r="L220" s="54"/>
      <c r="M220" s="75"/>
      <c r="N220" s="75"/>
      <c r="O220" s="75"/>
      <c r="Q220" s="38"/>
      <c r="R220" s="39"/>
      <c r="S220" s="40"/>
    </row>
    <row r="221" spans="12:19" ht="15.6">
      <c r="L221" s="54"/>
      <c r="M221" s="75"/>
      <c r="N221" s="75"/>
      <c r="O221" s="75"/>
      <c r="Q221" s="38"/>
      <c r="R221" s="39"/>
      <c r="S221" s="40"/>
    </row>
    <row r="222" spans="12:19" ht="15.6">
      <c r="L222" s="54"/>
      <c r="M222" s="75"/>
      <c r="N222" s="75"/>
      <c r="O222" s="75"/>
      <c r="Q222" s="38"/>
      <c r="R222" s="41"/>
      <c r="S222" s="40"/>
    </row>
    <row r="223" spans="12:19" ht="15.6">
      <c r="L223" s="54"/>
      <c r="M223" s="75"/>
      <c r="N223" s="75"/>
      <c r="O223" s="75"/>
      <c r="Q223" s="38"/>
      <c r="R223" s="42"/>
      <c r="S223" s="40"/>
    </row>
    <row r="224" spans="12:19" ht="15.6">
      <c r="L224" s="54"/>
      <c r="M224" s="75"/>
      <c r="N224" s="75"/>
      <c r="O224" s="75"/>
      <c r="Q224" s="38"/>
      <c r="R224" s="39"/>
      <c r="S224" s="40"/>
    </row>
    <row r="225" spans="12:19" ht="15.6">
      <c r="L225" s="54"/>
      <c r="M225" s="75"/>
      <c r="N225" s="75"/>
      <c r="O225" s="75"/>
      <c r="Q225" s="38"/>
      <c r="R225" s="41"/>
      <c r="S225" s="40"/>
    </row>
    <row r="226" spans="12:19" ht="15.6">
      <c r="L226" s="54"/>
      <c r="M226" s="75"/>
      <c r="N226" s="75"/>
      <c r="O226" s="75"/>
      <c r="Q226" s="38"/>
      <c r="R226" s="42"/>
      <c r="S226" s="40"/>
    </row>
    <row r="227" spans="12:19" ht="15.6">
      <c r="L227" s="54"/>
      <c r="M227" s="75"/>
      <c r="N227" s="75"/>
      <c r="O227" s="75"/>
      <c r="Q227" s="38"/>
      <c r="R227" s="39"/>
      <c r="S227" s="40"/>
    </row>
    <row r="228" spans="12:19" ht="15.6">
      <c r="L228" s="54"/>
      <c r="M228" s="75"/>
      <c r="N228" s="75"/>
      <c r="O228" s="75"/>
      <c r="Q228" s="38"/>
      <c r="R228" s="39"/>
      <c r="S228" s="40"/>
    </row>
    <row r="229" spans="12:19" ht="15.6">
      <c r="L229" s="54"/>
      <c r="M229" s="75"/>
      <c r="N229" s="75"/>
      <c r="O229" s="75"/>
      <c r="Q229" s="38"/>
      <c r="R229" s="41"/>
      <c r="S229" s="40"/>
    </row>
    <row r="230" spans="12:19" ht="15.6">
      <c r="L230" s="54"/>
      <c r="M230" s="75"/>
      <c r="N230" s="75"/>
      <c r="O230" s="75"/>
      <c r="Q230" s="38"/>
      <c r="R230" s="42"/>
      <c r="S230" s="40"/>
    </row>
    <row r="231" spans="12:19" ht="15.6">
      <c r="L231" s="54"/>
      <c r="M231" s="75"/>
      <c r="N231" s="75"/>
      <c r="O231" s="75"/>
      <c r="Q231" s="38"/>
      <c r="R231" s="39"/>
      <c r="S231" s="40"/>
    </row>
    <row r="232" spans="12:19" ht="15.6">
      <c r="L232" s="54"/>
      <c r="M232" s="75"/>
      <c r="N232" s="75"/>
      <c r="O232" s="75"/>
      <c r="Q232" s="38"/>
      <c r="R232" s="41"/>
      <c r="S232" s="40"/>
    </row>
    <row r="233" spans="12:19" ht="15.6">
      <c r="L233" s="54"/>
      <c r="M233" s="75"/>
      <c r="N233" s="75"/>
      <c r="O233" s="75"/>
      <c r="Q233" s="38"/>
      <c r="R233" s="42"/>
      <c r="S233" s="40"/>
    </row>
    <row r="234" spans="12:19" ht="15.6">
      <c r="L234" s="54"/>
      <c r="M234" s="75"/>
      <c r="N234" s="75"/>
      <c r="O234" s="75"/>
      <c r="Q234" s="38"/>
      <c r="R234" s="39"/>
      <c r="S234" s="40"/>
    </row>
    <row r="235" spans="12:19" ht="15.6">
      <c r="L235" s="54"/>
      <c r="M235" s="75"/>
      <c r="N235" s="75"/>
      <c r="O235" s="75"/>
      <c r="Q235" s="38"/>
      <c r="R235" s="39"/>
      <c r="S235" s="40"/>
    </row>
    <row r="236" spans="12:19" ht="15.6">
      <c r="L236" s="54"/>
      <c r="M236" s="75"/>
      <c r="N236" s="75"/>
      <c r="O236" s="75"/>
      <c r="Q236" s="38"/>
      <c r="R236" s="41"/>
      <c r="S236" s="40"/>
    </row>
    <row r="237" spans="12:19" ht="15.6">
      <c r="L237" s="54"/>
      <c r="M237" s="75"/>
      <c r="N237" s="75"/>
      <c r="O237" s="75"/>
      <c r="Q237" s="38"/>
      <c r="R237" s="42"/>
      <c r="S237" s="40"/>
    </row>
    <row r="238" spans="12:19" ht="15.6">
      <c r="L238" s="54"/>
      <c r="M238" s="75"/>
      <c r="N238" s="75"/>
      <c r="O238" s="75"/>
      <c r="Q238" s="38"/>
      <c r="R238" s="39"/>
      <c r="S238" s="40"/>
    </row>
    <row r="239" spans="12:19" ht="15.6">
      <c r="L239" s="54"/>
      <c r="M239" s="75"/>
      <c r="N239" s="75"/>
      <c r="O239" s="75"/>
      <c r="Q239" s="38"/>
      <c r="R239" s="41"/>
      <c r="S239" s="40"/>
    </row>
    <row r="240" spans="12:19" ht="15.6">
      <c r="L240" s="54"/>
      <c r="M240" s="75"/>
      <c r="N240" s="75"/>
      <c r="O240" s="75"/>
      <c r="Q240" s="38"/>
      <c r="R240" s="42"/>
      <c r="S240" s="40"/>
    </row>
    <row r="241" spans="12:19" ht="15.6">
      <c r="L241" s="54"/>
      <c r="M241" s="75"/>
      <c r="N241" s="75"/>
      <c r="O241" s="75"/>
      <c r="Q241" s="38"/>
      <c r="R241" s="39"/>
      <c r="S241" s="40"/>
    </row>
    <row r="242" spans="12:19" ht="15.6">
      <c r="L242" s="54"/>
      <c r="M242" s="75"/>
      <c r="N242" s="75"/>
      <c r="O242" s="75"/>
      <c r="Q242" s="38"/>
      <c r="R242" s="39"/>
      <c r="S242" s="40"/>
    </row>
    <row r="243" spans="12:19" ht="15.6">
      <c r="L243" s="54"/>
      <c r="M243" s="75"/>
      <c r="N243" s="75"/>
      <c r="O243" s="75"/>
      <c r="Q243" s="38"/>
      <c r="R243" s="41"/>
      <c r="S243" s="40"/>
    </row>
    <row r="244" spans="12:19" ht="15.6">
      <c r="L244" s="54"/>
      <c r="M244" s="75"/>
      <c r="N244" s="75"/>
      <c r="O244" s="75"/>
      <c r="Q244" s="38"/>
      <c r="R244" s="42"/>
      <c r="S244" s="40"/>
    </row>
    <row r="245" spans="12:19" ht="15.6">
      <c r="L245" s="54"/>
      <c r="M245" s="75"/>
      <c r="N245" s="75"/>
      <c r="O245" s="75"/>
      <c r="Q245" s="38"/>
      <c r="R245" s="39"/>
      <c r="S245" s="40"/>
    </row>
    <row r="246" spans="12:19" ht="15.6">
      <c r="L246" s="54"/>
      <c r="M246" s="75"/>
      <c r="N246" s="75"/>
      <c r="O246" s="75"/>
      <c r="Q246" s="38"/>
      <c r="R246" s="41"/>
      <c r="S246" s="40"/>
    </row>
    <row r="247" spans="12:19" ht="15.6">
      <c r="L247" s="54"/>
      <c r="M247" s="75"/>
      <c r="N247" s="75"/>
      <c r="O247" s="75"/>
      <c r="Q247" s="38"/>
      <c r="R247" s="42"/>
      <c r="S247" s="40"/>
    </row>
    <row r="248" spans="12:19" ht="15.6">
      <c r="L248" s="54"/>
      <c r="M248" s="75"/>
      <c r="N248" s="75"/>
      <c r="O248" s="75"/>
      <c r="Q248" s="38"/>
      <c r="R248" s="39"/>
      <c r="S248" s="40"/>
    </row>
    <row r="249" spans="12:19" ht="15.6">
      <c r="L249" s="54"/>
      <c r="M249" s="75"/>
      <c r="N249" s="75"/>
      <c r="O249" s="75"/>
      <c r="Q249" s="38"/>
      <c r="R249" s="39"/>
      <c r="S249" s="40"/>
    </row>
    <row r="250" spans="12:19" ht="15.6">
      <c r="L250" s="54"/>
      <c r="M250" s="75"/>
      <c r="N250" s="75"/>
      <c r="O250" s="75"/>
      <c r="Q250" s="38"/>
      <c r="R250" s="41"/>
      <c r="S250" s="40"/>
    </row>
    <row r="251" spans="12:19" ht="15.6">
      <c r="L251" s="54"/>
      <c r="M251" s="75"/>
      <c r="N251" s="75"/>
      <c r="O251" s="75"/>
      <c r="Q251" s="38"/>
      <c r="R251" s="42"/>
      <c r="S251" s="40"/>
    </row>
    <row r="252" spans="12:19" ht="15.6">
      <c r="L252" s="54"/>
      <c r="M252" s="75"/>
      <c r="N252" s="75"/>
      <c r="O252" s="75"/>
      <c r="Q252" s="38"/>
      <c r="R252" s="39"/>
      <c r="S252" s="40"/>
    </row>
    <row r="253" spans="12:19" ht="15.6">
      <c r="L253" s="54"/>
      <c r="M253" s="75"/>
      <c r="N253" s="75"/>
      <c r="O253" s="75"/>
      <c r="Q253" s="38"/>
      <c r="R253" s="41"/>
      <c r="S253" s="40"/>
    </row>
    <row r="254" spans="12:19" ht="15.6">
      <c r="L254" s="54"/>
      <c r="M254" s="75"/>
      <c r="N254" s="75"/>
      <c r="O254" s="75"/>
      <c r="Q254" s="38"/>
      <c r="R254" s="42"/>
      <c r="S254" s="40"/>
    </row>
    <row r="255" spans="12:19" ht="15.6">
      <c r="L255" s="54"/>
      <c r="M255" s="75"/>
      <c r="N255" s="75"/>
      <c r="O255" s="75"/>
      <c r="Q255" s="38"/>
      <c r="R255" s="39"/>
      <c r="S255" s="40"/>
    </row>
    <row r="256" spans="12:19" ht="15.6">
      <c r="L256" s="54"/>
      <c r="M256" s="75"/>
      <c r="N256" s="75"/>
      <c r="O256" s="75"/>
      <c r="Q256" s="38"/>
      <c r="R256" s="39"/>
      <c r="S256" s="40"/>
    </row>
    <row r="257" spans="12:19" ht="15.6">
      <c r="L257" s="54"/>
      <c r="M257" s="75"/>
      <c r="N257" s="75"/>
      <c r="O257" s="75"/>
      <c r="Q257" s="38"/>
      <c r="R257" s="41"/>
      <c r="S257" s="40"/>
    </row>
    <row r="258" spans="12:19" ht="15.6">
      <c r="L258" s="54"/>
      <c r="M258" s="75"/>
      <c r="N258" s="75"/>
      <c r="O258" s="75"/>
      <c r="Q258" s="38"/>
      <c r="R258" s="42"/>
      <c r="S258" s="40"/>
    </row>
    <row r="259" spans="12:19" ht="15.6">
      <c r="L259" s="54"/>
      <c r="M259" s="75"/>
      <c r="N259" s="75"/>
      <c r="O259" s="75"/>
      <c r="Q259" s="38"/>
      <c r="R259" s="39"/>
      <c r="S259" s="40"/>
    </row>
    <row r="260" spans="12:19" ht="15.6">
      <c r="L260" s="54"/>
      <c r="M260" s="75"/>
      <c r="N260" s="75"/>
      <c r="O260" s="75"/>
      <c r="Q260" s="38"/>
      <c r="R260" s="41"/>
      <c r="S260" s="40"/>
    </row>
    <row r="261" spans="12:19" ht="15.6">
      <c r="L261" s="54"/>
      <c r="M261" s="75"/>
      <c r="N261" s="75"/>
      <c r="O261" s="75"/>
      <c r="Q261" s="38"/>
      <c r="R261" s="42"/>
      <c r="S261" s="40"/>
    </row>
    <row r="262" spans="12:19" ht="15.6">
      <c r="L262" s="54"/>
      <c r="M262" s="75"/>
      <c r="N262" s="75"/>
      <c r="O262" s="75"/>
      <c r="Q262" s="38"/>
      <c r="R262" s="39"/>
      <c r="S262" s="40"/>
    </row>
    <row r="263" spans="12:19" ht="15.6">
      <c r="L263" s="54"/>
      <c r="M263" s="75"/>
      <c r="N263" s="75"/>
      <c r="O263" s="75"/>
      <c r="Q263" s="38"/>
      <c r="R263" s="39"/>
      <c r="S263" s="40"/>
    </row>
    <row r="264" spans="12:19" ht="15.6">
      <c r="L264" s="54"/>
      <c r="M264" s="75"/>
      <c r="N264" s="75"/>
      <c r="O264" s="75"/>
      <c r="Q264" s="38"/>
      <c r="R264" s="41"/>
      <c r="S264" s="40"/>
    </row>
    <row r="265" spans="12:19" ht="15.6">
      <c r="L265" s="54"/>
      <c r="M265" s="75"/>
      <c r="N265" s="75"/>
      <c r="O265" s="75"/>
      <c r="Q265" s="38"/>
      <c r="R265" s="42"/>
      <c r="S265" s="40"/>
    </row>
    <row r="266" spans="12:19" ht="15.6">
      <c r="L266" s="54"/>
      <c r="M266" s="75"/>
      <c r="N266" s="75"/>
      <c r="O266" s="75"/>
      <c r="Q266" s="38"/>
      <c r="R266" s="39"/>
      <c r="S266" s="40"/>
    </row>
    <row r="267" spans="12:19" ht="15.6">
      <c r="L267" s="54"/>
      <c r="M267" s="75"/>
      <c r="N267" s="75"/>
      <c r="O267" s="75"/>
      <c r="Q267" s="38"/>
      <c r="R267" s="41"/>
      <c r="S267" s="40"/>
    </row>
    <row r="268" spans="12:19" ht="15.6">
      <c r="L268" s="54"/>
      <c r="M268" s="75"/>
      <c r="N268" s="75"/>
      <c r="O268" s="75"/>
      <c r="Q268" s="38"/>
      <c r="R268" s="42"/>
      <c r="S268" s="40"/>
    </row>
    <row r="269" spans="12:19" ht="15.6">
      <c r="L269" s="54"/>
      <c r="M269" s="75"/>
      <c r="N269" s="75"/>
      <c r="O269" s="75"/>
      <c r="Q269" s="38"/>
      <c r="R269" s="39"/>
      <c r="S269" s="40"/>
    </row>
    <row r="270" spans="12:19" ht="15.6">
      <c r="L270" s="54"/>
      <c r="M270" s="75"/>
      <c r="N270" s="75"/>
      <c r="O270" s="75"/>
      <c r="Q270" s="38"/>
      <c r="R270" s="39"/>
      <c r="S270" s="40"/>
    </row>
    <row r="271" spans="12:19" ht="15.6">
      <c r="L271" s="54"/>
      <c r="M271" s="75"/>
      <c r="N271" s="75"/>
      <c r="O271" s="75"/>
      <c r="Q271" s="38"/>
      <c r="R271" s="41"/>
      <c r="S271" s="40"/>
    </row>
    <row r="272" spans="12:19" ht="15.6">
      <c r="L272" s="54"/>
      <c r="M272" s="75"/>
      <c r="N272" s="75"/>
      <c r="O272" s="75"/>
      <c r="Q272" s="38"/>
      <c r="R272" s="42"/>
      <c r="S272" s="40"/>
    </row>
    <row r="273" spans="12:19" ht="15.6">
      <c r="L273" s="54"/>
      <c r="M273" s="75"/>
      <c r="N273" s="75"/>
      <c r="O273" s="75"/>
      <c r="Q273" s="38"/>
      <c r="R273" s="39"/>
      <c r="S273" s="40"/>
    </row>
    <row r="274" spans="12:19" ht="15.6">
      <c r="L274" s="54"/>
      <c r="M274" s="75"/>
      <c r="N274" s="75"/>
      <c r="O274" s="75"/>
      <c r="Q274" s="38"/>
      <c r="R274" s="41"/>
      <c r="S274" s="40"/>
    </row>
    <row r="275" spans="12:19" ht="15.6">
      <c r="L275" s="54"/>
      <c r="M275" s="75"/>
      <c r="N275" s="75"/>
      <c r="O275" s="75"/>
      <c r="Q275" s="38"/>
      <c r="R275" s="42"/>
      <c r="S275" s="40"/>
    </row>
    <row r="276" spans="12:19" ht="15.6">
      <c r="L276" s="54"/>
      <c r="M276" s="75"/>
      <c r="N276" s="75"/>
      <c r="O276" s="75"/>
      <c r="Q276" s="38"/>
      <c r="R276" s="39"/>
      <c r="S276" s="40"/>
    </row>
    <row r="277" spans="12:19" ht="15.6">
      <c r="L277" s="54"/>
      <c r="M277" s="75"/>
      <c r="N277" s="75"/>
      <c r="O277" s="75"/>
      <c r="Q277" s="38"/>
      <c r="R277" s="39"/>
      <c r="S277" s="40"/>
    </row>
    <row r="278" spans="12:19" ht="15.6">
      <c r="L278" s="54"/>
      <c r="M278" s="75"/>
      <c r="N278" s="75"/>
      <c r="O278" s="75"/>
      <c r="Q278" s="38"/>
      <c r="R278" s="41"/>
      <c r="S278" s="40"/>
    </row>
    <row r="279" spans="12:19" ht="15.6">
      <c r="L279" s="54"/>
      <c r="M279" s="75"/>
      <c r="N279" s="75"/>
      <c r="O279" s="75"/>
      <c r="Q279" s="38"/>
      <c r="R279" s="42"/>
      <c r="S279" s="40"/>
    </row>
    <row r="280" spans="12:19" ht="15.6">
      <c r="L280" s="54"/>
      <c r="M280" s="75"/>
      <c r="N280" s="75"/>
      <c r="O280" s="75"/>
      <c r="Q280" s="38"/>
      <c r="R280" s="39"/>
      <c r="S280" s="40"/>
    </row>
    <row r="281" spans="12:19" ht="15.6">
      <c r="L281" s="54"/>
      <c r="M281" s="75"/>
      <c r="N281" s="75"/>
      <c r="O281" s="75"/>
      <c r="Q281" s="38"/>
      <c r="R281" s="41"/>
      <c r="S281" s="40"/>
    </row>
    <row r="282" spans="12:19" ht="15.6">
      <c r="L282" s="54"/>
      <c r="M282" s="75"/>
      <c r="N282" s="75"/>
      <c r="O282" s="75"/>
      <c r="Q282" s="38"/>
      <c r="R282" s="42"/>
      <c r="S282" s="40"/>
    </row>
    <row r="283" spans="12:19" ht="15.6">
      <c r="L283" s="54"/>
      <c r="M283" s="75"/>
      <c r="N283" s="75"/>
      <c r="O283" s="75"/>
      <c r="Q283" s="38"/>
      <c r="R283" s="39"/>
      <c r="S283" s="40"/>
    </row>
    <row r="284" spans="12:19" ht="15.6">
      <c r="L284" s="54"/>
      <c r="M284" s="75"/>
      <c r="N284" s="75"/>
      <c r="O284" s="75"/>
      <c r="Q284" s="38"/>
      <c r="R284" s="39"/>
      <c r="S284" s="40"/>
    </row>
    <row r="285" spans="12:19" ht="15.6">
      <c r="L285" s="54"/>
      <c r="M285" s="75"/>
      <c r="N285" s="75"/>
      <c r="O285" s="75"/>
      <c r="Q285" s="38"/>
      <c r="R285" s="41"/>
      <c r="S285" s="40"/>
    </row>
    <row r="286" spans="12:19" ht="15.6">
      <c r="L286" s="54"/>
      <c r="M286" s="75"/>
      <c r="N286" s="75"/>
      <c r="O286" s="75"/>
      <c r="Q286" s="38"/>
      <c r="R286" s="42"/>
      <c r="S286" s="40"/>
    </row>
    <row r="287" spans="12:19" ht="15.6">
      <c r="L287" s="54"/>
      <c r="M287" s="75"/>
      <c r="N287" s="75"/>
      <c r="O287" s="75"/>
      <c r="Q287" s="38"/>
      <c r="R287" s="39"/>
      <c r="S287" s="40"/>
    </row>
    <row r="288" spans="12:19" ht="15.6">
      <c r="L288" s="54"/>
      <c r="M288" s="75"/>
      <c r="N288" s="75"/>
      <c r="O288" s="75"/>
      <c r="Q288" s="38"/>
      <c r="R288" s="41"/>
      <c r="S288" s="40"/>
    </row>
    <row r="289" spans="12:19" ht="15.6">
      <c r="L289" s="54"/>
      <c r="M289" s="75"/>
      <c r="N289" s="75"/>
      <c r="O289" s="75"/>
      <c r="Q289" s="38"/>
      <c r="R289" s="42"/>
      <c r="S289" s="40"/>
    </row>
    <row r="290" spans="12:19" ht="15.6">
      <c r="L290" s="54"/>
      <c r="M290" s="75"/>
      <c r="N290" s="75"/>
      <c r="O290" s="75"/>
      <c r="Q290" s="38"/>
      <c r="R290" s="39"/>
      <c r="S290" s="40"/>
    </row>
    <row r="291" spans="12:19" ht="15.6">
      <c r="L291" s="54"/>
      <c r="M291" s="75"/>
      <c r="N291" s="75"/>
      <c r="O291" s="75"/>
      <c r="Q291" s="38"/>
      <c r="R291" s="39"/>
      <c r="S291" s="40"/>
    </row>
    <row r="292" spans="12:19" ht="15.6">
      <c r="L292" s="54"/>
      <c r="M292" s="75"/>
      <c r="N292" s="75"/>
      <c r="O292" s="75"/>
      <c r="Q292" s="38"/>
      <c r="R292" s="41"/>
      <c r="S292" s="40"/>
    </row>
    <row r="293" spans="12:19" ht="15.6">
      <c r="L293" s="54"/>
      <c r="M293" s="75"/>
      <c r="N293" s="75"/>
      <c r="O293" s="75"/>
      <c r="Q293" s="38"/>
      <c r="R293" s="42"/>
      <c r="S293" s="40"/>
    </row>
    <row r="294" spans="12:19" ht="15.6">
      <c r="L294" s="54"/>
      <c r="M294" s="75"/>
      <c r="N294" s="75"/>
      <c r="O294" s="75"/>
      <c r="Q294" s="38"/>
      <c r="R294" s="39"/>
      <c r="S294" s="40"/>
    </row>
    <row r="295" spans="12:19" ht="15.6">
      <c r="L295" s="54"/>
      <c r="M295" s="75"/>
      <c r="N295" s="75"/>
      <c r="O295" s="75"/>
      <c r="Q295" s="38"/>
      <c r="R295" s="41"/>
      <c r="S295" s="40"/>
    </row>
    <row r="296" spans="12:19" ht="15.6">
      <c r="L296" s="54"/>
      <c r="M296" s="75"/>
      <c r="N296" s="75"/>
      <c r="O296" s="75"/>
      <c r="Q296" s="38"/>
      <c r="R296" s="42"/>
      <c r="S296" s="40"/>
    </row>
    <row r="297" spans="12:19" ht="15.6">
      <c r="L297" s="54"/>
      <c r="M297" s="75"/>
      <c r="N297" s="75"/>
      <c r="O297" s="75"/>
      <c r="Q297" s="38"/>
      <c r="R297" s="39"/>
      <c r="S297" s="40"/>
    </row>
    <row r="298" spans="12:19" ht="15.6">
      <c r="L298" s="54"/>
      <c r="M298" s="75"/>
      <c r="N298" s="75"/>
      <c r="O298" s="75"/>
      <c r="Q298" s="38"/>
      <c r="R298" s="39"/>
      <c r="S298" s="40"/>
    </row>
    <row r="299" spans="12:19" ht="15.6">
      <c r="L299" s="54"/>
      <c r="M299" s="75"/>
      <c r="N299" s="75"/>
      <c r="O299" s="75"/>
      <c r="Q299" s="38"/>
      <c r="R299" s="41"/>
      <c r="S299" s="40"/>
    </row>
    <row r="300" spans="12:19" ht="15.6">
      <c r="L300" s="54"/>
      <c r="M300" s="75"/>
      <c r="N300" s="75"/>
      <c r="O300" s="75"/>
      <c r="Q300" s="38"/>
      <c r="R300" s="42"/>
      <c r="S300" s="40"/>
    </row>
    <row r="301" spans="12:19" ht="15.6">
      <c r="L301" s="54"/>
      <c r="M301" s="75"/>
      <c r="N301" s="75"/>
      <c r="O301" s="75"/>
      <c r="Q301" s="38"/>
      <c r="R301" s="39"/>
      <c r="S301" s="40"/>
    </row>
    <row r="302" spans="12:19" ht="15.6">
      <c r="L302" s="54"/>
      <c r="M302" s="75"/>
      <c r="N302" s="75"/>
      <c r="O302" s="75"/>
      <c r="Q302" s="38"/>
      <c r="R302" s="41"/>
      <c r="S302" s="40"/>
    </row>
    <row r="303" spans="12:19" ht="15.6">
      <c r="L303" s="54"/>
      <c r="M303" s="75"/>
      <c r="N303" s="75"/>
      <c r="O303" s="75"/>
      <c r="Q303" s="38"/>
      <c r="R303" s="42"/>
      <c r="S303" s="40"/>
    </row>
    <row r="304" spans="12:19" ht="15.6">
      <c r="L304" s="54"/>
      <c r="M304" s="75"/>
      <c r="N304" s="75"/>
      <c r="O304" s="75"/>
      <c r="Q304" s="38"/>
      <c r="R304" s="39"/>
      <c r="S304" s="40"/>
    </row>
    <row r="305" spans="12:19" ht="15.6">
      <c r="L305" s="54"/>
      <c r="M305" s="75"/>
      <c r="N305" s="75"/>
      <c r="O305" s="75"/>
      <c r="Q305" s="38"/>
      <c r="R305" s="39"/>
      <c r="S305" s="40"/>
    </row>
    <row r="306" spans="12:19" ht="15.6">
      <c r="L306" s="54"/>
      <c r="M306" s="75"/>
      <c r="N306" s="75"/>
      <c r="O306" s="75"/>
      <c r="Q306" s="38"/>
      <c r="R306" s="41"/>
      <c r="S306" s="40"/>
    </row>
    <row r="307" spans="12:19" ht="15.6">
      <c r="L307" s="54"/>
      <c r="M307" s="75"/>
      <c r="N307" s="75"/>
      <c r="O307" s="75"/>
      <c r="Q307" s="38"/>
      <c r="R307" s="42"/>
      <c r="S307" s="40"/>
    </row>
    <row r="338" spans="2:8">
      <c r="B338" s="33"/>
      <c r="C338" s="33"/>
      <c r="D338" s="33"/>
      <c r="F338"/>
      <c r="G338" s="1"/>
      <c r="H338" s="1"/>
    </row>
    <row r="339" spans="2:8">
      <c r="B339" s="33"/>
      <c r="C339" s="33"/>
      <c r="D339" s="33"/>
      <c r="F339"/>
      <c r="G339" s="1"/>
      <c r="H339" s="1"/>
    </row>
    <row r="340" spans="2:8">
      <c r="B340" s="33"/>
      <c r="C340" s="33"/>
      <c r="D340" s="33"/>
      <c r="F340"/>
      <c r="G340" s="1"/>
      <c r="H340" s="1"/>
    </row>
    <row r="341" spans="2:8">
      <c r="B341" s="33"/>
      <c r="C341" s="33"/>
      <c r="D341" s="33"/>
      <c r="F341"/>
      <c r="G341" s="1"/>
      <c r="H341" s="1"/>
    </row>
    <row r="342" spans="2:8">
      <c r="B342" s="33"/>
      <c r="C342" s="33"/>
      <c r="D342" s="33"/>
      <c r="F342"/>
      <c r="G342" s="1"/>
      <c r="H342" s="1"/>
    </row>
    <row r="343" spans="2:8">
      <c r="B343" s="33"/>
      <c r="C343" s="33"/>
      <c r="D343" s="33"/>
      <c r="F343"/>
      <c r="G343" s="1"/>
      <c r="H343" s="1"/>
    </row>
    <row r="344" spans="2:8">
      <c r="B344" s="33"/>
      <c r="C344" s="33"/>
      <c r="D344" s="33"/>
      <c r="F344"/>
      <c r="G344" s="1"/>
      <c r="H344" s="1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ref="E33" r:id="rId1" xr:uid="{00000000-0004-0000-0100-000000000000}"/>
    <hyperlink ref="E40" r:id="rId2" xr:uid="{00000000-0004-0000-0100-000001000000}"/>
    <hyperlink ref="E47" r:id="rId3" xr:uid="{00000000-0004-0000-0100-000002000000}"/>
    <hyperlink ref="E54" r:id="rId4" xr:uid="{00000000-0004-0000-0100-000003000000}"/>
    <hyperlink ref="E19" r:id="rId5" xr:uid="{00000000-0004-0000-0100-000004000000}"/>
    <hyperlink ref="E26" r:id="rId6" xr:uid="{00000000-0004-0000-0100-000005000000}"/>
    <hyperlink ref="E12" r:id="rId7" xr:uid="{00000000-0004-0000-0100-000006000000}"/>
    <hyperlink ref="E5" r:id="rId8" xr:uid="{00000000-0004-0000-01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CERN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Girod</dc:creator>
  <cp:keywords/>
  <dc:description/>
  <cp:lastModifiedBy>camussol</cp:lastModifiedBy>
  <cp:revision/>
  <dcterms:created xsi:type="dcterms:W3CDTF">2013-08-01T07:32:50Z</dcterms:created>
  <dcterms:modified xsi:type="dcterms:W3CDTF">2022-03-21T19:13:28Z</dcterms:modified>
  <cp:category/>
  <cp:contentStatus/>
</cp:coreProperties>
</file>